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autoCompressPictures="0" defaultThemeVersion="124226"/>
  <mc:AlternateContent xmlns:mc="http://schemas.openxmlformats.org/markup-compatibility/2006">
    <mc:Choice Requires="x15">
      <x15ac:absPath xmlns:x15ac="http://schemas.microsoft.com/office/spreadsheetml/2010/11/ac" url="G:\MCMS\Communications\Exchange Data\SEF Reporting\Presentations\Excel Sheets\2019\"/>
    </mc:Choice>
  </mc:AlternateContent>
  <xr:revisionPtr revIDLastSave="0" documentId="13_ncr:1_{0999D222-7FC1-41F2-9747-ECEB7B8D7A68}" xr6:coauthVersionLast="44" xr6:coauthVersionMax="44" xr10:uidLastSave="{00000000-0000-0000-0000-000000000000}"/>
  <bookViews>
    <workbookView xWindow="28680" yWindow="-120" windowWidth="29040" windowHeight="15840" tabRatio="849" xr2:uid="{00000000-000D-0000-FFFF-FFFF00000000}"/>
  </bookViews>
  <sheets>
    <sheet name="Table of Contents" sheetId="20" r:id="rId1"/>
    <sheet name="Volume by Week" sheetId="1" r:id="rId2"/>
    <sheet name="IRS Weekly Volume" sheetId="2" r:id="rId3"/>
    <sheet name="IRS Volume per SEF (incl FRAs)" sheetId="3" r:id="rId4"/>
    <sheet name="IRS Volume per SEF (ex FRAs)" sheetId="5" r:id="rId5"/>
    <sheet name="IRS Weekly Volume by Currency" sheetId="22" r:id="rId6"/>
    <sheet name="IRS per Currency Latest Week" sheetId="7" r:id="rId7"/>
    <sheet name="Credit Weekly Volume" sheetId="9" r:id="rId8"/>
    <sheet name="Credit Volume per SEF" sheetId="10" r:id="rId9"/>
    <sheet name="FX Weekly Volume" sheetId="15" r:id="rId10"/>
    <sheet name="FX Volume per SEF" sheetId="16" r:id="rId11"/>
    <sheet name="FX NDF Volume per Currency " sheetId="19" r:id="rId12"/>
    <sheet name="FX NDS Volume Per Currency" sheetId="23"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7" i="1" l="1"/>
  <c r="I297" i="1" s="1"/>
  <c r="F298" i="1"/>
  <c r="F299" i="1"/>
  <c r="F300" i="1"/>
  <c r="I298" i="1"/>
  <c r="J298" i="1"/>
  <c r="K298" i="1"/>
  <c r="L298" i="1"/>
  <c r="I299" i="1"/>
  <c r="J299" i="1"/>
  <c r="K299" i="1"/>
  <c r="L299" i="1"/>
  <c r="I300" i="1"/>
  <c r="J300" i="1"/>
  <c r="K300" i="1"/>
  <c r="L300" i="1"/>
  <c r="D297" i="2"/>
  <c r="G297" i="2" s="1"/>
  <c r="D298" i="2"/>
  <c r="G298" i="2" s="1"/>
  <c r="D299" i="2"/>
  <c r="D300" i="2"/>
  <c r="G300" i="2" s="1"/>
  <c r="G299" i="2"/>
  <c r="H299" i="2"/>
  <c r="C595" i="3"/>
  <c r="D595" i="3"/>
  <c r="E595" i="3"/>
  <c r="F595" i="3"/>
  <c r="G595" i="3"/>
  <c r="H595" i="3"/>
  <c r="I595" i="3"/>
  <c r="J595" i="3"/>
  <c r="K595" i="3"/>
  <c r="L595" i="3"/>
  <c r="M595" i="3"/>
  <c r="N595" i="3"/>
  <c r="O595" i="3"/>
  <c r="P595" i="3"/>
  <c r="C596" i="3"/>
  <c r="D596" i="3"/>
  <c r="E596" i="3"/>
  <c r="F596" i="3"/>
  <c r="G596" i="3"/>
  <c r="H596" i="3"/>
  <c r="I596" i="3"/>
  <c r="J596" i="3"/>
  <c r="K596" i="3"/>
  <c r="L596" i="3"/>
  <c r="M596" i="3"/>
  <c r="N596" i="3"/>
  <c r="O596" i="3"/>
  <c r="P596" i="3"/>
  <c r="C597" i="3"/>
  <c r="D597" i="3"/>
  <c r="E597" i="3"/>
  <c r="F597" i="3"/>
  <c r="G597" i="3"/>
  <c r="H597" i="3"/>
  <c r="I597" i="3"/>
  <c r="J597" i="3"/>
  <c r="K597" i="3"/>
  <c r="L597" i="3"/>
  <c r="M597" i="3"/>
  <c r="N597" i="3"/>
  <c r="O597" i="3"/>
  <c r="P597" i="3"/>
  <c r="C598" i="3"/>
  <c r="D598" i="3"/>
  <c r="E598" i="3"/>
  <c r="F598" i="3"/>
  <c r="G598" i="3"/>
  <c r="H598" i="3"/>
  <c r="I598" i="3"/>
  <c r="J598" i="3"/>
  <c r="K598" i="3"/>
  <c r="L598" i="3"/>
  <c r="M598" i="3"/>
  <c r="N598" i="3"/>
  <c r="O598" i="3"/>
  <c r="P598" i="3"/>
  <c r="P297" i="3"/>
  <c r="P298" i="3"/>
  <c r="P299" i="3"/>
  <c r="P300" i="3"/>
  <c r="C595" i="5"/>
  <c r="D595" i="5"/>
  <c r="E595" i="5"/>
  <c r="F595" i="5"/>
  <c r="G595" i="5"/>
  <c r="H595" i="5"/>
  <c r="I595" i="5"/>
  <c r="J595" i="5"/>
  <c r="K595" i="5"/>
  <c r="L595" i="5"/>
  <c r="M595" i="5"/>
  <c r="N595" i="5"/>
  <c r="O595" i="5"/>
  <c r="P595" i="5"/>
  <c r="C596" i="5"/>
  <c r="D596" i="5"/>
  <c r="E596" i="5"/>
  <c r="F596" i="5"/>
  <c r="G596" i="5"/>
  <c r="H596" i="5"/>
  <c r="I596" i="5"/>
  <c r="J596" i="5"/>
  <c r="K596" i="5"/>
  <c r="L596" i="5"/>
  <c r="M596" i="5"/>
  <c r="N596" i="5"/>
  <c r="O596" i="5"/>
  <c r="P596" i="5"/>
  <c r="C597" i="5"/>
  <c r="D597" i="5"/>
  <c r="E597" i="5"/>
  <c r="F597" i="5"/>
  <c r="G597" i="5"/>
  <c r="H597" i="5"/>
  <c r="I597" i="5"/>
  <c r="J597" i="5"/>
  <c r="K597" i="5"/>
  <c r="L597" i="5"/>
  <c r="M597" i="5"/>
  <c r="N597" i="5"/>
  <c r="O597" i="5"/>
  <c r="P597" i="5"/>
  <c r="C598" i="5"/>
  <c r="D598" i="5"/>
  <c r="E598" i="5"/>
  <c r="F598" i="5"/>
  <c r="G598" i="5"/>
  <c r="H598" i="5"/>
  <c r="I598" i="5"/>
  <c r="J598" i="5"/>
  <c r="K598" i="5"/>
  <c r="L598" i="5"/>
  <c r="M598" i="5"/>
  <c r="N598" i="5"/>
  <c r="O598" i="5"/>
  <c r="P598" i="5"/>
  <c r="P297" i="5"/>
  <c r="P298" i="5"/>
  <c r="P299" i="5"/>
  <c r="P300" i="5"/>
  <c r="C8" i="7"/>
  <c r="C9" i="7"/>
  <c r="C10" i="7"/>
  <c r="C11" i="7"/>
  <c r="C12" i="7"/>
  <c r="C13" i="7"/>
  <c r="C14" i="7"/>
  <c r="C15" i="7"/>
  <c r="P296" i="10"/>
  <c r="Q296" i="10"/>
  <c r="N297" i="10"/>
  <c r="O297" i="10"/>
  <c r="V297" i="10"/>
  <c r="W297" i="10"/>
  <c r="U298" i="10"/>
  <c r="K296" i="10"/>
  <c r="R296" i="10" s="1"/>
  <c r="K297" i="10"/>
  <c r="P297" i="10" s="1"/>
  <c r="K298" i="10"/>
  <c r="N298" i="10" s="1"/>
  <c r="K299" i="10"/>
  <c r="T299" i="10" s="1"/>
  <c r="J296" i="15"/>
  <c r="M297" i="15"/>
  <c r="G296" i="15"/>
  <c r="K296" i="15" s="1"/>
  <c r="G297" i="15"/>
  <c r="N297" i="15" s="1"/>
  <c r="G298" i="15"/>
  <c r="M298" i="15" s="1"/>
  <c r="G299" i="15"/>
  <c r="K299" i="15" s="1"/>
  <c r="C595" i="16"/>
  <c r="D595" i="16"/>
  <c r="E595" i="16"/>
  <c r="F595" i="16"/>
  <c r="G595" i="16"/>
  <c r="H595" i="16"/>
  <c r="I595" i="16"/>
  <c r="J595" i="16"/>
  <c r="K595" i="16"/>
  <c r="L595" i="16"/>
  <c r="M595" i="16"/>
  <c r="N595" i="16"/>
  <c r="O595" i="16"/>
  <c r="P595" i="16"/>
  <c r="C596" i="16"/>
  <c r="D596" i="16"/>
  <c r="E596" i="16"/>
  <c r="F596" i="16"/>
  <c r="G596" i="16"/>
  <c r="H596" i="16"/>
  <c r="I596" i="16"/>
  <c r="J596" i="16"/>
  <c r="K596" i="16"/>
  <c r="L596" i="16"/>
  <c r="M596" i="16"/>
  <c r="N596" i="16"/>
  <c r="O596" i="16"/>
  <c r="P596" i="16"/>
  <c r="C597" i="16"/>
  <c r="D597" i="16"/>
  <c r="E597" i="16"/>
  <c r="F597" i="16"/>
  <c r="G597" i="16"/>
  <c r="H597" i="16"/>
  <c r="I597" i="16"/>
  <c r="J597" i="16"/>
  <c r="K597" i="16"/>
  <c r="L597" i="16"/>
  <c r="M597" i="16"/>
  <c r="N597" i="16"/>
  <c r="O597" i="16"/>
  <c r="P597" i="16"/>
  <c r="C598" i="16"/>
  <c r="D598" i="16"/>
  <c r="E598" i="16"/>
  <c r="F598" i="16"/>
  <c r="G598" i="16"/>
  <c r="H598" i="16"/>
  <c r="I598" i="16"/>
  <c r="J598" i="16"/>
  <c r="K598" i="16"/>
  <c r="L598" i="16"/>
  <c r="M598" i="16"/>
  <c r="N598" i="16"/>
  <c r="O598" i="16"/>
  <c r="P598" i="16"/>
  <c r="P297" i="16"/>
  <c r="P298" i="16"/>
  <c r="P299" i="16"/>
  <c r="P300" i="16"/>
  <c r="L297" i="1" l="1"/>
  <c r="K297" i="1"/>
  <c r="J297" i="1"/>
  <c r="H298" i="2"/>
  <c r="I298" i="2" s="1"/>
  <c r="H297" i="2"/>
  <c r="H300" i="2"/>
  <c r="I300" i="2"/>
  <c r="I297" i="2"/>
  <c r="I299" i="2"/>
  <c r="S299" i="10"/>
  <c r="T298" i="10"/>
  <c r="P299" i="10"/>
  <c r="R298" i="10"/>
  <c r="T297" i="10"/>
  <c r="V296" i="10"/>
  <c r="N296" i="10"/>
  <c r="W299" i="10"/>
  <c r="O299" i="10"/>
  <c r="Q298" i="10"/>
  <c r="S297" i="10"/>
  <c r="U296" i="10"/>
  <c r="S298" i="10"/>
  <c r="W296" i="10"/>
  <c r="P298" i="10"/>
  <c r="W298" i="10"/>
  <c r="Q297" i="10"/>
  <c r="S296" i="10"/>
  <c r="R299" i="10"/>
  <c r="Q299" i="10"/>
  <c r="U297" i="10"/>
  <c r="O296" i="10"/>
  <c r="V299" i="10"/>
  <c r="N299" i="10"/>
  <c r="R297" i="10"/>
  <c r="T296" i="10"/>
  <c r="U299" i="10"/>
  <c r="O298" i="10"/>
  <c r="V298" i="10"/>
  <c r="J299" i="15"/>
  <c r="L297" i="15"/>
  <c r="N298" i="15"/>
  <c r="J297" i="15"/>
  <c r="L298" i="15"/>
  <c r="M299" i="15"/>
  <c r="M296" i="15"/>
  <c r="O296" i="15" s="1"/>
  <c r="N299" i="15"/>
  <c r="K298" i="15"/>
  <c r="L299" i="15"/>
  <c r="J298" i="15"/>
  <c r="L296" i="15"/>
  <c r="K297" i="15"/>
  <c r="O297" i="15" s="1"/>
  <c r="N296" i="15"/>
  <c r="I292" i="1"/>
  <c r="J292" i="1"/>
  <c r="K292" i="1"/>
  <c r="L292" i="1"/>
  <c r="I293" i="1"/>
  <c r="J293" i="1"/>
  <c r="K293" i="1"/>
  <c r="L293" i="1"/>
  <c r="I294" i="1"/>
  <c r="J294" i="1"/>
  <c r="K294" i="1"/>
  <c r="L294" i="1"/>
  <c r="I295" i="1"/>
  <c r="J295" i="1"/>
  <c r="K295" i="1"/>
  <c r="L295" i="1"/>
  <c r="I296" i="1"/>
  <c r="J296" i="1"/>
  <c r="K296" i="1"/>
  <c r="L296" i="1"/>
  <c r="F292" i="1"/>
  <c r="F293" i="1"/>
  <c r="F294" i="1"/>
  <c r="F295" i="1"/>
  <c r="F296" i="1"/>
  <c r="G292" i="2"/>
  <c r="H292" i="2"/>
  <c r="G293" i="2"/>
  <c r="I293" i="2" s="1"/>
  <c r="H295" i="2"/>
  <c r="D292" i="2"/>
  <c r="D293" i="2"/>
  <c r="H293" i="2" s="1"/>
  <c r="D294" i="2"/>
  <c r="G294" i="2" s="1"/>
  <c r="D295" i="2"/>
  <c r="G295" i="2" s="1"/>
  <c r="D296" i="2"/>
  <c r="H296" i="2" s="1"/>
  <c r="C590" i="3"/>
  <c r="D590" i="3"/>
  <c r="E590" i="3"/>
  <c r="F590" i="3"/>
  <c r="G590" i="3"/>
  <c r="H590" i="3"/>
  <c r="I590" i="3"/>
  <c r="J590" i="3"/>
  <c r="K590" i="3"/>
  <c r="L590" i="3"/>
  <c r="M590" i="3"/>
  <c r="N590" i="3"/>
  <c r="O590" i="3"/>
  <c r="P590" i="3"/>
  <c r="C591" i="3"/>
  <c r="D591" i="3"/>
  <c r="E591" i="3"/>
  <c r="F591" i="3"/>
  <c r="G591" i="3"/>
  <c r="H591" i="3"/>
  <c r="I591" i="3"/>
  <c r="J591" i="3"/>
  <c r="K591" i="3"/>
  <c r="L591" i="3"/>
  <c r="M591" i="3"/>
  <c r="N591" i="3"/>
  <c r="O591" i="3"/>
  <c r="P591" i="3"/>
  <c r="C592" i="3"/>
  <c r="D592" i="3"/>
  <c r="E592" i="3"/>
  <c r="F592" i="3"/>
  <c r="G592" i="3"/>
  <c r="H592" i="3"/>
  <c r="I592" i="3"/>
  <c r="J592" i="3"/>
  <c r="K592" i="3"/>
  <c r="L592" i="3"/>
  <c r="M592" i="3"/>
  <c r="N592" i="3"/>
  <c r="O592" i="3"/>
  <c r="P592" i="3"/>
  <c r="C593" i="3"/>
  <c r="D593" i="3"/>
  <c r="H593" i="3"/>
  <c r="K593" i="3"/>
  <c r="L593" i="3"/>
  <c r="P593" i="3"/>
  <c r="F594" i="3"/>
  <c r="N594" i="3"/>
  <c r="P292" i="3"/>
  <c r="P293" i="3"/>
  <c r="P294" i="3"/>
  <c r="P295" i="3"/>
  <c r="E593" i="3" s="1"/>
  <c r="P296" i="3"/>
  <c r="G594" i="3" s="1"/>
  <c r="C590" i="5"/>
  <c r="D590" i="5"/>
  <c r="E590" i="5"/>
  <c r="F590" i="5"/>
  <c r="G590" i="5"/>
  <c r="H590" i="5"/>
  <c r="I590" i="5"/>
  <c r="J590" i="5"/>
  <c r="K590" i="5"/>
  <c r="L590" i="5"/>
  <c r="M590" i="5"/>
  <c r="N590" i="5"/>
  <c r="O590" i="5"/>
  <c r="P590" i="5"/>
  <c r="C591" i="5"/>
  <c r="D591" i="5"/>
  <c r="E591" i="5"/>
  <c r="F591" i="5"/>
  <c r="G591" i="5"/>
  <c r="H591" i="5"/>
  <c r="I591" i="5"/>
  <c r="J591" i="5"/>
  <c r="K591" i="5"/>
  <c r="L591" i="5"/>
  <c r="M591" i="5"/>
  <c r="N591" i="5"/>
  <c r="O591" i="5"/>
  <c r="P591" i="5"/>
  <c r="C592" i="5"/>
  <c r="D592" i="5"/>
  <c r="E592" i="5"/>
  <c r="F592" i="5"/>
  <c r="G592" i="5"/>
  <c r="H592" i="5"/>
  <c r="I592" i="5"/>
  <c r="J592" i="5"/>
  <c r="K592" i="5"/>
  <c r="L592" i="5"/>
  <c r="M592" i="5"/>
  <c r="N592" i="5"/>
  <c r="O592" i="5"/>
  <c r="P592" i="5"/>
  <c r="C593" i="5"/>
  <c r="D593" i="5"/>
  <c r="E593" i="5"/>
  <c r="F593" i="5"/>
  <c r="G593" i="5"/>
  <c r="H593" i="5"/>
  <c r="I593" i="5"/>
  <c r="J593" i="5"/>
  <c r="K593" i="5"/>
  <c r="L593" i="5"/>
  <c r="M593" i="5"/>
  <c r="N593" i="5"/>
  <c r="O593" i="5"/>
  <c r="P593" i="5"/>
  <c r="P292" i="5"/>
  <c r="P293" i="5"/>
  <c r="P294" i="5"/>
  <c r="P295" i="5"/>
  <c r="P296" i="5"/>
  <c r="J594" i="5" s="1"/>
  <c r="K291" i="10"/>
  <c r="T291" i="10" s="1"/>
  <c r="K292" i="10"/>
  <c r="R292" i="10" s="1"/>
  <c r="K293" i="10"/>
  <c r="P293" i="10" s="1"/>
  <c r="K294" i="10"/>
  <c r="U294" i="10" s="1"/>
  <c r="K295" i="10"/>
  <c r="T295" i="10" s="1"/>
  <c r="R291" i="10"/>
  <c r="S291" i="10"/>
  <c r="Q292" i="10"/>
  <c r="W293" i="10"/>
  <c r="Q294" i="10"/>
  <c r="R294" i="10"/>
  <c r="S295" i="10"/>
  <c r="G291" i="15"/>
  <c r="J291" i="15" s="1"/>
  <c r="G292" i="15"/>
  <c r="L292" i="15" s="1"/>
  <c r="G293" i="15"/>
  <c r="J293" i="15" s="1"/>
  <c r="G294" i="15"/>
  <c r="L294" i="15" s="1"/>
  <c r="G295" i="15"/>
  <c r="J295" i="15" s="1"/>
  <c r="N291" i="15"/>
  <c r="J292" i="15"/>
  <c r="K292" i="15"/>
  <c r="N293" i="15"/>
  <c r="J294" i="15"/>
  <c r="N295" i="15"/>
  <c r="C590" i="16"/>
  <c r="D590" i="16"/>
  <c r="E590" i="16"/>
  <c r="F590" i="16"/>
  <c r="G590" i="16"/>
  <c r="H590" i="16"/>
  <c r="I590" i="16"/>
  <c r="J590" i="16"/>
  <c r="K590" i="16"/>
  <c r="L590" i="16"/>
  <c r="M590" i="16"/>
  <c r="N590" i="16"/>
  <c r="O590" i="16"/>
  <c r="P590" i="16"/>
  <c r="C591" i="16"/>
  <c r="D591" i="16"/>
  <c r="E591" i="16"/>
  <c r="F591" i="16"/>
  <c r="G591" i="16"/>
  <c r="H591" i="16"/>
  <c r="I591" i="16"/>
  <c r="J591" i="16"/>
  <c r="K591" i="16"/>
  <c r="L591" i="16"/>
  <c r="M591" i="16"/>
  <c r="N591" i="16"/>
  <c r="O591" i="16"/>
  <c r="P591" i="16"/>
  <c r="C592" i="16"/>
  <c r="D592" i="16"/>
  <c r="E592" i="16"/>
  <c r="F592" i="16"/>
  <c r="G592" i="16"/>
  <c r="H592" i="16"/>
  <c r="I592" i="16"/>
  <c r="J592" i="16"/>
  <c r="K592" i="16"/>
  <c r="L592" i="16"/>
  <c r="M592" i="16"/>
  <c r="N592" i="16"/>
  <c r="O592" i="16"/>
  <c r="P592" i="16"/>
  <c r="C593" i="16"/>
  <c r="D593" i="16"/>
  <c r="E593" i="16"/>
  <c r="F593" i="16"/>
  <c r="G593" i="16"/>
  <c r="H593" i="16"/>
  <c r="I593" i="16"/>
  <c r="J593" i="16"/>
  <c r="K593" i="16"/>
  <c r="L593" i="16"/>
  <c r="M593" i="16"/>
  <c r="N593" i="16"/>
  <c r="O593" i="16"/>
  <c r="P593" i="16"/>
  <c r="C594" i="16"/>
  <c r="D594" i="16"/>
  <c r="E594" i="16"/>
  <c r="F594" i="16"/>
  <c r="G594" i="16"/>
  <c r="H594" i="16"/>
  <c r="I594" i="16"/>
  <c r="J594" i="16"/>
  <c r="K594" i="16"/>
  <c r="L594" i="16"/>
  <c r="M594" i="16"/>
  <c r="N594" i="16"/>
  <c r="O594" i="16"/>
  <c r="P594" i="16"/>
  <c r="P292" i="16"/>
  <c r="P293" i="16"/>
  <c r="P294" i="16"/>
  <c r="P295" i="16"/>
  <c r="P296" i="16"/>
  <c r="G296" i="2" l="1"/>
  <c r="I296" i="2" s="1"/>
  <c r="E594" i="3"/>
  <c r="L594" i="3"/>
  <c r="D594" i="3"/>
  <c r="J593" i="3"/>
  <c r="K594" i="3"/>
  <c r="C594" i="3"/>
  <c r="I593" i="3"/>
  <c r="G593" i="3"/>
  <c r="P594" i="3"/>
  <c r="H594" i="3"/>
  <c r="N593" i="3"/>
  <c r="F593" i="3"/>
  <c r="M594" i="3"/>
  <c r="J594" i="3"/>
  <c r="I594" i="3"/>
  <c r="O593" i="3"/>
  <c r="O594" i="3"/>
  <c r="M593" i="3"/>
  <c r="P594" i="5"/>
  <c r="I594" i="5"/>
  <c r="H594" i="5"/>
  <c r="O594" i="5"/>
  <c r="G594" i="5"/>
  <c r="N594" i="5"/>
  <c r="F594" i="5"/>
  <c r="M594" i="5"/>
  <c r="E594" i="5"/>
  <c r="L594" i="5"/>
  <c r="D594" i="5"/>
  <c r="K594" i="5"/>
  <c r="C594" i="5"/>
  <c r="O299" i="15"/>
  <c r="O298" i="15"/>
  <c r="I294" i="2"/>
  <c r="I295" i="2"/>
  <c r="I292" i="2"/>
  <c r="H294" i="2"/>
  <c r="T294" i="10"/>
  <c r="U295" i="10"/>
  <c r="S294" i="10"/>
  <c r="Q295" i="10"/>
  <c r="W294" i="10"/>
  <c r="O294" i="10"/>
  <c r="R295" i="10"/>
  <c r="V294" i="10"/>
  <c r="N294" i="10"/>
  <c r="P294" i="10"/>
  <c r="O293" i="10"/>
  <c r="N293" i="10"/>
  <c r="P292" i="10"/>
  <c r="U293" i="10"/>
  <c r="W292" i="10"/>
  <c r="O292" i="10"/>
  <c r="Q291" i="10"/>
  <c r="P295" i="10"/>
  <c r="T293" i="10"/>
  <c r="P291" i="10"/>
  <c r="W295" i="10"/>
  <c r="O295" i="10"/>
  <c r="S293" i="10"/>
  <c r="U292" i="10"/>
  <c r="W291" i="10"/>
  <c r="O291" i="10"/>
  <c r="V293" i="10"/>
  <c r="V292" i="10"/>
  <c r="N292" i="10"/>
  <c r="V295" i="10"/>
  <c r="N295" i="10"/>
  <c r="R293" i="10"/>
  <c r="T292" i="10"/>
  <c r="V291" i="10"/>
  <c r="N291" i="10"/>
  <c r="Q293" i="10"/>
  <c r="S292" i="10"/>
  <c r="U291" i="10"/>
  <c r="L291" i="15"/>
  <c r="N292" i="15"/>
  <c r="O292" i="15" s="1"/>
  <c r="K291" i="15"/>
  <c r="O291" i="15" s="1"/>
  <c r="M291" i="15"/>
  <c r="N294" i="15"/>
  <c r="M292" i="15"/>
  <c r="M293" i="15"/>
  <c r="L293" i="15"/>
  <c r="K294" i="15"/>
  <c r="M295" i="15"/>
  <c r="L295" i="15"/>
  <c r="K295" i="15"/>
  <c r="M294" i="15"/>
  <c r="K293" i="15"/>
  <c r="I288" i="1"/>
  <c r="J288" i="1"/>
  <c r="K288" i="1"/>
  <c r="L288" i="1"/>
  <c r="I289" i="1"/>
  <c r="J289" i="1"/>
  <c r="K289" i="1"/>
  <c r="L289" i="1"/>
  <c r="I290" i="1"/>
  <c r="J290" i="1"/>
  <c r="K290" i="1"/>
  <c r="L290" i="1"/>
  <c r="I291" i="1"/>
  <c r="J291" i="1"/>
  <c r="K291" i="1"/>
  <c r="L291" i="1"/>
  <c r="F288" i="1"/>
  <c r="F289" i="1"/>
  <c r="F290" i="1"/>
  <c r="F291" i="1"/>
  <c r="G288" i="2"/>
  <c r="H288" i="2"/>
  <c r="I288" i="2"/>
  <c r="G289" i="2"/>
  <c r="I289" i="2" s="1"/>
  <c r="H289" i="2"/>
  <c r="G290" i="2"/>
  <c r="H290" i="2"/>
  <c r="I290" i="2"/>
  <c r="G291" i="2"/>
  <c r="I291" i="2" s="1"/>
  <c r="H291" i="2"/>
  <c r="D288" i="2"/>
  <c r="D289" i="2"/>
  <c r="D290" i="2"/>
  <c r="D291" i="2"/>
  <c r="C586" i="3"/>
  <c r="D586" i="3"/>
  <c r="E586" i="3"/>
  <c r="F586" i="3"/>
  <c r="G586" i="3"/>
  <c r="H586" i="3"/>
  <c r="I586" i="3"/>
  <c r="J586" i="3"/>
  <c r="K586" i="3"/>
  <c r="L586" i="3"/>
  <c r="M586" i="3"/>
  <c r="N586" i="3"/>
  <c r="O586" i="3"/>
  <c r="P586" i="3"/>
  <c r="C587" i="3"/>
  <c r="D587" i="3"/>
  <c r="E587" i="3"/>
  <c r="F587" i="3"/>
  <c r="G587" i="3"/>
  <c r="H587" i="3"/>
  <c r="I587" i="3"/>
  <c r="J587" i="3"/>
  <c r="K587" i="3"/>
  <c r="L587" i="3"/>
  <c r="M587" i="3"/>
  <c r="N587" i="3"/>
  <c r="O587" i="3"/>
  <c r="P587" i="3"/>
  <c r="C588" i="3"/>
  <c r="D588" i="3"/>
  <c r="E588" i="3"/>
  <c r="F588" i="3"/>
  <c r="G588" i="3"/>
  <c r="H588" i="3"/>
  <c r="I588" i="3"/>
  <c r="J588" i="3"/>
  <c r="K588" i="3"/>
  <c r="L588" i="3"/>
  <c r="M588" i="3"/>
  <c r="N588" i="3"/>
  <c r="O588" i="3"/>
  <c r="P588" i="3"/>
  <c r="C589" i="3"/>
  <c r="D589" i="3"/>
  <c r="E589" i="3"/>
  <c r="F589" i="3"/>
  <c r="G589" i="3"/>
  <c r="H589" i="3"/>
  <c r="I589" i="3"/>
  <c r="J589" i="3"/>
  <c r="K589" i="3"/>
  <c r="L589" i="3"/>
  <c r="M589" i="3"/>
  <c r="N589" i="3"/>
  <c r="O589" i="3"/>
  <c r="P589" i="3"/>
  <c r="C581" i="3"/>
  <c r="D581" i="3"/>
  <c r="E581" i="3"/>
  <c r="F581" i="3"/>
  <c r="G581" i="3"/>
  <c r="H581" i="3"/>
  <c r="I581" i="3"/>
  <c r="J581" i="3"/>
  <c r="K581" i="3"/>
  <c r="L581" i="3"/>
  <c r="M581" i="3"/>
  <c r="N581" i="3"/>
  <c r="O581" i="3"/>
  <c r="P581" i="3"/>
  <c r="C582" i="3"/>
  <c r="D582" i="3"/>
  <c r="E582" i="3"/>
  <c r="F582" i="3"/>
  <c r="G582" i="3"/>
  <c r="H582" i="3"/>
  <c r="I582" i="3"/>
  <c r="J582" i="3"/>
  <c r="K582" i="3"/>
  <c r="L582" i="3"/>
  <c r="M582" i="3"/>
  <c r="N582" i="3"/>
  <c r="O582" i="3"/>
  <c r="P582" i="3"/>
  <c r="C583" i="3"/>
  <c r="D583" i="3"/>
  <c r="E583" i="3"/>
  <c r="F583" i="3"/>
  <c r="G583" i="3"/>
  <c r="H583" i="3"/>
  <c r="I583" i="3"/>
  <c r="J583" i="3"/>
  <c r="K583" i="3"/>
  <c r="L583" i="3"/>
  <c r="M583" i="3"/>
  <c r="N583" i="3"/>
  <c r="O583" i="3"/>
  <c r="P583" i="3"/>
  <c r="C584" i="3"/>
  <c r="D584" i="3"/>
  <c r="E584" i="3"/>
  <c r="F584" i="3"/>
  <c r="G584" i="3"/>
  <c r="H584" i="3"/>
  <c r="I584" i="3"/>
  <c r="J584" i="3"/>
  <c r="K584" i="3"/>
  <c r="L584" i="3"/>
  <c r="M584" i="3"/>
  <c r="N584" i="3"/>
  <c r="O584" i="3"/>
  <c r="P584" i="3"/>
  <c r="C585" i="3"/>
  <c r="D585" i="3"/>
  <c r="E585" i="3"/>
  <c r="F585" i="3"/>
  <c r="G585" i="3"/>
  <c r="H585" i="3"/>
  <c r="I585" i="3"/>
  <c r="J585" i="3"/>
  <c r="K585" i="3"/>
  <c r="L585" i="3"/>
  <c r="M585" i="3"/>
  <c r="N585" i="3"/>
  <c r="O585" i="3"/>
  <c r="P585" i="3"/>
  <c r="P288" i="3"/>
  <c r="P289" i="3"/>
  <c r="P290" i="3"/>
  <c r="P291" i="3"/>
  <c r="C586" i="5"/>
  <c r="D586" i="5"/>
  <c r="E586" i="5"/>
  <c r="F586" i="5"/>
  <c r="G586" i="5"/>
  <c r="H586" i="5"/>
  <c r="I586" i="5"/>
  <c r="J586" i="5"/>
  <c r="K586" i="5"/>
  <c r="L586" i="5"/>
  <c r="M586" i="5"/>
  <c r="N586" i="5"/>
  <c r="O586" i="5"/>
  <c r="P586" i="5"/>
  <c r="C587" i="5"/>
  <c r="D587" i="5"/>
  <c r="E587" i="5"/>
  <c r="F587" i="5"/>
  <c r="G587" i="5"/>
  <c r="H587" i="5"/>
  <c r="I587" i="5"/>
  <c r="J587" i="5"/>
  <c r="K587" i="5"/>
  <c r="L587" i="5"/>
  <c r="M587" i="5"/>
  <c r="N587" i="5"/>
  <c r="O587" i="5"/>
  <c r="P587" i="5"/>
  <c r="C588" i="5"/>
  <c r="D588" i="5"/>
  <c r="E588" i="5"/>
  <c r="F588" i="5"/>
  <c r="G588" i="5"/>
  <c r="H588" i="5"/>
  <c r="I588" i="5"/>
  <c r="J588" i="5"/>
  <c r="K588" i="5"/>
  <c r="L588" i="5"/>
  <c r="M588" i="5"/>
  <c r="N588" i="5"/>
  <c r="O588" i="5"/>
  <c r="P588" i="5"/>
  <c r="C589" i="5"/>
  <c r="D589" i="5"/>
  <c r="E589" i="5"/>
  <c r="F589" i="5"/>
  <c r="G589" i="5"/>
  <c r="H589" i="5"/>
  <c r="I589" i="5"/>
  <c r="J589" i="5"/>
  <c r="K589" i="5"/>
  <c r="L589" i="5"/>
  <c r="M589" i="5"/>
  <c r="N589" i="5"/>
  <c r="O589" i="5"/>
  <c r="P589" i="5"/>
  <c r="P288" i="5"/>
  <c r="P289" i="5"/>
  <c r="P290" i="5"/>
  <c r="P291" i="5"/>
  <c r="N287" i="10"/>
  <c r="O287" i="10"/>
  <c r="P287" i="10"/>
  <c r="Q287" i="10"/>
  <c r="R287" i="10"/>
  <c r="S287" i="10"/>
  <c r="T287" i="10"/>
  <c r="U287" i="10"/>
  <c r="V287" i="10"/>
  <c r="W287" i="10"/>
  <c r="N288" i="10"/>
  <c r="O288" i="10"/>
  <c r="P288" i="10"/>
  <c r="Q288" i="10"/>
  <c r="R288" i="10"/>
  <c r="S288" i="10"/>
  <c r="T288" i="10"/>
  <c r="U288" i="10"/>
  <c r="V288" i="10"/>
  <c r="W288" i="10"/>
  <c r="N289" i="10"/>
  <c r="O289" i="10"/>
  <c r="P289" i="10"/>
  <c r="Q289" i="10"/>
  <c r="R289" i="10"/>
  <c r="S289" i="10"/>
  <c r="T289" i="10"/>
  <c r="U289" i="10"/>
  <c r="V289" i="10"/>
  <c r="W289" i="10"/>
  <c r="N290" i="10"/>
  <c r="O290" i="10"/>
  <c r="P290" i="10"/>
  <c r="Q290" i="10"/>
  <c r="R290" i="10"/>
  <c r="S290" i="10"/>
  <c r="T290" i="10"/>
  <c r="U290" i="10"/>
  <c r="V290" i="10"/>
  <c r="W290" i="10"/>
  <c r="K287" i="10"/>
  <c r="K288" i="10"/>
  <c r="K289" i="10"/>
  <c r="K290" i="10"/>
  <c r="J287" i="15"/>
  <c r="O287" i="15" s="1"/>
  <c r="K287" i="15"/>
  <c r="L287" i="15"/>
  <c r="M287" i="15"/>
  <c r="N287" i="15"/>
  <c r="J288" i="15"/>
  <c r="O288" i="15" s="1"/>
  <c r="K288" i="15"/>
  <c r="L288" i="15"/>
  <c r="M288" i="15"/>
  <c r="N288" i="15"/>
  <c r="J289" i="15"/>
  <c r="O289" i="15" s="1"/>
  <c r="K289" i="15"/>
  <c r="L289" i="15"/>
  <c r="M289" i="15"/>
  <c r="N289" i="15"/>
  <c r="J290" i="15"/>
  <c r="O290" i="15" s="1"/>
  <c r="K290" i="15"/>
  <c r="L290" i="15"/>
  <c r="M290" i="15"/>
  <c r="N290" i="15"/>
  <c r="G287" i="15"/>
  <c r="G288" i="15"/>
  <c r="G289" i="15"/>
  <c r="G290" i="15"/>
  <c r="C586" i="16"/>
  <c r="D586" i="16"/>
  <c r="E586" i="16"/>
  <c r="F586" i="16"/>
  <c r="G586" i="16"/>
  <c r="H586" i="16"/>
  <c r="I586" i="16"/>
  <c r="J586" i="16"/>
  <c r="K586" i="16"/>
  <c r="L586" i="16"/>
  <c r="M586" i="16"/>
  <c r="N586" i="16"/>
  <c r="O586" i="16"/>
  <c r="P586" i="16"/>
  <c r="C587" i="16"/>
  <c r="D587" i="16"/>
  <c r="E587" i="16"/>
  <c r="F587" i="16"/>
  <c r="G587" i="16"/>
  <c r="H587" i="16"/>
  <c r="I587" i="16"/>
  <c r="J587" i="16"/>
  <c r="K587" i="16"/>
  <c r="L587" i="16"/>
  <c r="M587" i="16"/>
  <c r="N587" i="16"/>
  <c r="O587" i="16"/>
  <c r="P587" i="16"/>
  <c r="C588" i="16"/>
  <c r="D588" i="16"/>
  <c r="E588" i="16"/>
  <c r="F588" i="16"/>
  <c r="G588" i="16"/>
  <c r="H588" i="16"/>
  <c r="I588" i="16"/>
  <c r="J588" i="16"/>
  <c r="K588" i="16"/>
  <c r="L588" i="16"/>
  <c r="M588" i="16"/>
  <c r="N588" i="16"/>
  <c r="O588" i="16"/>
  <c r="P588" i="16"/>
  <c r="C589" i="16"/>
  <c r="D589" i="16"/>
  <c r="E589" i="16"/>
  <c r="F589" i="16"/>
  <c r="G589" i="16"/>
  <c r="H589" i="16"/>
  <c r="I589" i="16"/>
  <c r="J589" i="16"/>
  <c r="K589" i="16"/>
  <c r="L589" i="16"/>
  <c r="M589" i="16"/>
  <c r="N589" i="16"/>
  <c r="O589" i="16"/>
  <c r="P589" i="16"/>
  <c r="P288" i="16"/>
  <c r="P289" i="16"/>
  <c r="P290" i="16"/>
  <c r="P291" i="16"/>
  <c r="O294" i="15" l="1"/>
  <c r="O293" i="15"/>
  <c r="O295" i="15"/>
  <c r="F283" i="1"/>
  <c r="I283" i="1" s="1"/>
  <c r="F284" i="1"/>
  <c r="K284" i="1" s="1"/>
  <c r="F285" i="1"/>
  <c r="I285" i="1" s="1"/>
  <c r="F286" i="1"/>
  <c r="F287" i="1"/>
  <c r="I287" i="1" s="1"/>
  <c r="J284" i="1"/>
  <c r="I286" i="1"/>
  <c r="J286" i="1"/>
  <c r="K286" i="1"/>
  <c r="L286" i="1"/>
  <c r="L287" i="1"/>
  <c r="G283" i="2"/>
  <c r="G286" i="2"/>
  <c r="D283" i="2"/>
  <c r="H283" i="2" s="1"/>
  <c r="D284" i="2"/>
  <c r="H284" i="2" s="1"/>
  <c r="D285" i="2"/>
  <c r="G285" i="2" s="1"/>
  <c r="D286" i="2"/>
  <c r="H286" i="2" s="1"/>
  <c r="D287" i="2"/>
  <c r="G287" i="2" s="1"/>
  <c r="P283" i="3"/>
  <c r="P284" i="3"/>
  <c r="P285" i="3"/>
  <c r="P286" i="3"/>
  <c r="P287" i="3"/>
  <c r="P283" i="5"/>
  <c r="P284" i="5"/>
  <c r="P285" i="5"/>
  <c r="P286" i="5"/>
  <c r="D584" i="5" s="1"/>
  <c r="P287" i="5"/>
  <c r="F585" i="5" s="1"/>
  <c r="C581" i="5"/>
  <c r="D581" i="5"/>
  <c r="E581" i="5"/>
  <c r="F581" i="5"/>
  <c r="G581" i="5"/>
  <c r="H581" i="5"/>
  <c r="I581" i="5"/>
  <c r="J581" i="5"/>
  <c r="K581" i="5"/>
  <c r="L581" i="5"/>
  <c r="M581" i="5"/>
  <c r="N581" i="5"/>
  <c r="O581" i="5"/>
  <c r="P581" i="5"/>
  <c r="C582" i="5"/>
  <c r="D582" i="5"/>
  <c r="E582" i="5"/>
  <c r="F582" i="5"/>
  <c r="G582" i="5"/>
  <c r="H582" i="5"/>
  <c r="I582" i="5"/>
  <c r="J582" i="5"/>
  <c r="K582" i="5"/>
  <c r="L582" i="5"/>
  <c r="M582" i="5"/>
  <c r="N582" i="5"/>
  <c r="O582" i="5"/>
  <c r="P582" i="5"/>
  <c r="C583" i="5"/>
  <c r="D583" i="5"/>
  <c r="E583" i="5"/>
  <c r="F583" i="5"/>
  <c r="G583" i="5"/>
  <c r="H583" i="5"/>
  <c r="I583" i="5"/>
  <c r="J583" i="5"/>
  <c r="K583" i="5"/>
  <c r="L583" i="5"/>
  <c r="M583" i="5"/>
  <c r="N583" i="5"/>
  <c r="O583" i="5"/>
  <c r="P583" i="5"/>
  <c r="C584" i="5"/>
  <c r="G584" i="5"/>
  <c r="H584" i="5"/>
  <c r="I584" i="5"/>
  <c r="J584" i="5"/>
  <c r="K584" i="5"/>
  <c r="O584" i="5"/>
  <c r="P584" i="5"/>
  <c r="C585" i="5"/>
  <c r="J585" i="5"/>
  <c r="K585" i="5"/>
  <c r="N282" i="10"/>
  <c r="O282" i="10"/>
  <c r="P282" i="10"/>
  <c r="Q282" i="10"/>
  <c r="R282" i="10"/>
  <c r="S282" i="10"/>
  <c r="T282" i="10"/>
  <c r="U282" i="10"/>
  <c r="V282" i="10"/>
  <c r="W282" i="10"/>
  <c r="N283" i="10"/>
  <c r="O283" i="10"/>
  <c r="P283" i="10"/>
  <c r="Q283" i="10"/>
  <c r="R283" i="10"/>
  <c r="S283" i="10"/>
  <c r="T283" i="10"/>
  <c r="U283" i="10"/>
  <c r="V283" i="10"/>
  <c r="W283" i="10"/>
  <c r="N284" i="10"/>
  <c r="O284" i="10"/>
  <c r="P284" i="10"/>
  <c r="Q284" i="10"/>
  <c r="R284" i="10"/>
  <c r="S284" i="10"/>
  <c r="T284" i="10"/>
  <c r="U284" i="10"/>
  <c r="V284" i="10"/>
  <c r="W284" i="10"/>
  <c r="N285" i="10"/>
  <c r="O285" i="10"/>
  <c r="P285" i="10"/>
  <c r="Q285" i="10"/>
  <c r="R285" i="10"/>
  <c r="S285" i="10"/>
  <c r="T285" i="10"/>
  <c r="U285" i="10"/>
  <c r="V285" i="10"/>
  <c r="W285" i="10"/>
  <c r="N286" i="10"/>
  <c r="O286" i="10"/>
  <c r="P286" i="10"/>
  <c r="Q286" i="10"/>
  <c r="R286" i="10"/>
  <c r="S286" i="10"/>
  <c r="T286" i="10"/>
  <c r="U286" i="10"/>
  <c r="V286" i="10"/>
  <c r="W286" i="10"/>
  <c r="K282" i="10"/>
  <c r="K283" i="10"/>
  <c r="K284" i="10"/>
  <c r="K285" i="10"/>
  <c r="K286" i="10"/>
  <c r="J282" i="15"/>
  <c r="J283" i="15"/>
  <c r="K283" i="15"/>
  <c r="L283" i="15"/>
  <c r="M283" i="15"/>
  <c r="M284" i="15"/>
  <c r="N284" i="15"/>
  <c r="J285" i="15"/>
  <c r="L286" i="15"/>
  <c r="M286" i="15"/>
  <c r="G282" i="15"/>
  <c r="K282" i="15" s="1"/>
  <c r="G283" i="15"/>
  <c r="N283" i="15" s="1"/>
  <c r="G284" i="15"/>
  <c r="J284" i="15" s="1"/>
  <c r="G285" i="15"/>
  <c r="K285" i="15" s="1"/>
  <c r="G286" i="15"/>
  <c r="N286" i="15" s="1"/>
  <c r="C585" i="16"/>
  <c r="D585" i="16"/>
  <c r="E585" i="16"/>
  <c r="F585" i="16"/>
  <c r="G585" i="16"/>
  <c r="H585" i="16"/>
  <c r="I585" i="16"/>
  <c r="J585" i="16"/>
  <c r="K585" i="16"/>
  <c r="L585" i="16"/>
  <c r="M585" i="16"/>
  <c r="N585" i="16"/>
  <c r="O585" i="16"/>
  <c r="P585" i="16"/>
  <c r="C581" i="16"/>
  <c r="D581" i="16"/>
  <c r="E581" i="16"/>
  <c r="F581" i="16"/>
  <c r="G581" i="16"/>
  <c r="H581" i="16"/>
  <c r="I581" i="16"/>
  <c r="J581" i="16"/>
  <c r="K581" i="16"/>
  <c r="L581" i="16"/>
  <c r="M581" i="16"/>
  <c r="N581" i="16"/>
  <c r="O581" i="16"/>
  <c r="P581" i="16"/>
  <c r="C582" i="16"/>
  <c r="D582" i="16"/>
  <c r="E582" i="16"/>
  <c r="F582" i="16"/>
  <c r="G582" i="16"/>
  <c r="H582" i="16"/>
  <c r="I582" i="16"/>
  <c r="J582" i="16"/>
  <c r="K582" i="16"/>
  <c r="L582" i="16"/>
  <c r="M582" i="16"/>
  <c r="N582" i="16"/>
  <c r="O582" i="16"/>
  <c r="P582" i="16"/>
  <c r="C583" i="16"/>
  <c r="D583" i="16"/>
  <c r="E583" i="16"/>
  <c r="F583" i="16"/>
  <c r="G583" i="16"/>
  <c r="H583" i="16"/>
  <c r="I583" i="16"/>
  <c r="J583" i="16"/>
  <c r="K583" i="16"/>
  <c r="L583" i="16"/>
  <c r="M583" i="16"/>
  <c r="N583" i="16"/>
  <c r="O583" i="16"/>
  <c r="P583" i="16"/>
  <c r="C584" i="16"/>
  <c r="D584" i="16"/>
  <c r="E584" i="16"/>
  <c r="F584" i="16"/>
  <c r="G584" i="16"/>
  <c r="H584" i="16"/>
  <c r="I584" i="16"/>
  <c r="J584" i="16"/>
  <c r="K584" i="16"/>
  <c r="L584" i="16"/>
  <c r="M584" i="16"/>
  <c r="N584" i="16"/>
  <c r="O584" i="16"/>
  <c r="P584" i="16"/>
  <c r="P283" i="16"/>
  <c r="P284" i="16"/>
  <c r="P285" i="16"/>
  <c r="P286" i="16"/>
  <c r="P287" i="16"/>
  <c r="K283" i="1" l="1"/>
  <c r="J287" i="1"/>
  <c r="J285" i="1"/>
  <c r="J283" i="1"/>
  <c r="I284" i="1"/>
  <c r="L285" i="1"/>
  <c r="L283" i="1"/>
  <c r="K287" i="1"/>
  <c r="K285" i="1"/>
  <c r="L284" i="1"/>
  <c r="I285" i="2"/>
  <c r="I283" i="2"/>
  <c r="H285" i="2"/>
  <c r="H287" i="2"/>
  <c r="I287" i="2" s="1"/>
  <c r="G284" i="2"/>
  <c r="I284" i="2" s="1"/>
  <c r="I286" i="2"/>
  <c r="M585" i="5"/>
  <c r="E585" i="5"/>
  <c r="L585" i="5"/>
  <c r="D585" i="5"/>
  <c r="P585" i="5"/>
  <c r="H585" i="5"/>
  <c r="N584" i="5"/>
  <c r="F584" i="5"/>
  <c r="I585" i="5"/>
  <c r="O585" i="5"/>
  <c r="G585" i="5"/>
  <c r="M584" i="5"/>
  <c r="E584" i="5"/>
  <c r="N585" i="5"/>
  <c r="L584" i="5"/>
  <c r="O283" i="15"/>
  <c r="N285" i="15"/>
  <c r="L284" i="15"/>
  <c r="N282" i="15"/>
  <c r="O282" i="15"/>
  <c r="K286" i="15"/>
  <c r="M285" i="15"/>
  <c r="K284" i="15"/>
  <c r="O284" i="15" s="1"/>
  <c r="M282" i="15"/>
  <c r="J286" i="15"/>
  <c r="L285" i="15"/>
  <c r="O285" i="15" s="1"/>
  <c r="L282" i="15"/>
  <c r="F279" i="1"/>
  <c r="J279" i="1" s="1"/>
  <c r="F280" i="1"/>
  <c r="K280" i="1" s="1"/>
  <c r="I280" i="1"/>
  <c r="F281" i="1"/>
  <c r="I281" i="1" s="1"/>
  <c r="L281" i="1"/>
  <c r="F282" i="1"/>
  <c r="I282" i="1" s="1"/>
  <c r="D280" i="2"/>
  <c r="G280" i="2" s="1"/>
  <c r="D281" i="2"/>
  <c r="G281" i="2" s="1"/>
  <c r="H281" i="2"/>
  <c r="D282" i="2"/>
  <c r="H282" i="2" s="1"/>
  <c r="D279" i="2"/>
  <c r="G279" i="2" s="1"/>
  <c r="P279" i="3"/>
  <c r="I577" i="3" s="1"/>
  <c r="P280" i="3"/>
  <c r="C578" i="3" s="1"/>
  <c r="P281" i="3"/>
  <c r="E579" i="3" s="1"/>
  <c r="P282" i="3"/>
  <c r="G580" i="3" s="1"/>
  <c r="P279" i="5"/>
  <c r="D577" i="5" s="1"/>
  <c r="P280" i="5"/>
  <c r="F578" i="5" s="1"/>
  <c r="P281" i="5"/>
  <c r="H579" i="5" s="1"/>
  <c r="P282" i="5"/>
  <c r="J580" i="5" s="1"/>
  <c r="N278" i="10"/>
  <c r="O278" i="10"/>
  <c r="P278" i="10"/>
  <c r="Q278" i="10"/>
  <c r="R278" i="10"/>
  <c r="S278" i="10"/>
  <c r="T278" i="10"/>
  <c r="U278" i="10"/>
  <c r="V278" i="10"/>
  <c r="W278" i="10"/>
  <c r="N279" i="10"/>
  <c r="O279" i="10"/>
  <c r="P279" i="10"/>
  <c r="Q279" i="10"/>
  <c r="R279" i="10"/>
  <c r="S279" i="10"/>
  <c r="T279" i="10"/>
  <c r="U279" i="10"/>
  <c r="V279" i="10"/>
  <c r="W279" i="10"/>
  <c r="N280" i="10"/>
  <c r="O280" i="10"/>
  <c r="P280" i="10"/>
  <c r="Q280" i="10"/>
  <c r="R280" i="10"/>
  <c r="S280" i="10"/>
  <c r="T280" i="10"/>
  <c r="U280" i="10"/>
  <c r="V280" i="10"/>
  <c r="W280" i="10"/>
  <c r="N281" i="10"/>
  <c r="O281" i="10"/>
  <c r="P281" i="10"/>
  <c r="Q281" i="10"/>
  <c r="R281" i="10"/>
  <c r="S281" i="10"/>
  <c r="T281" i="10"/>
  <c r="U281" i="10"/>
  <c r="V281" i="10"/>
  <c r="W281" i="10"/>
  <c r="K278" i="10"/>
  <c r="K279" i="10"/>
  <c r="K280" i="10"/>
  <c r="K281" i="10"/>
  <c r="L279" i="15"/>
  <c r="G278" i="15"/>
  <c r="M278" i="15" s="1"/>
  <c r="G279" i="15"/>
  <c r="J279" i="15" s="1"/>
  <c r="G280" i="15"/>
  <c r="K280" i="15" s="1"/>
  <c r="G281" i="15"/>
  <c r="N281" i="15" s="1"/>
  <c r="P279" i="16"/>
  <c r="E577" i="16" s="1"/>
  <c r="P280" i="16"/>
  <c r="G578" i="16" s="1"/>
  <c r="P281" i="16"/>
  <c r="I579" i="16" s="1"/>
  <c r="P282" i="16"/>
  <c r="C580" i="16" s="1"/>
  <c r="I279" i="1" l="1"/>
  <c r="G282" i="2"/>
  <c r="H279" i="2"/>
  <c r="I279" i="2" s="1"/>
  <c r="J578" i="3"/>
  <c r="E580" i="3"/>
  <c r="P578" i="3"/>
  <c r="N577" i="3"/>
  <c r="N579" i="3"/>
  <c r="L578" i="3"/>
  <c r="J577" i="3"/>
  <c r="H577" i="3"/>
  <c r="P580" i="3"/>
  <c r="K579" i="3"/>
  <c r="I578" i="3"/>
  <c r="G577" i="3"/>
  <c r="L579" i="3"/>
  <c r="N580" i="3"/>
  <c r="J579" i="3"/>
  <c r="H578" i="3"/>
  <c r="F577" i="3"/>
  <c r="M580" i="3"/>
  <c r="F579" i="3"/>
  <c r="D578" i="3"/>
  <c r="H580" i="3"/>
  <c r="D579" i="3"/>
  <c r="P577" i="3"/>
  <c r="F580" i="3"/>
  <c r="C579" i="3"/>
  <c r="O577" i="3"/>
  <c r="K580" i="3"/>
  <c r="C580" i="3"/>
  <c r="I579" i="3"/>
  <c r="O578" i="3"/>
  <c r="G578" i="3"/>
  <c r="M577" i="3"/>
  <c r="E577" i="3"/>
  <c r="D580" i="3"/>
  <c r="J580" i="3"/>
  <c r="P579" i="3"/>
  <c r="H579" i="3"/>
  <c r="N578" i="3"/>
  <c r="F578" i="3"/>
  <c r="L577" i="3"/>
  <c r="D577" i="3"/>
  <c r="L580" i="3"/>
  <c r="I580" i="3"/>
  <c r="O579" i="3"/>
  <c r="G579" i="3"/>
  <c r="M578" i="3"/>
  <c r="E578" i="3"/>
  <c r="K577" i="3"/>
  <c r="C577" i="3"/>
  <c r="O580" i="3"/>
  <c r="M579" i="3"/>
  <c r="K578" i="3"/>
  <c r="O579" i="5"/>
  <c r="I580" i="5"/>
  <c r="N579" i="5"/>
  <c r="D579" i="5"/>
  <c r="P578" i="5"/>
  <c r="M578" i="5"/>
  <c r="L578" i="5"/>
  <c r="L579" i="5"/>
  <c r="J578" i="5"/>
  <c r="J579" i="5"/>
  <c r="H578" i="5"/>
  <c r="G579" i="5"/>
  <c r="E578" i="5"/>
  <c r="F579" i="5"/>
  <c r="D578" i="5"/>
  <c r="C577" i="5"/>
  <c r="P580" i="5"/>
  <c r="H580" i="5"/>
  <c r="J577" i="5"/>
  <c r="O580" i="5"/>
  <c r="G580" i="5"/>
  <c r="M579" i="5"/>
  <c r="E579" i="5"/>
  <c r="K578" i="5"/>
  <c r="C578" i="5"/>
  <c r="I577" i="5"/>
  <c r="K577" i="5"/>
  <c r="N580" i="5"/>
  <c r="F580" i="5"/>
  <c r="P577" i="5"/>
  <c r="H577" i="5"/>
  <c r="M580" i="5"/>
  <c r="E580" i="5"/>
  <c r="K579" i="5"/>
  <c r="C579" i="5"/>
  <c r="I578" i="5"/>
  <c r="O577" i="5"/>
  <c r="G577" i="5"/>
  <c r="L580" i="5"/>
  <c r="F577" i="5"/>
  <c r="K580" i="5"/>
  <c r="C580" i="5"/>
  <c r="I579" i="5"/>
  <c r="O578" i="5"/>
  <c r="G578" i="5"/>
  <c r="M577" i="5"/>
  <c r="E577" i="5"/>
  <c r="D580" i="5"/>
  <c r="N577" i="5"/>
  <c r="P579" i="5"/>
  <c r="N578" i="5"/>
  <c r="L577" i="5"/>
  <c r="O286" i="15"/>
  <c r="K278" i="15"/>
  <c r="M281" i="15"/>
  <c r="J278" i="15"/>
  <c r="L278" i="15"/>
  <c r="J280" i="15"/>
  <c r="L281" i="15"/>
  <c r="N279" i="15"/>
  <c r="M279" i="15"/>
  <c r="H580" i="16"/>
  <c r="P579" i="16"/>
  <c r="N579" i="16"/>
  <c r="H579" i="16"/>
  <c r="O579" i="16"/>
  <c r="P580" i="16"/>
  <c r="G579" i="16"/>
  <c r="J580" i="16"/>
  <c r="F579" i="16"/>
  <c r="I580" i="16"/>
  <c r="L578" i="16"/>
  <c r="K578" i="16"/>
  <c r="D577" i="16"/>
  <c r="D578" i="16"/>
  <c r="O580" i="16"/>
  <c r="M579" i="16"/>
  <c r="C578" i="16"/>
  <c r="N580" i="16"/>
  <c r="F580" i="16"/>
  <c r="L579" i="16"/>
  <c r="D579" i="16"/>
  <c r="J578" i="16"/>
  <c r="P577" i="16"/>
  <c r="H577" i="16"/>
  <c r="L577" i="16"/>
  <c r="G580" i="16"/>
  <c r="E579" i="16"/>
  <c r="I577" i="16"/>
  <c r="M580" i="16"/>
  <c r="E580" i="16"/>
  <c r="K579" i="16"/>
  <c r="C579" i="16"/>
  <c r="I578" i="16"/>
  <c r="O577" i="16"/>
  <c r="G577" i="16"/>
  <c r="F578" i="16"/>
  <c r="M578" i="16"/>
  <c r="E578" i="16"/>
  <c r="K577" i="16"/>
  <c r="C577" i="16"/>
  <c r="J577" i="16"/>
  <c r="L580" i="16"/>
  <c r="D580" i="16"/>
  <c r="J579" i="16"/>
  <c r="P578" i="16"/>
  <c r="H578" i="16"/>
  <c r="N577" i="16"/>
  <c r="F577" i="16"/>
  <c r="N578" i="16"/>
  <c r="K580" i="16"/>
  <c r="O578" i="16"/>
  <c r="M577" i="16"/>
  <c r="K281" i="1"/>
  <c r="J281" i="1"/>
  <c r="J282" i="1"/>
  <c r="L279" i="1"/>
  <c r="J280" i="1"/>
  <c r="L282" i="1"/>
  <c r="K279" i="1"/>
  <c r="K282" i="1"/>
  <c r="L280" i="1"/>
  <c r="I282" i="2"/>
  <c r="I281" i="2"/>
  <c r="H280" i="2"/>
  <c r="I280" i="2" s="1"/>
  <c r="N280" i="15"/>
  <c r="K279" i="15"/>
  <c r="J281" i="15"/>
  <c r="M280" i="15"/>
  <c r="K281" i="15"/>
  <c r="L280" i="15"/>
  <c r="O280" i="15" s="1"/>
  <c r="N278" i="15"/>
  <c r="O278" i="15" s="1"/>
  <c r="F275" i="1"/>
  <c r="I275" i="1" s="1"/>
  <c r="F276" i="1"/>
  <c r="F277" i="1"/>
  <c r="F278" i="1"/>
  <c r="L278" i="1" s="1"/>
  <c r="I276" i="1"/>
  <c r="J276" i="1"/>
  <c r="K276" i="1"/>
  <c r="L276" i="1"/>
  <c r="I277" i="1"/>
  <c r="J277" i="1"/>
  <c r="K277" i="1"/>
  <c r="L277" i="1"/>
  <c r="I278" i="1"/>
  <c r="J278" i="1"/>
  <c r="K278" i="1"/>
  <c r="D275" i="2"/>
  <c r="G275" i="2" s="1"/>
  <c r="D276" i="2"/>
  <c r="G276" i="2" s="1"/>
  <c r="D277" i="2"/>
  <c r="H277" i="2" s="1"/>
  <c r="D278" i="2"/>
  <c r="G278" i="2"/>
  <c r="H278" i="2"/>
  <c r="P275" i="3"/>
  <c r="E573" i="3" s="1"/>
  <c r="P276" i="3"/>
  <c r="G574" i="3" s="1"/>
  <c r="P277" i="3"/>
  <c r="I575" i="3" s="1"/>
  <c r="P278" i="3"/>
  <c r="C576" i="3" s="1"/>
  <c r="O575" i="3"/>
  <c r="P275" i="5"/>
  <c r="J573" i="5" s="1"/>
  <c r="P276" i="5"/>
  <c r="D574" i="5" s="1"/>
  <c r="P277" i="5"/>
  <c r="D575" i="5" s="1"/>
  <c r="P278" i="5"/>
  <c r="H573" i="5"/>
  <c r="I573" i="5"/>
  <c r="P573" i="5"/>
  <c r="C574" i="5"/>
  <c r="K574" i="5"/>
  <c r="C576" i="5"/>
  <c r="D576" i="5"/>
  <c r="E576" i="5"/>
  <c r="F576" i="5"/>
  <c r="G576" i="5"/>
  <c r="H576" i="5"/>
  <c r="I576" i="5"/>
  <c r="J576" i="5"/>
  <c r="K576" i="5"/>
  <c r="L576" i="5"/>
  <c r="M576" i="5"/>
  <c r="N576" i="5"/>
  <c r="O576" i="5"/>
  <c r="P576" i="5"/>
  <c r="N274" i="10"/>
  <c r="O274" i="10"/>
  <c r="P274" i="10"/>
  <c r="Q274" i="10"/>
  <c r="R274" i="10"/>
  <c r="S274" i="10"/>
  <c r="T274" i="10"/>
  <c r="U274" i="10"/>
  <c r="V274" i="10"/>
  <c r="W274" i="10"/>
  <c r="N275" i="10"/>
  <c r="O275" i="10"/>
  <c r="P275" i="10"/>
  <c r="Q275" i="10"/>
  <c r="R275" i="10"/>
  <c r="S275" i="10"/>
  <c r="T275" i="10"/>
  <c r="U275" i="10"/>
  <c r="V275" i="10"/>
  <c r="W275" i="10"/>
  <c r="N276" i="10"/>
  <c r="O276" i="10"/>
  <c r="P276" i="10"/>
  <c r="Q276" i="10"/>
  <c r="R276" i="10"/>
  <c r="S276" i="10"/>
  <c r="T276" i="10"/>
  <c r="U276" i="10"/>
  <c r="V276" i="10"/>
  <c r="W276" i="10"/>
  <c r="N277" i="10"/>
  <c r="O277" i="10"/>
  <c r="P277" i="10"/>
  <c r="Q277" i="10"/>
  <c r="R277" i="10"/>
  <c r="S277" i="10"/>
  <c r="T277" i="10"/>
  <c r="U277" i="10"/>
  <c r="V277" i="10"/>
  <c r="W277" i="10"/>
  <c r="K274" i="10"/>
  <c r="K275" i="10"/>
  <c r="K276" i="10"/>
  <c r="K277" i="10"/>
  <c r="J274" i="15"/>
  <c r="O274" i="15" s="1"/>
  <c r="K274" i="15"/>
  <c r="L274" i="15"/>
  <c r="M274" i="15"/>
  <c r="N274" i="15"/>
  <c r="J275" i="15"/>
  <c r="O275" i="15" s="1"/>
  <c r="K275" i="15"/>
  <c r="L275" i="15"/>
  <c r="M275" i="15"/>
  <c r="N275" i="15"/>
  <c r="J276" i="15"/>
  <c r="K276" i="15"/>
  <c r="L276" i="15"/>
  <c r="M276" i="15"/>
  <c r="N276" i="15"/>
  <c r="O276" i="15"/>
  <c r="J277" i="15"/>
  <c r="K277" i="15"/>
  <c r="O277" i="15" s="1"/>
  <c r="L277" i="15"/>
  <c r="M277" i="15"/>
  <c r="N277" i="15"/>
  <c r="G274" i="15"/>
  <c r="G275" i="15"/>
  <c r="G276" i="15"/>
  <c r="G277" i="15"/>
  <c r="C573" i="16"/>
  <c r="D573" i="16"/>
  <c r="E573" i="16"/>
  <c r="F573" i="16"/>
  <c r="G573" i="16"/>
  <c r="H573" i="16"/>
  <c r="I573" i="16"/>
  <c r="J573" i="16"/>
  <c r="K573" i="16"/>
  <c r="L573" i="16"/>
  <c r="M573" i="16"/>
  <c r="N573" i="16"/>
  <c r="O573" i="16"/>
  <c r="P573" i="16"/>
  <c r="C574" i="16"/>
  <c r="D574" i="16"/>
  <c r="E574" i="16"/>
  <c r="F574" i="16"/>
  <c r="G574" i="16"/>
  <c r="H574" i="16"/>
  <c r="I574" i="16"/>
  <c r="J574" i="16"/>
  <c r="K574" i="16"/>
  <c r="L574" i="16"/>
  <c r="M574" i="16"/>
  <c r="N574" i="16"/>
  <c r="O574" i="16"/>
  <c r="P574" i="16"/>
  <c r="C575" i="16"/>
  <c r="D575" i="16"/>
  <c r="E575" i="16"/>
  <c r="F575" i="16"/>
  <c r="G575" i="16"/>
  <c r="H575" i="16"/>
  <c r="I575" i="16"/>
  <c r="J575" i="16"/>
  <c r="K575" i="16"/>
  <c r="L575" i="16"/>
  <c r="M575" i="16"/>
  <c r="N575" i="16"/>
  <c r="O575" i="16"/>
  <c r="P575" i="16"/>
  <c r="C576" i="16"/>
  <c r="D576" i="16"/>
  <c r="E576" i="16"/>
  <c r="F576" i="16"/>
  <c r="G576" i="16"/>
  <c r="H576" i="16"/>
  <c r="I576" i="16"/>
  <c r="J576" i="16"/>
  <c r="K576" i="16"/>
  <c r="L576" i="16"/>
  <c r="M576" i="16"/>
  <c r="N576" i="16"/>
  <c r="O576" i="16"/>
  <c r="P576" i="16"/>
  <c r="P275" i="16"/>
  <c r="P276" i="16"/>
  <c r="P277" i="16"/>
  <c r="P278" i="16"/>
  <c r="C573" i="3" l="1"/>
  <c r="O573" i="3"/>
  <c r="J574" i="3"/>
  <c r="I574" i="3"/>
  <c r="K573" i="3"/>
  <c r="J573" i="3"/>
  <c r="M574" i="3"/>
  <c r="L574" i="3"/>
  <c r="N573" i="3"/>
  <c r="H575" i="3"/>
  <c r="G575" i="3"/>
  <c r="N575" i="3"/>
  <c r="F575" i="3"/>
  <c r="L573" i="3"/>
  <c r="E575" i="3"/>
  <c r="D576" i="3"/>
  <c r="P575" i="3"/>
  <c r="P576" i="3"/>
  <c r="L576" i="3"/>
  <c r="M575" i="3"/>
  <c r="D575" i="3"/>
  <c r="H574" i="3"/>
  <c r="J576" i="3"/>
  <c r="L575" i="3"/>
  <c r="C575" i="3"/>
  <c r="F574" i="3"/>
  <c r="G573" i="3"/>
  <c r="I576" i="3"/>
  <c r="K575" i="3"/>
  <c r="P574" i="3"/>
  <c r="E574" i="3"/>
  <c r="F573" i="3"/>
  <c r="H576" i="3"/>
  <c r="J575" i="3"/>
  <c r="N574" i="3"/>
  <c r="D574" i="3"/>
  <c r="D573" i="3"/>
  <c r="O576" i="3"/>
  <c r="G576" i="3"/>
  <c r="K574" i="3"/>
  <c r="C574" i="3"/>
  <c r="I573" i="3"/>
  <c r="N576" i="3"/>
  <c r="F576" i="3"/>
  <c r="P573" i="3"/>
  <c r="H573" i="3"/>
  <c r="M576" i="3"/>
  <c r="E576" i="3"/>
  <c r="K576" i="3"/>
  <c r="O574" i="3"/>
  <c r="M573" i="3"/>
  <c r="O279" i="15"/>
  <c r="O281" i="15"/>
  <c r="L275" i="1"/>
  <c r="K275" i="1"/>
  <c r="J275" i="1"/>
  <c r="G277" i="2"/>
  <c r="I277" i="2" s="1"/>
  <c r="H276" i="2"/>
  <c r="I276" i="2" s="1"/>
  <c r="H275" i="2"/>
  <c r="I275" i="2" s="1"/>
  <c r="I278" i="2"/>
  <c r="L575" i="5"/>
  <c r="C575" i="5"/>
  <c r="G573" i="5"/>
  <c r="P574" i="5"/>
  <c r="F573" i="5"/>
  <c r="I575" i="5"/>
  <c r="O574" i="5"/>
  <c r="G574" i="5"/>
  <c r="M573" i="5"/>
  <c r="E573" i="5"/>
  <c r="E575" i="5"/>
  <c r="K575" i="5"/>
  <c r="I574" i="5"/>
  <c r="O573" i="5"/>
  <c r="J575" i="5"/>
  <c r="H574" i="5"/>
  <c r="N573" i="5"/>
  <c r="P575" i="5"/>
  <c r="H575" i="5"/>
  <c r="N574" i="5"/>
  <c r="F574" i="5"/>
  <c r="L573" i="5"/>
  <c r="D573" i="5"/>
  <c r="M575" i="5"/>
  <c r="J574" i="5"/>
  <c r="O575" i="5"/>
  <c r="G575" i="5"/>
  <c r="M574" i="5"/>
  <c r="E574" i="5"/>
  <c r="K573" i="5"/>
  <c r="C573" i="5"/>
  <c r="N575" i="5"/>
  <c r="F575" i="5"/>
  <c r="L574" i="5"/>
  <c r="I271" i="1"/>
  <c r="J271" i="1"/>
  <c r="K271" i="1"/>
  <c r="L271" i="1"/>
  <c r="I272" i="1"/>
  <c r="J272" i="1"/>
  <c r="K272" i="1"/>
  <c r="L272" i="1"/>
  <c r="I273" i="1"/>
  <c r="J273" i="1"/>
  <c r="K273" i="1"/>
  <c r="L273" i="1"/>
  <c r="I274" i="1"/>
  <c r="J274" i="1"/>
  <c r="K274" i="1"/>
  <c r="L274" i="1"/>
  <c r="F271" i="1"/>
  <c r="F272" i="1"/>
  <c r="F273" i="1"/>
  <c r="F274" i="1"/>
  <c r="G271" i="2"/>
  <c r="H273" i="2"/>
  <c r="G274" i="2"/>
  <c r="H274" i="2"/>
  <c r="I274" i="2"/>
  <c r="D271" i="2"/>
  <c r="H271" i="2" s="1"/>
  <c r="D272" i="2"/>
  <c r="G272" i="2" s="1"/>
  <c r="D273" i="2"/>
  <c r="G273" i="2" s="1"/>
  <c r="I273" i="2" s="1"/>
  <c r="D274" i="2"/>
  <c r="P271" i="3"/>
  <c r="I569" i="3" s="1"/>
  <c r="P272" i="3"/>
  <c r="C570" i="3" s="1"/>
  <c r="P273" i="3"/>
  <c r="E571" i="3" s="1"/>
  <c r="P274" i="3"/>
  <c r="G572" i="3" s="1"/>
  <c r="E569" i="5"/>
  <c r="M569" i="5"/>
  <c r="G570" i="5"/>
  <c r="O570" i="5"/>
  <c r="E572" i="5"/>
  <c r="P271" i="5"/>
  <c r="F569" i="5" s="1"/>
  <c r="P272" i="5"/>
  <c r="H570" i="5" s="1"/>
  <c r="P273" i="5"/>
  <c r="J571" i="5" s="1"/>
  <c r="P274" i="5"/>
  <c r="D572" i="5" s="1"/>
  <c r="N270" i="10"/>
  <c r="O270" i="10"/>
  <c r="P270" i="10"/>
  <c r="Q270" i="10"/>
  <c r="R270" i="10"/>
  <c r="S270" i="10"/>
  <c r="T270" i="10"/>
  <c r="U270" i="10"/>
  <c r="V270" i="10"/>
  <c r="W270" i="10"/>
  <c r="N271" i="10"/>
  <c r="O271" i="10"/>
  <c r="P271" i="10"/>
  <c r="Q271" i="10"/>
  <c r="R271" i="10"/>
  <c r="S271" i="10"/>
  <c r="T271" i="10"/>
  <c r="U271" i="10"/>
  <c r="V271" i="10"/>
  <c r="W271" i="10"/>
  <c r="N272" i="10"/>
  <c r="O272" i="10"/>
  <c r="P272" i="10"/>
  <c r="Q272" i="10"/>
  <c r="R272" i="10"/>
  <c r="S272" i="10"/>
  <c r="T272" i="10"/>
  <c r="U272" i="10"/>
  <c r="V272" i="10"/>
  <c r="W272" i="10"/>
  <c r="N273" i="10"/>
  <c r="O273" i="10"/>
  <c r="P273" i="10"/>
  <c r="Q273" i="10"/>
  <c r="R273" i="10"/>
  <c r="S273" i="10"/>
  <c r="T273" i="10"/>
  <c r="U273" i="10"/>
  <c r="V273" i="10"/>
  <c r="W273" i="10"/>
  <c r="K270" i="10"/>
  <c r="K271" i="10"/>
  <c r="K272" i="10"/>
  <c r="K273" i="10"/>
  <c r="J270" i="15"/>
  <c r="K270" i="15"/>
  <c r="L270" i="15"/>
  <c r="M270" i="15"/>
  <c r="N270" i="15"/>
  <c r="O270" i="15"/>
  <c r="J271" i="15"/>
  <c r="O271" i="15" s="1"/>
  <c r="K271" i="15"/>
  <c r="L271" i="15"/>
  <c r="M271" i="15"/>
  <c r="N271" i="15"/>
  <c r="J272" i="15"/>
  <c r="O272" i="15" s="1"/>
  <c r="K272" i="15"/>
  <c r="L272" i="15"/>
  <c r="M272" i="15"/>
  <c r="N272" i="15"/>
  <c r="J273" i="15"/>
  <c r="K273" i="15"/>
  <c r="L273" i="15"/>
  <c r="M273" i="15"/>
  <c r="N273" i="15"/>
  <c r="O273" i="15"/>
  <c r="G270" i="15"/>
  <c r="G271" i="15"/>
  <c r="G272" i="15"/>
  <c r="G273" i="15"/>
  <c r="C569" i="16"/>
  <c r="D569" i="16"/>
  <c r="E569" i="16"/>
  <c r="F569" i="16"/>
  <c r="G569" i="16"/>
  <c r="H569" i="16"/>
  <c r="I569" i="16"/>
  <c r="J569" i="16"/>
  <c r="K569" i="16"/>
  <c r="L569" i="16"/>
  <c r="M569" i="16"/>
  <c r="N569" i="16"/>
  <c r="O569" i="16"/>
  <c r="P569" i="16"/>
  <c r="C570" i="16"/>
  <c r="D570" i="16"/>
  <c r="E570" i="16"/>
  <c r="F570" i="16"/>
  <c r="G570" i="16"/>
  <c r="H570" i="16"/>
  <c r="I570" i="16"/>
  <c r="J570" i="16"/>
  <c r="K570" i="16"/>
  <c r="L570" i="16"/>
  <c r="M570" i="16"/>
  <c r="N570" i="16"/>
  <c r="O570" i="16"/>
  <c r="P570" i="16"/>
  <c r="C571" i="16"/>
  <c r="D571" i="16"/>
  <c r="E571" i="16"/>
  <c r="F571" i="16"/>
  <c r="G571" i="16"/>
  <c r="H571" i="16"/>
  <c r="I571" i="16"/>
  <c r="J571" i="16"/>
  <c r="K571" i="16"/>
  <c r="L571" i="16"/>
  <c r="M571" i="16"/>
  <c r="N571" i="16"/>
  <c r="O571" i="16"/>
  <c r="P571" i="16"/>
  <c r="C572" i="16"/>
  <c r="D572" i="16"/>
  <c r="E572" i="16"/>
  <c r="F572" i="16"/>
  <c r="G572" i="16"/>
  <c r="H572" i="16"/>
  <c r="I572" i="16"/>
  <c r="J572" i="16"/>
  <c r="K572" i="16"/>
  <c r="L572" i="16"/>
  <c r="M572" i="16"/>
  <c r="N572" i="16"/>
  <c r="O572" i="16"/>
  <c r="P572" i="16"/>
  <c r="P271" i="16"/>
  <c r="P272" i="16"/>
  <c r="P273" i="16"/>
  <c r="P274" i="16"/>
  <c r="H569" i="3" l="1"/>
  <c r="L571" i="3"/>
  <c r="N569" i="3"/>
  <c r="M569" i="3"/>
  <c r="L569" i="3"/>
  <c r="M572" i="3"/>
  <c r="F572" i="3"/>
  <c r="J570" i="3"/>
  <c r="H570" i="3"/>
  <c r="E572" i="3"/>
  <c r="P570" i="3"/>
  <c r="O570" i="3"/>
  <c r="G569" i="3"/>
  <c r="I570" i="3"/>
  <c r="K571" i="3"/>
  <c r="J571" i="3"/>
  <c r="G570" i="3"/>
  <c r="F569" i="3"/>
  <c r="D571" i="3"/>
  <c r="P569" i="3"/>
  <c r="E569" i="3"/>
  <c r="N572" i="3"/>
  <c r="C571" i="3"/>
  <c r="O569" i="3"/>
  <c r="D569" i="3"/>
  <c r="I571" i="3"/>
  <c r="J572" i="3"/>
  <c r="N570" i="3"/>
  <c r="I572" i="3"/>
  <c r="O571" i="3"/>
  <c r="G571" i="3"/>
  <c r="M570" i="3"/>
  <c r="E570" i="3"/>
  <c r="K569" i="3"/>
  <c r="C569" i="3"/>
  <c r="L572" i="3"/>
  <c r="K572" i="3"/>
  <c r="H571" i="3"/>
  <c r="P572" i="3"/>
  <c r="H572" i="3"/>
  <c r="N571" i="3"/>
  <c r="F571" i="3"/>
  <c r="L570" i="3"/>
  <c r="D570" i="3"/>
  <c r="J569" i="3"/>
  <c r="D572" i="3"/>
  <c r="C572" i="3"/>
  <c r="P571" i="3"/>
  <c r="F570" i="3"/>
  <c r="O572" i="3"/>
  <c r="M571" i="3"/>
  <c r="K570" i="3"/>
  <c r="H272" i="2"/>
  <c r="I272" i="2" s="1"/>
  <c r="I271" i="2"/>
  <c r="K572" i="5"/>
  <c r="C572" i="5"/>
  <c r="P572" i="5"/>
  <c r="M572" i="5"/>
  <c r="J572" i="5"/>
  <c r="I572" i="5"/>
  <c r="H572" i="5"/>
  <c r="I571" i="5"/>
  <c r="G571" i="5"/>
  <c r="E570" i="5"/>
  <c r="K569" i="5"/>
  <c r="F571" i="5"/>
  <c r="J569" i="5"/>
  <c r="O572" i="5"/>
  <c r="G572" i="5"/>
  <c r="M571" i="5"/>
  <c r="E571" i="5"/>
  <c r="K570" i="5"/>
  <c r="C570" i="5"/>
  <c r="I569" i="5"/>
  <c r="P571" i="5"/>
  <c r="H571" i="5"/>
  <c r="N570" i="5"/>
  <c r="F570" i="5"/>
  <c r="L569" i="5"/>
  <c r="D569" i="5"/>
  <c r="O571" i="5"/>
  <c r="M570" i="5"/>
  <c r="C569" i="5"/>
  <c r="N571" i="5"/>
  <c r="L570" i="5"/>
  <c r="D570" i="5"/>
  <c r="N572" i="5"/>
  <c r="F572" i="5"/>
  <c r="L571" i="5"/>
  <c r="D571" i="5"/>
  <c r="J570" i="5"/>
  <c r="P569" i="5"/>
  <c r="H569" i="5"/>
  <c r="K571" i="5"/>
  <c r="C571" i="5"/>
  <c r="I570" i="5"/>
  <c r="O569" i="5"/>
  <c r="G569" i="5"/>
  <c r="L572" i="5"/>
  <c r="P570" i="5"/>
  <c r="N569" i="5"/>
  <c r="I266" i="1"/>
  <c r="J266" i="1"/>
  <c r="K266" i="1"/>
  <c r="L266" i="1"/>
  <c r="I267" i="1"/>
  <c r="J267" i="1"/>
  <c r="K267" i="1"/>
  <c r="L267" i="1"/>
  <c r="I268" i="1"/>
  <c r="J268" i="1"/>
  <c r="K268" i="1"/>
  <c r="L268" i="1"/>
  <c r="I269" i="1"/>
  <c r="J269" i="1"/>
  <c r="K269" i="1"/>
  <c r="L269" i="1"/>
  <c r="I270" i="1"/>
  <c r="J270" i="1"/>
  <c r="K270" i="1"/>
  <c r="L270" i="1"/>
  <c r="F266" i="1"/>
  <c r="F267" i="1"/>
  <c r="F268" i="1"/>
  <c r="F269" i="1"/>
  <c r="F270" i="1"/>
  <c r="G269" i="2"/>
  <c r="H269" i="2"/>
  <c r="I269" i="2"/>
  <c r="H270" i="2"/>
  <c r="D266" i="2"/>
  <c r="G266" i="2" s="1"/>
  <c r="D267" i="2"/>
  <c r="G267" i="2" s="1"/>
  <c r="D268" i="2"/>
  <c r="G268" i="2" s="1"/>
  <c r="D269" i="2"/>
  <c r="D270" i="2"/>
  <c r="G270" i="2" s="1"/>
  <c r="K567" i="3"/>
  <c r="C568" i="3"/>
  <c r="D568" i="3"/>
  <c r="E568" i="3"/>
  <c r="F568" i="3"/>
  <c r="G568" i="3"/>
  <c r="H568" i="3"/>
  <c r="I568" i="3"/>
  <c r="J568" i="3"/>
  <c r="K568" i="3"/>
  <c r="L568" i="3"/>
  <c r="M568" i="3"/>
  <c r="N568" i="3"/>
  <c r="O568" i="3"/>
  <c r="P568" i="3"/>
  <c r="P266" i="3"/>
  <c r="F564" i="3" s="1"/>
  <c r="P267" i="3"/>
  <c r="H565" i="3" s="1"/>
  <c r="P268" i="3"/>
  <c r="J566" i="3" s="1"/>
  <c r="P269" i="3"/>
  <c r="D567" i="3" s="1"/>
  <c r="P270" i="3"/>
  <c r="C564" i="5"/>
  <c r="D564" i="5"/>
  <c r="M564" i="5"/>
  <c r="E565" i="5"/>
  <c r="F565" i="5"/>
  <c r="O565" i="5"/>
  <c r="I566" i="5"/>
  <c r="P566" i="5"/>
  <c r="P266" i="5"/>
  <c r="F564" i="5" s="1"/>
  <c r="P267" i="5"/>
  <c r="H565" i="5" s="1"/>
  <c r="P268" i="5"/>
  <c r="J566" i="5" s="1"/>
  <c r="P269" i="5"/>
  <c r="D567" i="5" s="1"/>
  <c r="P270" i="5"/>
  <c r="F568" i="5" s="1"/>
  <c r="T265" i="10"/>
  <c r="R266" i="10"/>
  <c r="P267" i="10"/>
  <c r="N268" i="10"/>
  <c r="V268" i="10"/>
  <c r="K265" i="10"/>
  <c r="U265" i="10" s="1"/>
  <c r="K266" i="10"/>
  <c r="S266" i="10" s="1"/>
  <c r="K267" i="10"/>
  <c r="Q267" i="10" s="1"/>
  <c r="K268" i="10"/>
  <c r="O268" i="10" s="1"/>
  <c r="K269" i="10"/>
  <c r="U269" i="10" s="1"/>
  <c r="J265" i="15"/>
  <c r="K265" i="15"/>
  <c r="L265" i="15"/>
  <c r="M265" i="15"/>
  <c r="N265" i="15"/>
  <c r="O265" i="15"/>
  <c r="J266" i="15"/>
  <c r="K266" i="15"/>
  <c r="L266" i="15"/>
  <c r="O266" i="15" s="1"/>
  <c r="M266" i="15"/>
  <c r="N266" i="15"/>
  <c r="J267" i="15"/>
  <c r="K267" i="15"/>
  <c r="L267" i="15"/>
  <c r="M267" i="15"/>
  <c r="N267" i="15"/>
  <c r="O267" i="15"/>
  <c r="J268" i="15"/>
  <c r="K268" i="15"/>
  <c r="L268" i="15"/>
  <c r="O268" i="15" s="1"/>
  <c r="M268" i="15"/>
  <c r="N268" i="15"/>
  <c r="J269" i="15"/>
  <c r="K269" i="15"/>
  <c r="L269" i="15"/>
  <c r="M269" i="15"/>
  <c r="N269" i="15"/>
  <c r="O269" i="15"/>
  <c r="G265" i="15"/>
  <c r="G266" i="15"/>
  <c r="G267" i="15"/>
  <c r="G268" i="15"/>
  <c r="G269" i="15"/>
  <c r="C564" i="16"/>
  <c r="D564" i="16"/>
  <c r="E564" i="16"/>
  <c r="F564" i="16"/>
  <c r="G564" i="16"/>
  <c r="H564" i="16"/>
  <c r="I564" i="16"/>
  <c r="J564" i="16"/>
  <c r="K564" i="16"/>
  <c r="L564" i="16"/>
  <c r="M564" i="16"/>
  <c r="N564" i="16"/>
  <c r="O564" i="16"/>
  <c r="P564" i="16"/>
  <c r="C565" i="16"/>
  <c r="D565" i="16"/>
  <c r="E565" i="16"/>
  <c r="F565" i="16"/>
  <c r="G565" i="16"/>
  <c r="H565" i="16"/>
  <c r="I565" i="16"/>
  <c r="J565" i="16"/>
  <c r="K565" i="16"/>
  <c r="L565" i="16"/>
  <c r="M565" i="16"/>
  <c r="N565" i="16"/>
  <c r="O565" i="16"/>
  <c r="P565" i="16"/>
  <c r="C566" i="16"/>
  <c r="D566" i="16"/>
  <c r="E566" i="16"/>
  <c r="F566" i="16"/>
  <c r="G566" i="16"/>
  <c r="H566" i="16"/>
  <c r="I566" i="16"/>
  <c r="J566" i="16"/>
  <c r="K566" i="16"/>
  <c r="L566" i="16"/>
  <c r="M566" i="16"/>
  <c r="N566" i="16"/>
  <c r="O566" i="16"/>
  <c r="P566" i="16"/>
  <c r="C567" i="16"/>
  <c r="D567" i="16"/>
  <c r="E567" i="16"/>
  <c r="F567" i="16"/>
  <c r="G567" i="16"/>
  <c r="H567" i="16"/>
  <c r="I567" i="16"/>
  <c r="J567" i="16"/>
  <c r="K567" i="16"/>
  <c r="L567" i="16"/>
  <c r="M567" i="16"/>
  <c r="N567" i="16"/>
  <c r="O567" i="16"/>
  <c r="P567" i="16"/>
  <c r="C568" i="16"/>
  <c r="D568" i="16"/>
  <c r="E568" i="16"/>
  <c r="F568" i="16"/>
  <c r="G568" i="16"/>
  <c r="H568" i="16"/>
  <c r="I568" i="16"/>
  <c r="J568" i="16"/>
  <c r="K568" i="16"/>
  <c r="L568" i="16"/>
  <c r="M568" i="16"/>
  <c r="N568" i="16"/>
  <c r="O568" i="16"/>
  <c r="P568" i="16"/>
  <c r="P266" i="16"/>
  <c r="P267" i="16"/>
  <c r="P268" i="16"/>
  <c r="P269" i="16"/>
  <c r="P270" i="16"/>
  <c r="J565" i="3" l="1"/>
  <c r="O567" i="3"/>
  <c r="G565" i="3"/>
  <c r="E566" i="3"/>
  <c r="F565" i="3"/>
  <c r="G567" i="3"/>
  <c r="D566" i="3"/>
  <c r="E565" i="3"/>
  <c r="I566" i="3"/>
  <c r="C567" i="3"/>
  <c r="O565" i="3"/>
  <c r="C565" i="3"/>
  <c r="P566" i="3"/>
  <c r="N565" i="3"/>
  <c r="M564" i="3"/>
  <c r="M566" i="3"/>
  <c r="M565" i="3"/>
  <c r="E564" i="3"/>
  <c r="H566" i="3"/>
  <c r="L566" i="3"/>
  <c r="K565" i="3"/>
  <c r="D564" i="3"/>
  <c r="I567" i="3"/>
  <c r="G566" i="3"/>
  <c r="C564" i="3"/>
  <c r="J567" i="3"/>
  <c r="L564" i="3"/>
  <c r="O566" i="3"/>
  <c r="K564" i="3"/>
  <c r="P567" i="3"/>
  <c r="H567" i="3"/>
  <c r="N566" i="3"/>
  <c r="F566" i="3"/>
  <c r="L565" i="3"/>
  <c r="D565" i="3"/>
  <c r="J564" i="3"/>
  <c r="F567" i="3"/>
  <c r="P564" i="3"/>
  <c r="M567" i="3"/>
  <c r="E567" i="3"/>
  <c r="K566" i="3"/>
  <c r="C566" i="3"/>
  <c r="I565" i="3"/>
  <c r="O564" i="3"/>
  <c r="G564" i="3"/>
  <c r="I564" i="3"/>
  <c r="N567" i="3"/>
  <c r="H564" i="3"/>
  <c r="L567" i="3"/>
  <c r="P565" i="3"/>
  <c r="N564" i="3"/>
  <c r="H266" i="2"/>
  <c r="I266" i="2" s="1"/>
  <c r="H267" i="2"/>
  <c r="I267" i="2" s="1"/>
  <c r="I270" i="2"/>
  <c r="H268" i="2"/>
  <c r="I268" i="2" s="1"/>
  <c r="H566" i="5"/>
  <c r="O564" i="5"/>
  <c r="N565" i="5"/>
  <c r="L564" i="5"/>
  <c r="M565" i="5"/>
  <c r="K564" i="5"/>
  <c r="K567" i="5"/>
  <c r="I565" i="5"/>
  <c r="G564" i="5"/>
  <c r="C567" i="5"/>
  <c r="G565" i="5"/>
  <c r="E564" i="5"/>
  <c r="E568" i="5"/>
  <c r="D568" i="5"/>
  <c r="K568" i="5"/>
  <c r="I567" i="5"/>
  <c r="G566" i="5"/>
  <c r="J568" i="5"/>
  <c r="P567" i="5"/>
  <c r="H567" i="5"/>
  <c r="N566" i="5"/>
  <c r="F566" i="5"/>
  <c r="L565" i="5"/>
  <c r="D565" i="5"/>
  <c r="J564" i="5"/>
  <c r="C568" i="5"/>
  <c r="O566" i="5"/>
  <c r="I568" i="5"/>
  <c r="O567" i="5"/>
  <c r="G567" i="5"/>
  <c r="M566" i="5"/>
  <c r="E566" i="5"/>
  <c r="K565" i="5"/>
  <c r="C565" i="5"/>
  <c r="I564" i="5"/>
  <c r="P568" i="5"/>
  <c r="H568" i="5"/>
  <c r="N567" i="5"/>
  <c r="F567" i="5"/>
  <c r="L566" i="5"/>
  <c r="D566" i="5"/>
  <c r="J565" i="5"/>
  <c r="P564" i="5"/>
  <c r="H564" i="5"/>
  <c r="M568" i="5"/>
  <c r="L568" i="5"/>
  <c r="J567" i="5"/>
  <c r="O568" i="5"/>
  <c r="G568" i="5"/>
  <c r="M567" i="5"/>
  <c r="E567" i="5"/>
  <c r="K566" i="5"/>
  <c r="C566" i="5"/>
  <c r="N568" i="5"/>
  <c r="L567" i="5"/>
  <c r="P565" i="5"/>
  <c r="N564" i="5"/>
  <c r="T269" i="10"/>
  <c r="S269" i="10"/>
  <c r="U268" i="10"/>
  <c r="W267" i="10"/>
  <c r="O267" i="10"/>
  <c r="Q266" i="10"/>
  <c r="S265" i="10"/>
  <c r="R269" i="10"/>
  <c r="T268" i="10"/>
  <c r="V267" i="10"/>
  <c r="N267" i="10"/>
  <c r="P266" i="10"/>
  <c r="R265" i="10"/>
  <c r="Q269" i="10"/>
  <c r="S268" i="10"/>
  <c r="U267" i="10"/>
  <c r="W266" i="10"/>
  <c r="O266" i="10"/>
  <c r="Q265" i="10"/>
  <c r="P269" i="10"/>
  <c r="R268" i="10"/>
  <c r="T267" i="10"/>
  <c r="V266" i="10"/>
  <c r="N266" i="10"/>
  <c r="P265" i="10"/>
  <c r="W269" i="10"/>
  <c r="O269" i="10"/>
  <c r="Q268" i="10"/>
  <c r="S267" i="10"/>
  <c r="U266" i="10"/>
  <c r="W265" i="10"/>
  <c r="O265" i="10"/>
  <c r="V269" i="10"/>
  <c r="N269" i="10"/>
  <c r="P268" i="10"/>
  <c r="R267" i="10"/>
  <c r="T266" i="10"/>
  <c r="V265" i="10"/>
  <c r="N265" i="10"/>
  <c r="W268" i="10"/>
  <c r="I262" i="1"/>
  <c r="J262" i="1"/>
  <c r="K262" i="1"/>
  <c r="L262" i="1"/>
  <c r="I263" i="1"/>
  <c r="J263" i="1"/>
  <c r="K263" i="1"/>
  <c r="L263" i="1"/>
  <c r="I264" i="1"/>
  <c r="J264" i="1"/>
  <c r="K264" i="1"/>
  <c r="L264" i="1"/>
  <c r="I265" i="1"/>
  <c r="J265" i="1"/>
  <c r="K265" i="1"/>
  <c r="L265" i="1"/>
  <c r="F262" i="1"/>
  <c r="F263" i="1"/>
  <c r="F264" i="1"/>
  <c r="F265" i="1"/>
  <c r="G264" i="2"/>
  <c r="H264" i="2"/>
  <c r="G265" i="2"/>
  <c r="I265" i="2" s="1"/>
  <c r="H265" i="2"/>
  <c r="D262" i="2"/>
  <c r="G262" i="2" s="1"/>
  <c r="D263" i="2"/>
  <c r="H263" i="2" s="1"/>
  <c r="D264" i="2"/>
  <c r="D265" i="2"/>
  <c r="P262" i="3"/>
  <c r="H560" i="3" s="1"/>
  <c r="P263" i="3"/>
  <c r="J561" i="3" s="1"/>
  <c r="P264" i="3"/>
  <c r="D562" i="3" s="1"/>
  <c r="P265" i="3"/>
  <c r="F563" i="3" s="1"/>
  <c r="C560" i="5"/>
  <c r="J560" i="5"/>
  <c r="K560" i="5"/>
  <c r="L560" i="5"/>
  <c r="P560" i="5"/>
  <c r="C561" i="5"/>
  <c r="D561" i="5"/>
  <c r="E561" i="5"/>
  <c r="F561" i="5"/>
  <c r="J561" i="5"/>
  <c r="K561" i="5"/>
  <c r="L561" i="5"/>
  <c r="M561" i="5"/>
  <c r="N561" i="5"/>
  <c r="D562" i="5"/>
  <c r="E562" i="5"/>
  <c r="F562" i="5"/>
  <c r="G562" i="5"/>
  <c r="H562" i="5"/>
  <c r="L562" i="5"/>
  <c r="M562" i="5"/>
  <c r="N562" i="5"/>
  <c r="O562" i="5"/>
  <c r="P562" i="5"/>
  <c r="P262" i="5"/>
  <c r="D560" i="5" s="1"/>
  <c r="P263" i="5"/>
  <c r="G561" i="5" s="1"/>
  <c r="P264" i="5"/>
  <c r="I562" i="5" s="1"/>
  <c r="P265" i="5"/>
  <c r="C563" i="5" s="1"/>
  <c r="Q261" i="10"/>
  <c r="R261" i="10"/>
  <c r="O262" i="10"/>
  <c r="P262" i="10"/>
  <c r="W262" i="10"/>
  <c r="N263" i="10"/>
  <c r="U263" i="10"/>
  <c r="V263" i="10"/>
  <c r="T264" i="10"/>
  <c r="K261" i="10"/>
  <c r="S261" i="10" s="1"/>
  <c r="K262" i="10"/>
  <c r="Q262" i="10" s="1"/>
  <c r="K263" i="10"/>
  <c r="O263" i="10" s="1"/>
  <c r="K264" i="10"/>
  <c r="U264" i="10" s="1"/>
  <c r="J261" i="15"/>
  <c r="K261" i="15"/>
  <c r="L261" i="15"/>
  <c r="O261" i="15" s="1"/>
  <c r="M261" i="15"/>
  <c r="N261" i="15"/>
  <c r="J262" i="15"/>
  <c r="K262" i="15"/>
  <c r="L262" i="15"/>
  <c r="M262" i="15"/>
  <c r="N262" i="15"/>
  <c r="O262" i="15"/>
  <c r="J263" i="15"/>
  <c r="K263" i="15"/>
  <c r="L263" i="15"/>
  <c r="O263" i="15" s="1"/>
  <c r="M263" i="15"/>
  <c r="N263" i="15"/>
  <c r="J264" i="15"/>
  <c r="K264" i="15"/>
  <c r="L264" i="15"/>
  <c r="M264" i="15"/>
  <c r="N264" i="15"/>
  <c r="O264" i="15"/>
  <c r="G261" i="15"/>
  <c r="G262" i="15"/>
  <c r="G263" i="15"/>
  <c r="G264" i="15"/>
  <c r="C560" i="16"/>
  <c r="D560" i="16"/>
  <c r="E560" i="16"/>
  <c r="F560" i="16"/>
  <c r="G560" i="16"/>
  <c r="H560" i="16"/>
  <c r="I560" i="16"/>
  <c r="J560" i="16"/>
  <c r="K560" i="16"/>
  <c r="L560" i="16"/>
  <c r="M560" i="16"/>
  <c r="N560" i="16"/>
  <c r="O560" i="16"/>
  <c r="P560" i="16"/>
  <c r="C561" i="16"/>
  <c r="D561" i="16"/>
  <c r="E561" i="16"/>
  <c r="F561" i="16"/>
  <c r="G561" i="16"/>
  <c r="H561" i="16"/>
  <c r="I561" i="16"/>
  <c r="J561" i="16"/>
  <c r="K561" i="16"/>
  <c r="L561" i="16"/>
  <c r="M561" i="16"/>
  <c r="N561" i="16"/>
  <c r="O561" i="16"/>
  <c r="P561" i="16"/>
  <c r="C562" i="16"/>
  <c r="D562" i="16"/>
  <c r="E562" i="16"/>
  <c r="F562" i="16"/>
  <c r="G562" i="16"/>
  <c r="H562" i="16"/>
  <c r="I562" i="16"/>
  <c r="J562" i="16"/>
  <c r="K562" i="16"/>
  <c r="L562" i="16"/>
  <c r="M562" i="16"/>
  <c r="N562" i="16"/>
  <c r="O562" i="16"/>
  <c r="P562" i="16"/>
  <c r="C563" i="16"/>
  <c r="D563" i="16"/>
  <c r="E563" i="16"/>
  <c r="F563" i="16"/>
  <c r="G563" i="16"/>
  <c r="H563" i="16"/>
  <c r="I563" i="16"/>
  <c r="J563" i="16"/>
  <c r="K563" i="16"/>
  <c r="L563" i="16"/>
  <c r="M563" i="16"/>
  <c r="N563" i="16"/>
  <c r="O563" i="16"/>
  <c r="P563" i="16"/>
  <c r="P262" i="16"/>
  <c r="P263" i="16"/>
  <c r="P264" i="16"/>
  <c r="P265" i="16"/>
  <c r="K562" i="3" l="1"/>
  <c r="C562" i="3"/>
  <c r="O560" i="3"/>
  <c r="G560" i="3"/>
  <c r="N560" i="3"/>
  <c r="M560" i="3"/>
  <c r="L560" i="3"/>
  <c r="J562" i="3"/>
  <c r="P561" i="3"/>
  <c r="I561" i="3"/>
  <c r="F560" i="3"/>
  <c r="M563" i="3"/>
  <c r="H561" i="3"/>
  <c r="E560" i="3"/>
  <c r="O561" i="3"/>
  <c r="E563" i="3"/>
  <c r="G561" i="3"/>
  <c r="D560" i="3"/>
  <c r="L563" i="3"/>
  <c r="C563" i="3"/>
  <c r="P562" i="3"/>
  <c r="O562" i="3"/>
  <c r="M561" i="3"/>
  <c r="K560" i="3"/>
  <c r="P563" i="3"/>
  <c r="H563" i="3"/>
  <c r="N562" i="3"/>
  <c r="F562" i="3"/>
  <c r="L561" i="3"/>
  <c r="D561" i="3"/>
  <c r="J560" i="3"/>
  <c r="D563" i="3"/>
  <c r="K563" i="3"/>
  <c r="I562" i="3"/>
  <c r="J563" i="3"/>
  <c r="N561" i="3"/>
  <c r="F561" i="3"/>
  <c r="I563" i="3"/>
  <c r="G562" i="3"/>
  <c r="C560" i="3"/>
  <c r="O563" i="3"/>
  <c r="G563" i="3"/>
  <c r="M562" i="3"/>
  <c r="E562" i="3"/>
  <c r="K561" i="3"/>
  <c r="C561" i="3"/>
  <c r="I560" i="3"/>
  <c r="H562" i="3"/>
  <c r="E561" i="3"/>
  <c r="N563" i="3"/>
  <c r="L562" i="3"/>
  <c r="P560" i="3"/>
  <c r="G263" i="2"/>
  <c r="I263" i="2" s="1"/>
  <c r="H262" i="2"/>
  <c r="I262" i="2" s="1"/>
  <c r="I264" i="2"/>
  <c r="I560" i="5"/>
  <c r="H560" i="5"/>
  <c r="K562" i="5"/>
  <c r="C562" i="5"/>
  <c r="I561" i="5"/>
  <c r="O560" i="5"/>
  <c r="G560" i="5"/>
  <c r="J562" i="5"/>
  <c r="P561" i="5"/>
  <c r="H561" i="5"/>
  <c r="N560" i="5"/>
  <c r="F560" i="5"/>
  <c r="O561" i="5"/>
  <c r="M560" i="5"/>
  <c r="E560" i="5"/>
  <c r="R264" i="10"/>
  <c r="T263" i="10"/>
  <c r="V262" i="10"/>
  <c r="N262" i="10"/>
  <c r="P261" i="10"/>
  <c r="Q264" i="10"/>
  <c r="S263" i="10"/>
  <c r="U262" i="10"/>
  <c r="W261" i="10"/>
  <c r="O261" i="10"/>
  <c r="S264" i="10"/>
  <c r="P264" i="10"/>
  <c r="V261" i="10"/>
  <c r="W264" i="10"/>
  <c r="O264" i="10"/>
  <c r="Q263" i="10"/>
  <c r="S262" i="10"/>
  <c r="U261" i="10"/>
  <c r="R263" i="10"/>
  <c r="N261" i="10"/>
  <c r="V264" i="10"/>
  <c r="N264" i="10"/>
  <c r="P263" i="10"/>
  <c r="R262" i="10"/>
  <c r="T261" i="10"/>
  <c r="T262" i="10"/>
  <c r="W263" i="10"/>
  <c r="N563" i="5"/>
  <c r="J563" i="5"/>
  <c r="F563" i="5"/>
  <c r="M563" i="5"/>
  <c r="I563" i="5"/>
  <c r="E563" i="5"/>
  <c r="P563" i="5"/>
  <c r="L563" i="5"/>
  <c r="H563" i="5"/>
  <c r="D563" i="5"/>
  <c r="O563" i="5"/>
  <c r="K563" i="5"/>
  <c r="G563" i="5"/>
  <c r="I258" i="1"/>
  <c r="J258" i="1"/>
  <c r="K258" i="1"/>
  <c r="L258" i="1"/>
  <c r="I259" i="1"/>
  <c r="J259" i="1"/>
  <c r="K259" i="1"/>
  <c r="L259" i="1"/>
  <c r="I260" i="1"/>
  <c r="J260" i="1"/>
  <c r="K260" i="1"/>
  <c r="L260" i="1"/>
  <c r="I261" i="1"/>
  <c r="J261" i="1"/>
  <c r="K261" i="1"/>
  <c r="L261" i="1"/>
  <c r="F258" i="1"/>
  <c r="F259" i="1"/>
  <c r="F260" i="1"/>
  <c r="F261" i="1"/>
  <c r="G258" i="2"/>
  <c r="H261" i="2"/>
  <c r="D258" i="2"/>
  <c r="H258" i="2" s="1"/>
  <c r="D259" i="2"/>
  <c r="G259" i="2" s="1"/>
  <c r="D260" i="2"/>
  <c r="G260" i="2" s="1"/>
  <c r="D261" i="2"/>
  <c r="G261" i="2" s="1"/>
  <c r="I261" i="2" s="1"/>
  <c r="P258" i="3"/>
  <c r="I556" i="3" s="1"/>
  <c r="P259" i="3"/>
  <c r="C557" i="3" s="1"/>
  <c r="P260" i="3"/>
  <c r="E558" i="3" s="1"/>
  <c r="P261" i="3"/>
  <c r="G559" i="3" s="1"/>
  <c r="E556" i="5"/>
  <c r="J556" i="5"/>
  <c r="M556" i="5"/>
  <c r="G557" i="5"/>
  <c r="O557" i="5"/>
  <c r="C559" i="5"/>
  <c r="H559" i="5"/>
  <c r="I559" i="5"/>
  <c r="J559" i="5"/>
  <c r="K559" i="5"/>
  <c r="P559" i="5"/>
  <c r="P258" i="5"/>
  <c r="F556" i="5" s="1"/>
  <c r="P259" i="5"/>
  <c r="H557" i="5" s="1"/>
  <c r="P260" i="5"/>
  <c r="J558" i="5" s="1"/>
  <c r="P261" i="5"/>
  <c r="D559" i="5" s="1"/>
  <c r="P257" i="10"/>
  <c r="S257" i="10"/>
  <c r="N258" i="10"/>
  <c r="Q258" i="10"/>
  <c r="V258" i="10"/>
  <c r="R260" i="10"/>
  <c r="U260" i="10"/>
  <c r="K257" i="10"/>
  <c r="T257" i="10" s="1"/>
  <c r="K258" i="10"/>
  <c r="R258" i="10" s="1"/>
  <c r="K259" i="10"/>
  <c r="P259" i="10" s="1"/>
  <c r="K260" i="10"/>
  <c r="N260" i="10" s="1"/>
  <c r="J257" i="15"/>
  <c r="K257" i="15"/>
  <c r="L257" i="15"/>
  <c r="M257" i="15"/>
  <c r="N257" i="15"/>
  <c r="O257" i="15"/>
  <c r="J258" i="15"/>
  <c r="K258" i="15"/>
  <c r="L258" i="15"/>
  <c r="M258" i="15"/>
  <c r="O258" i="15" s="1"/>
  <c r="N258" i="15"/>
  <c r="J259" i="15"/>
  <c r="K259" i="15"/>
  <c r="L259" i="15"/>
  <c r="M259" i="15"/>
  <c r="N259" i="15"/>
  <c r="O259" i="15"/>
  <c r="J260" i="15"/>
  <c r="K260" i="15"/>
  <c r="L260" i="15"/>
  <c r="M260" i="15"/>
  <c r="O260" i="15" s="1"/>
  <c r="N260" i="15"/>
  <c r="G257" i="15"/>
  <c r="G258" i="15"/>
  <c r="G259" i="15"/>
  <c r="G260" i="15"/>
  <c r="C556" i="16"/>
  <c r="D556" i="16"/>
  <c r="E556" i="16"/>
  <c r="F556" i="16"/>
  <c r="G556" i="16"/>
  <c r="H556" i="16"/>
  <c r="I556" i="16"/>
  <c r="J556" i="16"/>
  <c r="K556" i="16"/>
  <c r="L556" i="16"/>
  <c r="M556" i="16"/>
  <c r="N556" i="16"/>
  <c r="O556" i="16"/>
  <c r="P556" i="16"/>
  <c r="C557" i="16"/>
  <c r="D557" i="16"/>
  <c r="E557" i="16"/>
  <c r="F557" i="16"/>
  <c r="G557" i="16"/>
  <c r="H557" i="16"/>
  <c r="I557" i="16"/>
  <c r="J557" i="16"/>
  <c r="K557" i="16"/>
  <c r="L557" i="16"/>
  <c r="M557" i="16"/>
  <c r="N557" i="16"/>
  <c r="O557" i="16"/>
  <c r="P557" i="16"/>
  <c r="C558" i="16"/>
  <c r="D558" i="16"/>
  <c r="E558" i="16"/>
  <c r="F558" i="16"/>
  <c r="G558" i="16"/>
  <c r="H558" i="16"/>
  <c r="I558" i="16"/>
  <c r="J558" i="16"/>
  <c r="K558" i="16"/>
  <c r="L558" i="16"/>
  <c r="M558" i="16"/>
  <c r="N558" i="16"/>
  <c r="O558" i="16"/>
  <c r="P558" i="16"/>
  <c r="C559" i="16"/>
  <c r="D559" i="16"/>
  <c r="E559" i="16"/>
  <c r="F559" i="16"/>
  <c r="G559" i="16"/>
  <c r="H559" i="16"/>
  <c r="I559" i="16"/>
  <c r="J559" i="16"/>
  <c r="K559" i="16"/>
  <c r="L559" i="16"/>
  <c r="M559" i="16"/>
  <c r="N559" i="16"/>
  <c r="O559" i="16"/>
  <c r="P559" i="16"/>
  <c r="P258" i="16"/>
  <c r="P259" i="16"/>
  <c r="P260" i="16"/>
  <c r="P261" i="16"/>
  <c r="N559" i="3" l="1"/>
  <c r="M559" i="3"/>
  <c r="O556" i="3"/>
  <c r="N556" i="3"/>
  <c r="D556" i="3"/>
  <c r="C558" i="3"/>
  <c r="P557" i="3"/>
  <c r="F559" i="3"/>
  <c r="J558" i="3"/>
  <c r="D558" i="3"/>
  <c r="O557" i="3"/>
  <c r="M556" i="3"/>
  <c r="E559" i="3"/>
  <c r="J557" i="3"/>
  <c r="L556" i="3"/>
  <c r="L558" i="3"/>
  <c r="I557" i="3"/>
  <c r="H556" i="3"/>
  <c r="K558" i="3"/>
  <c r="H557" i="3"/>
  <c r="G556" i="3"/>
  <c r="G557" i="3"/>
  <c r="F556" i="3"/>
  <c r="P556" i="3"/>
  <c r="E556" i="3"/>
  <c r="L559" i="3"/>
  <c r="K559" i="3"/>
  <c r="J559" i="3"/>
  <c r="H558" i="3"/>
  <c r="F557" i="3"/>
  <c r="I559" i="3"/>
  <c r="O558" i="3"/>
  <c r="G558" i="3"/>
  <c r="M557" i="3"/>
  <c r="E557" i="3"/>
  <c r="K556" i="3"/>
  <c r="C556" i="3"/>
  <c r="D559" i="3"/>
  <c r="C559" i="3"/>
  <c r="P558" i="3"/>
  <c r="N557" i="3"/>
  <c r="P559" i="3"/>
  <c r="H559" i="3"/>
  <c r="N558" i="3"/>
  <c r="F558" i="3"/>
  <c r="L557" i="3"/>
  <c r="D557" i="3"/>
  <c r="J556" i="3"/>
  <c r="I558" i="3"/>
  <c r="O559" i="3"/>
  <c r="M558" i="3"/>
  <c r="K557" i="3"/>
  <c r="I258" i="2"/>
  <c r="H260" i="2"/>
  <c r="I260" i="2" s="1"/>
  <c r="H259" i="2"/>
  <c r="I259" i="2" s="1"/>
  <c r="H558" i="5"/>
  <c r="N557" i="5"/>
  <c r="F557" i="5"/>
  <c r="L556" i="5"/>
  <c r="D556" i="5"/>
  <c r="P558" i="5"/>
  <c r="O558" i="5"/>
  <c r="G558" i="5"/>
  <c r="M557" i="5"/>
  <c r="E557" i="5"/>
  <c r="K556" i="5"/>
  <c r="C556" i="5"/>
  <c r="I558" i="5"/>
  <c r="O559" i="5"/>
  <c r="G559" i="5"/>
  <c r="M558" i="5"/>
  <c r="E558" i="5"/>
  <c r="K557" i="5"/>
  <c r="C557" i="5"/>
  <c r="I556" i="5"/>
  <c r="L557" i="5"/>
  <c r="N559" i="5"/>
  <c r="F559" i="5"/>
  <c r="L558" i="5"/>
  <c r="D558" i="5"/>
  <c r="J557" i="5"/>
  <c r="P556" i="5"/>
  <c r="H556" i="5"/>
  <c r="F558" i="5"/>
  <c r="M559" i="5"/>
  <c r="E559" i="5"/>
  <c r="K558" i="5"/>
  <c r="C558" i="5"/>
  <c r="I557" i="5"/>
  <c r="O556" i="5"/>
  <c r="G556" i="5"/>
  <c r="N558" i="5"/>
  <c r="D557" i="5"/>
  <c r="L559" i="5"/>
  <c r="P557" i="5"/>
  <c r="N556" i="5"/>
  <c r="W259" i="10"/>
  <c r="T260" i="10"/>
  <c r="V259" i="10"/>
  <c r="N259" i="10"/>
  <c r="P258" i="10"/>
  <c r="R257" i="10"/>
  <c r="O259" i="10"/>
  <c r="S260" i="10"/>
  <c r="U259" i="10"/>
  <c r="W258" i="10"/>
  <c r="O258" i="10"/>
  <c r="Q257" i="10"/>
  <c r="Q260" i="10"/>
  <c r="S259" i="10"/>
  <c r="U258" i="10"/>
  <c r="W257" i="10"/>
  <c r="O257" i="10"/>
  <c r="P260" i="10"/>
  <c r="R259" i="10"/>
  <c r="T258" i="10"/>
  <c r="V257" i="10"/>
  <c r="N257" i="10"/>
  <c r="T259" i="10"/>
  <c r="W260" i="10"/>
  <c r="O260" i="10"/>
  <c r="Q259" i="10"/>
  <c r="S258" i="10"/>
  <c r="U257" i="10"/>
  <c r="V260" i="10"/>
  <c r="J253" i="1"/>
  <c r="K253" i="1"/>
  <c r="L253" i="1"/>
  <c r="K254" i="1"/>
  <c r="L254" i="1"/>
  <c r="J257" i="1"/>
  <c r="K257" i="1"/>
  <c r="L257" i="1"/>
  <c r="F253" i="1"/>
  <c r="I253" i="1" s="1"/>
  <c r="F254" i="1"/>
  <c r="I254" i="1" s="1"/>
  <c r="F255" i="1"/>
  <c r="F256" i="1"/>
  <c r="F257" i="1"/>
  <c r="I257" i="1" s="1"/>
  <c r="D253" i="2"/>
  <c r="G253" i="2" s="1"/>
  <c r="D254" i="2"/>
  <c r="D255" i="2"/>
  <c r="G255" i="2" s="1"/>
  <c r="D256" i="2"/>
  <c r="G256" i="2" s="1"/>
  <c r="D257" i="2"/>
  <c r="H257" i="2" s="1"/>
  <c r="P253" i="3"/>
  <c r="O551" i="3" s="1"/>
  <c r="P254" i="3"/>
  <c r="P255" i="3"/>
  <c r="C553" i="3" s="1"/>
  <c r="P256" i="3"/>
  <c r="F554" i="3" s="1"/>
  <c r="P257" i="3"/>
  <c r="G555" i="3" s="1"/>
  <c r="C551" i="5"/>
  <c r="D551" i="5"/>
  <c r="J551" i="5"/>
  <c r="L551" i="5"/>
  <c r="N551" i="5"/>
  <c r="O551" i="5"/>
  <c r="D552" i="5"/>
  <c r="I552" i="5"/>
  <c r="N552" i="5"/>
  <c r="P552" i="5"/>
  <c r="G553" i="5"/>
  <c r="P253" i="5"/>
  <c r="E551" i="5" s="1"/>
  <c r="P254" i="5"/>
  <c r="E552" i="5" s="1"/>
  <c r="P255" i="5"/>
  <c r="L553" i="5" s="1"/>
  <c r="P256" i="5"/>
  <c r="P257" i="5"/>
  <c r="E555" i="5" s="1"/>
  <c r="N253" i="10"/>
  <c r="O253" i="10"/>
  <c r="T253" i="10"/>
  <c r="V253" i="10"/>
  <c r="Q254" i="10"/>
  <c r="U254" i="10"/>
  <c r="V255" i="10"/>
  <c r="K252" i="10"/>
  <c r="K253" i="10"/>
  <c r="P253" i="10" s="1"/>
  <c r="K254" i="10"/>
  <c r="V254" i="10" s="1"/>
  <c r="K255" i="10"/>
  <c r="Q255" i="10" s="1"/>
  <c r="K256" i="10"/>
  <c r="J252" i="15"/>
  <c r="K252" i="15"/>
  <c r="M252" i="15"/>
  <c r="N252" i="15"/>
  <c r="M253" i="15"/>
  <c r="N253" i="15"/>
  <c r="N254" i="15"/>
  <c r="J256" i="15"/>
  <c r="L256" i="15"/>
  <c r="M256" i="15"/>
  <c r="N256" i="15"/>
  <c r="G252" i="15"/>
  <c r="L252" i="15" s="1"/>
  <c r="G253" i="15"/>
  <c r="K253" i="15" s="1"/>
  <c r="G254" i="15"/>
  <c r="M254" i="15" s="1"/>
  <c r="G255" i="15"/>
  <c r="L255" i="15" s="1"/>
  <c r="G256" i="15"/>
  <c r="K256" i="15" s="1"/>
  <c r="E551" i="16"/>
  <c r="K551" i="16"/>
  <c r="P551" i="16"/>
  <c r="C552" i="16"/>
  <c r="E552" i="16"/>
  <c r="F552" i="16"/>
  <c r="G552" i="16"/>
  <c r="I552" i="16"/>
  <c r="J552" i="16"/>
  <c r="K552" i="16"/>
  <c r="M552" i="16"/>
  <c r="N552" i="16"/>
  <c r="O552" i="16"/>
  <c r="C553" i="16"/>
  <c r="D553" i="16"/>
  <c r="G553" i="16"/>
  <c r="H553" i="16"/>
  <c r="I553" i="16"/>
  <c r="L553" i="16"/>
  <c r="M553" i="16"/>
  <c r="O553" i="16"/>
  <c r="E554" i="16"/>
  <c r="F554" i="16"/>
  <c r="J554" i="16"/>
  <c r="K554" i="16"/>
  <c r="O554" i="16"/>
  <c r="C555" i="16"/>
  <c r="H555" i="16"/>
  <c r="M555" i="16"/>
  <c r="P253" i="16"/>
  <c r="P254" i="16"/>
  <c r="D552" i="16" s="1"/>
  <c r="P255" i="16"/>
  <c r="P256" i="16"/>
  <c r="P257" i="16"/>
  <c r="M555" i="3" l="1"/>
  <c r="G554" i="3"/>
  <c r="E551" i="3"/>
  <c r="J551" i="3"/>
  <c r="P554" i="3"/>
  <c r="L554" i="3"/>
  <c r="K554" i="3"/>
  <c r="I554" i="3"/>
  <c r="H554" i="3"/>
  <c r="M553" i="3"/>
  <c r="K553" i="3"/>
  <c r="N553" i="3"/>
  <c r="I553" i="3"/>
  <c r="G553" i="3"/>
  <c r="E554" i="3"/>
  <c r="F553" i="3"/>
  <c r="O554" i="3"/>
  <c r="D554" i="3"/>
  <c r="M554" i="3"/>
  <c r="C554" i="3"/>
  <c r="H256" i="2"/>
  <c r="I256" i="2" s="1"/>
  <c r="H255" i="2"/>
  <c r="I255" i="2" s="1"/>
  <c r="J552" i="5"/>
  <c r="K551" i="5"/>
  <c r="H551" i="5"/>
  <c r="G551" i="5"/>
  <c r="P551" i="5"/>
  <c r="F551" i="5"/>
  <c r="T255" i="10"/>
  <c r="S255" i="10"/>
  <c r="P254" i="10"/>
  <c r="P255" i="10"/>
  <c r="O255" i="10"/>
  <c r="S253" i="10"/>
  <c r="R255" i="10"/>
  <c r="N255" i="10"/>
  <c r="W255" i="10"/>
  <c r="G257" i="2"/>
  <c r="I257" i="2" s="1"/>
  <c r="L555" i="5"/>
  <c r="G555" i="5"/>
  <c r="P555" i="5"/>
  <c r="K555" i="5"/>
  <c r="F555" i="5"/>
  <c r="O555" i="5"/>
  <c r="J555" i="5"/>
  <c r="D555" i="5"/>
  <c r="N555" i="5"/>
  <c r="H555" i="5"/>
  <c r="C555" i="5"/>
  <c r="N255" i="15"/>
  <c r="O256" i="10"/>
  <c r="S256" i="10"/>
  <c r="W256" i="10"/>
  <c r="O252" i="10"/>
  <c r="S252" i="10"/>
  <c r="W252" i="10"/>
  <c r="R256" i="10"/>
  <c r="U252" i="10"/>
  <c r="P252" i="10"/>
  <c r="C554" i="5"/>
  <c r="G554" i="5"/>
  <c r="K554" i="5"/>
  <c r="O554" i="5"/>
  <c r="N554" i="5"/>
  <c r="I554" i="5"/>
  <c r="D554" i="5"/>
  <c r="F552" i="3"/>
  <c r="J552" i="3"/>
  <c r="N552" i="3"/>
  <c r="L552" i="3"/>
  <c r="G552" i="3"/>
  <c r="I256" i="1"/>
  <c r="J256" i="1"/>
  <c r="K256" i="1"/>
  <c r="F555" i="16"/>
  <c r="J555" i="16"/>
  <c r="N555" i="16"/>
  <c r="F551" i="16"/>
  <c r="J551" i="16"/>
  <c r="N551" i="16"/>
  <c r="L555" i="16"/>
  <c r="G555" i="16"/>
  <c r="O551" i="16"/>
  <c r="I551" i="16"/>
  <c r="D551" i="16"/>
  <c r="M255" i="15"/>
  <c r="L254" i="15"/>
  <c r="V256" i="10"/>
  <c r="Q256" i="10"/>
  <c r="T252" i="10"/>
  <c r="N252" i="10"/>
  <c r="E553" i="5"/>
  <c r="I553" i="5"/>
  <c r="M553" i="5"/>
  <c r="M554" i="5"/>
  <c r="H554" i="5"/>
  <c r="P553" i="5"/>
  <c r="K553" i="5"/>
  <c r="F553" i="5"/>
  <c r="D555" i="3"/>
  <c r="H555" i="3"/>
  <c r="L555" i="3"/>
  <c r="P555" i="3"/>
  <c r="D551" i="3"/>
  <c r="H551" i="3"/>
  <c r="L551" i="3"/>
  <c r="P551" i="3"/>
  <c r="K555" i="3"/>
  <c r="F555" i="3"/>
  <c r="P552" i="3"/>
  <c r="K552" i="3"/>
  <c r="E552" i="3"/>
  <c r="N551" i="3"/>
  <c r="I551" i="3"/>
  <c r="C551" i="3"/>
  <c r="G254" i="2"/>
  <c r="H254" i="2"/>
  <c r="I255" i="1"/>
  <c r="J255" i="1"/>
  <c r="L255" i="1"/>
  <c r="D554" i="16"/>
  <c r="H554" i="16"/>
  <c r="L554" i="16"/>
  <c r="P554" i="16"/>
  <c r="P555" i="16"/>
  <c r="K555" i="16"/>
  <c r="E555" i="16"/>
  <c r="N554" i="16"/>
  <c r="I554" i="16"/>
  <c r="C554" i="16"/>
  <c r="M551" i="16"/>
  <c r="H551" i="16"/>
  <c r="C551" i="16"/>
  <c r="K255" i="15"/>
  <c r="K254" i="15"/>
  <c r="L253" i="15"/>
  <c r="O254" i="10"/>
  <c r="S254" i="10"/>
  <c r="W254" i="10"/>
  <c r="U256" i="10"/>
  <c r="P256" i="10"/>
  <c r="T254" i="10"/>
  <c r="N254" i="10"/>
  <c r="R252" i="10"/>
  <c r="C552" i="5"/>
  <c r="G552" i="5"/>
  <c r="K552" i="5"/>
  <c r="O552" i="5"/>
  <c r="L554" i="5"/>
  <c r="F554" i="5"/>
  <c r="O553" i="5"/>
  <c r="J553" i="5"/>
  <c r="D553" i="5"/>
  <c r="M552" i="5"/>
  <c r="H552" i="5"/>
  <c r="O555" i="3"/>
  <c r="J555" i="3"/>
  <c r="E555" i="3"/>
  <c r="O552" i="3"/>
  <c r="I552" i="3"/>
  <c r="D552" i="3"/>
  <c r="M551" i="3"/>
  <c r="G551" i="3"/>
  <c r="H253" i="2"/>
  <c r="I253" i="2" s="1"/>
  <c r="K255" i="1"/>
  <c r="F553" i="16"/>
  <c r="J553" i="16"/>
  <c r="N553" i="16"/>
  <c r="O555" i="16"/>
  <c r="I555" i="16"/>
  <c r="D555" i="16"/>
  <c r="M554" i="16"/>
  <c r="G554" i="16"/>
  <c r="P553" i="16"/>
  <c r="K553" i="16"/>
  <c r="E553" i="16"/>
  <c r="L551" i="16"/>
  <c r="G551" i="16"/>
  <c r="O256" i="15"/>
  <c r="O252" i="15"/>
  <c r="J255" i="15"/>
  <c r="J254" i="15"/>
  <c r="J253" i="15"/>
  <c r="Q253" i="10"/>
  <c r="U253" i="10"/>
  <c r="T256" i="10"/>
  <c r="N256" i="10"/>
  <c r="R254" i="10"/>
  <c r="W253" i="10"/>
  <c r="R253" i="10"/>
  <c r="V252" i="10"/>
  <c r="Q252" i="10"/>
  <c r="P554" i="5"/>
  <c r="J554" i="5"/>
  <c r="E554" i="5"/>
  <c r="N553" i="5"/>
  <c r="H553" i="5"/>
  <c r="C553" i="5"/>
  <c r="L552" i="5"/>
  <c r="F552" i="5"/>
  <c r="D553" i="3"/>
  <c r="H553" i="3"/>
  <c r="L553" i="3"/>
  <c r="P553" i="3"/>
  <c r="N555" i="3"/>
  <c r="I555" i="3"/>
  <c r="C555" i="3"/>
  <c r="O553" i="3"/>
  <c r="J553" i="3"/>
  <c r="E553" i="3"/>
  <c r="M552" i="3"/>
  <c r="H552" i="3"/>
  <c r="C552" i="3"/>
  <c r="K551" i="3"/>
  <c r="F551" i="3"/>
  <c r="L256" i="1"/>
  <c r="J254" i="1"/>
  <c r="P552" i="16"/>
  <c r="L552" i="16"/>
  <c r="H552" i="16"/>
  <c r="U255" i="10"/>
  <c r="M555" i="5"/>
  <c r="I555" i="5"/>
  <c r="M551" i="5"/>
  <c r="I551" i="5"/>
  <c r="N554" i="3"/>
  <c r="J554" i="3"/>
  <c r="F249" i="1"/>
  <c r="K249" i="1" s="1"/>
  <c r="F250" i="1"/>
  <c r="I250" i="1" s="1"/>
  <c r="F251" i="1"/>
  <c r="I251" i="1" s="1"/>
  <c r="F252" i="1"/>
  <c r="L252" i="1" s="1"/>
  <c r="I249" i="1"/>
  <c r="J249" i="1"/>
  <c r="I252" i="1"/>
  <c r="K252" i="1"/>
  <c r="D245" i="2"/>
  <c r="D249" i="2"/>
  <c r="D250" i="2"/>
  <c r="H250" i="2" s="1"/>
  <c r="D251" i="2"/>
  <c r="G251" i="2" s="1"/>
  <c r="D252" i="2"/>
  <c r="H252" i="2" s="1"/>
  <c r="G249" i="2"/>
  <c r="H249" i="2"/>
  <c r="P249" i="3"/>
  <c r="C547" i="3" s="1"/>
  <c r="P250" i="3"/>
  <c r="E548" i="3" s="1"/>
  <c r="P251" i="3"/>
  <c r="C549" i="3" s="1"/>
  <c r="P252" i="3"/>
  <c r="E550" i="3" s="1"/>
  <c r="D549" i="5"/>
  <c r="F549" i="5"/>
  <c r="L549" i="5"/>
  <c r="N549" i="5"/>
  <c r="P249" i="5"/>
  <c r="C547" i="5" s="1"/>
  <c r="P250" i="5"/>
  <c r="E548" i="5" s="1"/>
  <c r="P251" i="5"/>
  <c r="C549" i="5" s="1"/>
  <c r="P252" i="5"/>
  <c r="E550" i="5" s="1"/>
  <c r="K248" i="10"/>
  <c r="O248" i="10" s="1"/>
  <c r="K249" i="10"/>
  <c r="P249" i="10" s="1"/>
  <c r="K250" i="10"/>
  <c r="N250" i="10" s="1"/>
  <c r="K251" i="10"/>
  <c r="P251" i="10" s="1"/>
  <c r="V248" i="10"/>
  <c r="N251" i="15"/>
  <c r="G249" i="15"/>
  <c r="J249" i="15" s="1"/>
  <c r="G250" i="15"/>
  <c r="M250" i="15" s="1"/>
  <c r="G251" i="15"/>
  <c r="K251" i="15" s="1"/>
  <c r="G248" i="15"/>
  <c r="J248" i="15" s="1"/>
  <c r="P549" i="3" l="1"/>
  <c r="J549" i="3"/>
  <c r="H549" i="3"/>
  <c r="G250" i="2"/>
  <c r="U249" i="10"/>
  <c r="Q249" i="10"/>
  <c r="T250" i="10"/>
  <c r="N248" i="10"/>
  <c r="R248" i="10"/>
  <c r="L547" i="5"/>
  <c r="D547" i="5"/>
  <c r="P547" i="3"/>
  <c r="H547" i="3"/>
  <c r="U248" i="10"/>
  <c r="Q248" i="10"/>
  <c r="J550" i="5"/>
  <c r="J547" i="5"/>
  <c r="N547" i="3"/>
  <c r="F547" i="3"/>
  <c r="I254" i="2"/>
  <c r="M249" i="15"/>
  <c r="T248" i="10"/>
  <c r="P248" i="10"/>
  <c r="F550" i="5"/>
  <c r="J549" i="5"/>
  <c r="P547" i="5"/>
  <c r="H547" i="5"/>
  <c r="N549" i="3"/>
  <c r="F549" i="3"/>
  <c r="L547" i="3"/>
  <c r="D547" i="3"/>
  <c r="L249" i="1"/>
  <c r="O253" i="15"/>
  <c r="O254" i="15"/>
  <c r="U250" i="10"/>
  <c r="W248" i="10"/>
  <c r="S248" i="10"/>
  <c r="P549" i="5"/>
  <c r="H549" i="5"/>
  <c r="N547" i="5"/>
  <c r="F547" i="5"/>
  <c r="L549" i="3"/>
  <c r="D549" i="3"/>
  <c r="J547" i="3"/>
  <c r="H251" i="2"/>
  <c r="O255" i="15"/>
  <c r="I249" i="2"/>
  <c r="N550" i="3"/>
  <c r="J550" i="3"/>
  <c r="F550" i="3"/>
  <c r="N550" i="5"/>
  <c r="W249" i="10"/>
  <c r="S249" i="10"/>
  <c r="O249" i="10"/>
  <c r="P550" i="5"/>
  <c r="L550" i="5"/>
  <c r="H550" i="5"/>
  <c r="D550" i="5"/>
  <c r="P548" i="5"/>
  <c r="L548" i="5"/>
  <c r="H548" i="5"/>
  <c r="D548" i="5"/>
  <c r="P550" i="3"/>
  <c r="L550" i="3"/>
  <c r="H550" i="3"/>
  <c r="D550" i="3"/>
  <c r="P548" i="3"/>
  <c r="L548" i="3"/>
  <c r="H548" i="3"/>
  <c r="D548" i="3"/>
  <c r="G252" i="2"/>
  <c r="I252" i="2" s="1"/>
  <c r="J251" i="15"/>
  <c r="L249" i="15"/>
  <c r="V249" i="10"/>
  <c r="R249" i="10"/>
  <c r="N249" i="10"/>
  <c r="O550" i="5"/>
  <c r="K550" i="5"/>
  <c r="G550" i="5"/>
  <c r="C550" i="5"/>
  <c r="M549" i="5"/>
  <c r="I549" i="5"/>
  <c r="E549" i="5"/>
  <c r="O548" i="5"/>
  <c r="K548" i="5"/>
  <c r="G548" i="5"/>
  <c r="C548" i="5"/>
  <c r="M547" i="5"/>
  <c r="I547" i="5"/>
  <c r="E547" i="5"/>
  <c r="O550" i="3"/>
  <c r="K550" i="3"/>
  <c r="G550" i="3"/>
  <c r="C550" i="3"/>
  <c r="M549" i="3"/>
  <c r="I549" i="3"/>
  <c r="E549" i="3"/>
  <c r="O548" i="3"/>
  <c r="K548" i="3"/>
  <c r="G548" i="3"/>
  <c r="C548" i="3"/>
  <c r="M547" i="3"/>
  <c r="I547" i="3"/>
  <c r="E547" i="3"/>
  <c r="J252" i="1"/>
  <c r="L250" i="15"/>
  <c r="N548" i="5"/>
  <c r="J548" i="5"/>
  <c r="F548" i="5"/>
  <c r="N548" i="3"/>
  <c r="J548" i="3"/>
  <c r="F548" i="3"/>
  <c r="K250" i="15"/>
  <c r="T249" i="10"/>
  <c r="M550" i="5"/>
  <c r="I550" i="5"/>
  <c r="O549" i="5"/>
  <c r="K549" i="5"/>
  <c r="G549" i="5"/>
  <c r="M548" i="5"/>
  <c r="I548" i="5"/>
  <c r="O547" i="5"/>
  <c r="K547" i="5"/>
  <c r="G547" i="5"/>
  <c r="M550" i="3"/>
  <c r="I550" i="3"/>
  <c r="O549" i="3"/>
  <c r="K549" i="3"/>
  <c r="G549" i="3"/>
  <c r="M548" i="3"/>
  <c r="I548" i="3"/>
  <c r="O547" i="3"/>
  <c r="K547" i="3"/>
  <c r="G547" i="3"/>
  <c r="K250" i="1"/>
  <c r="K251" i="1"/>
  <c r="J250" i="1"/>
  <c r="L251" i="1"/>
  <c r="L250" i="1"/>
  <c r="J251" i="1"/>
  <c r="I251" i="2"/>
  <c r="I250" i="2"/>
  <c r="S251" i="10"/>
  <c r="Q250" i="10"/>
  <c r="W251" i="10"/>
  <c r="O251" i="10"/>
  <c r="P250" i="10"/>
  <c r="V251" i="10"/>
  <c r="U251" i="10"/>
  <c r="Q251" i="10"/>
  <c r="W250" i="10"/>
  <c r="S250" i="10"/>
  <c r="O250" i="10"/>
  <c r="R251" i="10"/>
  <c r="N251" i="10"/>
  <c r="T251" i="10"/>
  <c r="V250" i="10"/>
  <c r="R250" i="10"/>
  <c r="L251" i="15"/>
  <c r="N250" i="15"/>
  <c r="J250" i="15"/>
  <c r="K249" i="15"/>
  <c r="M251" i="15"/>
  <c r="M248" i="15"/>
  <c r="N249" i="15"/>
  <c r="L248" i="15"/>
  <c r="K248" i="15"/>
  <c r="N248" i="15"/>
  <c r="P249" i="16"/>
  <c r="P250" i="16"/>
  <c r="P251" i="16"/>
  <c r="P252" i="16"/>
  <c r="O249" i="15" l="1"/>
  <c r="E548" i="16"/>
  <c r="I548" i="16"/>
  <c r="M548" i="16"/>
  <c r="F548" i="16"/>
  <c r="J548" i="16"/>
  <c r="N548" i="16"/>
  <c r="C548" i="16"/>
  <c r="G548" i="16"/>
  <c r="K548" i="16"/>
  <c r="O548" i="16"/>
  <c r="D548" i="16"/>
  <c r="H548" i="16"/>
  <c r="L548" i="16"/>
  <c r="P548" i="16"/>
  <c r="C547" i="16"/>
  <c r="G547" i="16"/>
  <c r="K547" i="16"/>
  <c r="O547" i="16"/>
  <c r="D547" i="16"/>
  <c r="H547" i="16"/>
  <c r="L547" i="16"/>
  <c r="P547" i="16"/>
  <c r="E547" i="16"/>
  <c r="I547" i="16"/>
  <c r="M547" i="16"/>
  <c r="F547" i="16"/>
  <c r="J547" i="16"/>
  <c r="N547" i="16"/>
  <c r="O250" i="15"/>
  <c r="C549" i="16"/>
  <c r="G549" i="16"/>
  <c r="K549" i="16"/>
  <c r="O549" i="16"/>
  <c r="D549" i="16"/>
  <c r="H549" i="16"/>
  <c r="L549" i="16"/>
  <c r="P549" i="16"/>
  <c r="E549" i="16"/>
  <c r="I549" i="16"/>
  <c r="M549" i="16"/>
  <c r="F549" i="16"/>
  <c r="J549" i="16"/>
  <c r="N549" i="16"/>
  <c r="E550" i="16"/>
  <c r="I550" i="16"/>
  <c r="M550" i="16"/>
  <c r="J550" i="16"/>
  <c r="C550" i="16"/>
  <c r="G550" i="16"/>
  <c r="K550" i="16"/>
  <c r="O550" i="16"/>
  <c r="D550" i="16"/>
  <c r="H550" i="16"/>
  <c r="L550" i="16"/>
  <c r="P550" i="16"/>
  <c r="F550" i="16"/>
  <c r="N550" i="16"/>
  <c r="O251" i="15"/>
  <c r="O248" i="15"/>
  <c r="F244" i="1"/>
  <c r="I244" i="1" s="1"/>
  <c r="F245" i="1"/>
  <c r="J245" i="1" s="1"/>
  <c r="F246" i="1"/>
  <c r="J246" i="1" s="1"/>
  <c r="F247" i="1"/>
  <c r="I247" i="1" s="1"/>
  <c r="F248" i="1"/>
  <c r="L248" i="1" s="1"/>
  <c r="D244" i="2"/>
  <c r="H245" i="2"/>
  <c r="D246" i="2"/>
  <c r="G246" i="2" s="1"/>
  <c r="D247" i="2"/>
  <c r="H247" i="2" s="1"/>
  <c r="D248" i="2"/>
  <c r="G248" i="2" s="1"/>
  <c r="P244" i="3"/>
  <c r="E542" i="3" s="1"/>
  <c r="P245" i="3"/>
  <c r="E543" i="3" s="1"/>
  <c r="P246" i="3"/>
  <c r="D544" i="3" s="1"/>
  <c r="P247" i="3"/>
  <c r="F545" i="3" s="1"/>
  <c r="P248" i="3"/>
  <c r="E546" i="3" s="1"/>
  <c r="P244" i="5"/>
  <c r="C542" i="5" s="1"/>
  <c r="P245" i="5"/>
  <c r="D543" i="5" s="1"/>
  <c r="P246" i="5"/>
  <c r="G544" i="5" s="1"/>
  <c r="P247" i="5"/>
  <c r="E545" i="5" s="1"/>
  <c r="P248" i="5"/>
  <c r="H546" i="5" s="1"/>
  <c r="V244" i="10"/>
  <c r="K243" i="10"/>
  <c r="Q243" i="10" s="1"/>
  <c r="K244" i="10"/>
  <c r="Q244" i="10" s="1"/>
  <c r="K245" i="10"/>
  <c r="N245" i="10" s="1"/>
  <c r="K246" i="10"/>
  <c r="N246" i="10" s="1"/>
  <c r="K247" i="10"/>
  <c r="O247" i="10" s="1"/>
  <c r="G243" i="15"/>
  <c r="K243" i="15" s="1"/>
  <c r="G244" i="15"/>
  <c r="M244" i="15" s="1"/>
  <c r="G245" i="15"/>
  <c r="K245" i="15" s="1"/>
  <c r="G246" i="15"/>
  <c r="K246" i="15" s="1"/>
  <c r="G247" i="15"/>
  <c r="L247" i="15" s="1"/>
  <c r="L243" i="15"/>
  <c r="N243" i="15"/>
  <c r="I546" i="16"/>
  <c r="P244" i="16"/>
  <c r="J542" i="16" s="1"/>
  <c r="P245" i="16"/>
  <c r="F543" i="16" s="1"/>
  <c r="P246" i="16"/>
  <c r="C544" i="16" s="1"/>
  <c r="P247" i="16"/>
  <c r="D545" i="16" s="1"/>
  <c r="P248" i="16"/>
  <c r="F546" i="16" s="1"/>
  <c r="O542" i="3" l="1"/>
  <c r="D542" i="3"/>
  <c r="K546" i="3"/>
  <c r="L544" i="3"/>
  <c r="G544" i="3"/>
  <c r="O544" i="5"/>
  <c r="I544" i="5"/>
  <c r="S245" i="10"/>
  <c r="E542" i="5"/>
  <c r="L545" i="16"/>
  <c r="M546" i="5"/>
  <c r="H546" i="3"/>
  <c r="L542" i="3"/>
  <c r="H543" i="16"/>
  <c r="S244" i="10"/>
  <c r="C546" i="5"/>
  <c r="D544" i="5"/>
  <c r="P546" i="3"/>
  <c r="F546" i="3"/>
  <c r="J543" i="3"/>
  <c r="J542" i="3"/>
  <c r="F542" i="16"/>
  <c r="O244" i="10"/>
  <c r="J545" i="5"/>
  <c r="P542" i="5"/>
  <c r="N546" i="3"/>
  <c r="C546" i="3"/>
  <c r="D543" i="3"/>
  <c r="G542" i="3"/>
  <c r="G247" i="2"/>
  <c r="I247" i="2" s="1"/>
  <c r="P247" i="10"/>
  <c r="O243" i="10"/>
  <c r="M543" i="5"/>
  <c r="G543" i="5"/>
  <c r="P545" i="16"/>
  <c r="P542" i="16"/>
  <c r="E542" i="16"/>
  <c r="J243" i="15"/>
  <c r="W247" i="10"/>
  <c r="W245" i="10"/>
  <c r="Q245" i="10"/>
  <c r="U244" i="10"/>
  <c r="N244" i="10"/>
  <c r="O545" i="5"/>
  <c r="G545" i="5"/>
  <c r="M544" i="5"/>
  <c r="C544" i="5"/>
  <c r="K543" i="5"/>
  <c r="F543" i="5"/>
  <c r="K542" i="5"/>
  <c r="O546" i="3"/>
  <c r="J546" i="3"/>
  <c r="D546" i="3"/>
  <c r="P543" i="3"/>
  <c r="I543" i="3"/>
  <c r="P542" i="3"/>
  <c r="K542" i="3"/>
  <c r="F542" i="3"/>
  <c r="L542" i="16"/>
  <c r="U247" i="10"/>
  <c r="U245" i="10"/>
  <c r="P245" i="10"/>
  <c r="T243" i="10"/>
  <c r="M545" i="5"/>
  <c r="F545" i="5"/>
  <c r="O543" i="5"/>
  <c r="J543" i="5"/>
  <c r="E543" i="5"/>
  <c r="N543" i="3"/>
  <c r="F543" i="3"/>
  <c r="M546" i="16"/>
  <c r="F545" i="16"/>
  <c r="M243" i="15"/>
  <c r="K247" i="15"/>
  <c r="Q247" i="10"/>
  <c r="T245" i="10"/>
  <c r="O245" i="10"/>
  <c r="S243" i="10"/>
  <c r="K545" i="5"/>
  <c r="H544" i="5"/>
  <c r="N543" i="5"/>
  <c r="I543" i="5"/>
  <c r="C543" i="5"/>
  <c r="L546" i="3"/>
  <c r="G546" i="3"/>
  <c r="L543" i="3"/>
  <c r="N542" i="3"/>
  <c r="H542" i="3"/>
  <c r="C542" i="3"/>
  <c r="I246" i="1"/>
  <c r="L246" i="1"/>
  <c r="L247" i="1"/>
  <c r="L245" i="1"/>
  <c r="I245" i="1"/>
  <c r="K245" i="1"/>
  <c r="M246" i="15"/>
  <c r="J244" i="15"/>
  <c r="K244" i="15"/>
  <c r="M247" i="15"/>
  <c r="L244" i="15"/>
  <c r="N247" i="15"/>
  <c r="L246" i="15"/>
  <c r="F544" i="16"/>
  <c r="J544" i="16"/>
  <c r="E544" i="16"/>
  <c r="H546" i="16"/>
  <c r="K545" i="16"/>
  <c r="N544" i="16"/>
  <c r="I544" i="16"/>
  <c r="D544" i="16"/>
  <c r="L544" i="16"/>
  <c r="P544" i="16"/>
  <c r="C543" i="16"/>
  <c r="N546" i="16"/>
  <c r="D546" i="16"/>
  <c r="G545" i="16"/>
  <c r="M544" i="16"/>
  <c r="H544" i="16"/>
  <c r="N543" i="16"/>
  <c r="M245" i="15"/>
  <c r="Q246" i="10"/>
  <c r="I545" i="3"/>
  <c r="L543" i="16"/>
  <c r="F546" i="5"/>
  <c r="J546" i="5"/>
  <c r="N546" i="5"/>
  <c r="D542" i="5"/>
  <c r="M545" i="3"/>
  <c r="F544" i="3"/>
  <c r="C542" i="16"/>
  <c r="G542" i="16"/>
  <c r="K542" i="16"/>
  <c r="O542" i="16"/>
  <c r="L546" i="16"/>
  <c r="O545" i="16"/>
  <c r="J545" i="16"/>
  <c r="P543" i="16"/>
  <c r="K543" i="16"/>
  <c r="N542" i="16"/>
  <c r="I542" i="16"/>
  <c r="D542" i="16"/>
  <c r="J247" i="15"/>
  <c r="J245" i="15"/>
  <c r="P244" i="10"/>
  <c r="T244" i="10"/>
  <c r="T247" i="10"/>
  <c r="S246" i="10"/>
  <c r="W244" i="10"/>
  <c r="R244" i="10"/>
  <c r="W243" i="10"/>
  <c r="D545" i="5"/>
  <c r="H545" i="5"/>
  <c r="L545" i="5"/>
  <c r="P545" i="5"/>
  <c r="P546" i="5"/>
  <c r="K546" i="5"/>
  <c r="E546" i="5"/>
  <c r="N545" i="5"/>
  <c r="I545" i="5"/>
  <c r="C545" i="5"/>
  <c r="L544" i="5"/>
  <c r="M542" i="5"/>
  <c r="H542" i="5"/>
  <c r="C543" i="3"/>
  <c r="G543" i="3"/>
  <c r="K543" i="3"/>
  <c r="O543" i="3"/>
  <c r="L545" i="3"/>
  <c r="O544" i="3"/>
  <c r="J544" i="3"/>
  <c r="M543" i="3"/>
  <c r="H543" i="3"/>
  <c r="H248" i="2"/>
  <c r="I248" i="2" s="1"/>
  <c r="H246" i="2"/>
  <c r="J247" i="1"/>
  <c r="K247" i="1"/>
  <c r="P246" i="10"/>
  <c r="T246" i="10"/>
  <c r="V246" i="10"/>
  <c r="C545" i="3"/>
  <c r="G545" i="3"/>
  <c r="K545" i="3"/>
  <c r="O545" i="3"/>
  <c r="N545" i="3"/>
  <c r="D545" i="3"/>
  <c r="E543" i="16"/>
  <c r="I543" i="16"/>
  <c r="M543" i="16"/>
  <c r="G543" i="16"/>
  <c r="O243" i="15"/>
  <c r="L245" i="15"/>
  <c r="U246" i="10"/>
  <c r="O246" i="10"/>
  <c r="F542" i="5"/>
  <c r="J542" i="5"/>
  <c r="N542" i="5"/>
  <c r="L546" i="5"/>
  <c r="G546" i="5"/>
  <c r="O542" i="5"/>
  <c r="I542" i="5"/>
  <c r="E544" i="3"/>
  <c r="I544" i="3"/>
  <c r="M544" i="3"/>
  <c r="H545" i="3"/>
  <c r="P544" i="3"/>
  <c r="K544" i="3"/>
  <c r="G244" i="2"/>
  <c r="H244" i="2"/>
  <c r="J248" i="1"/>
  <c r="K248" i="1"/>
  <c r="J244" i="1"/>
  <c r="K244" i="1"/>
  <c r="C546" i="16"/>
  <c r="G546" i="16"/>
  <c r="K546" i="16"/>
  <c r="O546" i="16"/>
  <c r="E545" i="16"/>
  <c r="I545" i="16"/>
  <c r="M545" i="16"/>
  <c r="P546" i="16"/>
  <c r="J546" i="16"/>
  <c r="E546" i="16"/>
  <c r="N545" i="16"/>
  <c r="H545" i="16"/>
  <c r="C545" i="16"/>
  <c r="O543" i="16"/>
  <c r="J543" i="16"/>
  <c r="D543" i="16"/>
  <c r="M542" i="16"/>
  <c r="H542" i="16"/>
  <c r="J246" i="15"/>
  <c r="N246" i="15"/>
  <c r="N245" i="15"/>
  <c r="N247" i="10"/>
  <c r="R247" i="10"/>
  <c r="V247" i="10"/>
  <c r="N243" i="10"/>
  <c r="R243" i="10"/>
  <c r="V243" i="10"/>
  <c r="S247" i="10"/>
  <c r="W246" i="10"/>
  <c r="R246" i="10"/>
  <c r="U243" i="10"/>
  <c r="P243" i="10"/>
  <c r="F544" i="5"/>
  <c r="J544" i="5"/>
  <c r="N544" i="5"/>
  <c r="O546" i="5"/>
  <c r="I546" i="5"/>
  <c r="D546" i="5"/>
  <c r="P544" i="5"/>
  <c r="K544" i="5"/>
  <c r="E544" i="5"/>
  <c r="L542" i="5"/>
  <c r="G542" i="5"/>
  <c r="P545" i="3"/>
  <c r="J545" i="3"/>
  <c r="E545" i="3"/>
  <c r="N544" i="3"/>
  <c r="H544" i="3"/>
  <c r="C544" i="3"/>
  <c r="I246" i="2"/>
  <c r="G245" i="2"/>
  <c r="I245" i="2" s="1"/>
  <c r="I248" i="1"/>
  <c r="L244" i="1"/>
  <c r="K246" i="1"/>
  <c r="O544" i="16"/>
  <c r="K544" i="16"/>
  <c r="G544" i="16"/>
  <c r="V245" i="10"/>
  <c r="R245" i="10"/>
  <c r="P543" i="5"/>
  <c r="L543" i="5"/>
  <c r="H543" i="5"/>
  <c r="M546" i="3"/>
  <c r="I546" i="3"/>
  <c r="M542" i="3"/>
  <c r="I542" i="3"/>
  <c r="N244" i="15"/>
  <c r="K241" i="1"/>
  <c r="F240" i="1"/>
  <c r="K240" i="1" s="1"/>
  <c r="F241" i="1"/>
  <c r="J241" i="1" s="1"/>
  <c r="F242" i="1"/>
  <c r="K242" i="1" s="1"/>
  <c r="F243" i="1"/>
  <c r="K243" i="1" s="1"/>
  <c r="D240" i="2"/>
  <c r="G240" i="2" s="1"/>
  <c r="D241" i="2"/>
  <c r="H241" i="2" s="1"/>
  <c r="D242" i="2"/>
  <c r="G242" i="2" s="1"/>
  <c r="D243" i="2"/>
  <c r="H243" i="2" s="1"/>
  <c r="P240" i="3"/>
  <c r="C538" i="3" s="1"/>
  <c r="P241" i="3"/>
  <c r="E539" i="3" s="1"/>
  <c r="P242" i="3"/>
  <c r="C540" i="3" s="1"/>
  <c r="P243" i="3"/>
  <c r="D541" i="3" s="1"/>
  <c r="D540" i="5"/>
  <c r="P240" i="5"/>
  <c r="C538" i="5" s="1"/>
  <c r="P241" i="5"/>
  <c r="E539" i="5" s="1"/>
  <c r="P242" i="5"/>
  <c r="C540" i="5" s="1"/>
  <c r="P243" i="5"/>
  <c r="D541" i="5" s="1"/>
  <c r="K239" i="10"/>
  <c r="Q239" i="10" s="1"/>
  <c r="K240" i="10"/>
  <c r="O240" i="10" s="1"/>
  <c r="K241" i="10"/>
  <c r="Q241" i="10" s="1"/>
  <c r="K242" i="10"/>
  <c r="O242" i="10" s="1"/>
  <c r="M239" i="15"/>
  <c r="M241" i="15"/>
  <c r="G239" i="15"/>
  <c r="J239" i="15" s="1"/>
  <c r="G240" i="15"/>
  <c r="K240" i="15" s="1"/>
  <c r="G241" i="15"/>
  <c r="L241" i="15" s="1"/>
  <c r="G242" i="15"/>
  <c r="J242" i="15" s="1"/>
  <c r="P240" i="16"/>
  <c r="C538" i="16" s="1"/>
  <c r="P241" i="16"/>
  <c r="E539" i="16" s="1"/>
  <c r="P242" i="16"/>
  <c r="C540" i="16" s="1"/>
  <c r="P243" i="16"/>
  <c r="E541" i="16" s="1"/>
  <c r="P239" i="10" l="1"/>
  <c r="N541" i="3"/>
  <c r="G541" i="3"/>
  <c r="K541" i="5"/>
  <c r="L538" i="5"/>
  <c r="M541" i="3"/>
  <c r="F541" i="3"/>
  <c r="W239" i="10"/>
  <c r="C541" i="5"/>
  <c r="H538" i="5"/>
  <c r="K541" i="3"/>
  <c r="C541" i="3"/>
  <c r="S239" i="10"/>
  <c r="L540" i="5"/>
  <c r="D538" i="5"/>
  <c r="I541" i="3"/>
  <c r="L540" i="3"/>
  <c r="R240" i="10"/>
  <c r="L538" i="3"/>
  <c r="H242" i="2"/>
  <c r="I242" i="2" s="1"/>
  <c r="L242" i="15"/>
  <c r="L239" i="15"/>
  <c r="N240" i="10"/>
  <c r="O239" i="10"/>
  <c r="I541" i="5"/>
  <c r="P540" i="5"/>
  <c r="P538" i="5"/>
  <c r="O541" i="3"/>
  <c r="J541" i="3"/>
  <c r="E541" i="3"/>
  <c r="H540" i="3"/>
  <c r="H538" i="3"/>
  <c r="L242" i="1"/>
  <c r="I241" i="1"/>
  <c r="M242" i="15"/>
  <c r="K242" i="15"/>
  <c r="U242" i="10"/>
  <c r="N541" i="5"/>
  <c r="G541" i="5"/>
  <c r="D540" i="3"/>
  <c r="D538" i="3"/>
  <c r="I242" i="1"/>
  <c r="L240" i="1"/>
  <c r="P242" i="10"/>
  <c r="M541" i="5"/>
  <c r="F541" i="5"/>
  <c r="H540" i="5"/>
  <c r="P540" i="3"/>
  <c r="P538" i="3"/>
  <c r="G243" i="2"/>
  <c r="L241" i="1"/>
  <c r="O244" i="15"/>
  <c r="O246" i="15"/>
  <c r="I244" i="2"/>
  <c r="O245" i="15"/>
  <c r="O247" i="15"/>
  <c r="J539" i="5"/>
  <c r="J539" i="3"/>
  <c r="L243" i="1"/>
  <c r="N240" i="15"/>
  <c r="J240" i="15"/>
  <c r="K239" i="15"/>
  <c r="N242" i="15"/>
  <c r="K241" i="15"/>
  <c r="M240" i="15"/>
  <c r="N239" i="15"/>
  <c r="R242" i="10"/>
  <c r="V240" i="10"/>
  <c r="T239" i="10"/>
  <c r="O541" i="5"/>
  <c r="J541" i="5"/>
  <c r="E541" i="5"/>
  <c r="N540" i="5"/>
  <c r="J540" i="5"/>
  <c r="F540" i="5"/>
  <c r="P539" i="5"/>
  <c r="L539" i="5"/>
  <c r="H539" i="5"/>
  <c r="D539" i="5"/>
  <c r="N538" i="5"/>
  <c r="J538" i="5"/>
  <c r="F538" i="5"/>
  <c r="P541" i="3"/>
  <c r="L541" i="3"/>
  <c r="H541" i="3"/>
  <c r="N540" i="3"/>
  <c r="J540" i="3"/>
  <c r="F540" i="3"/>
  <c r="P539" i="3"/>
  <c r="L539" i="3"/>
  <c r="H539" i="3"/>
  <c r="D539" i="3"/>
  <c r="N538" i="3"/>
  <c r="J538" i="3"/>
  <c r="F538" i="3"/>
  <c r="H240" i="2"/>
  <c r="I240" i="2" s="1"/>
  <c r="J243" i="1"/>
  <c r="J242" i="1"/>
  <c r="J240" i="1"/>
  <c r="F539" i="5"/>
  <c r="F539" i="3"/>
  <c r="G241" i="2"/>
  <c r="I241" i="2" s="1"/>
  <c r="N241" i="15"/>
  <c r="J241" i="15"/>
  <c r="O241" i="15" s="1"/>
  <c r="L240" i="15"/>
  <c r="V242" i="10"/>
  <c r="Q242" i="10"/>
  <c r="M540" i="5"/>
  <c r="I540" i="5"/>
  <c r="E540" i="5"/>
  <c r="O539" i="5"/>
  <c r="K539" i="5"/>
  <c r="G539" i="5"/>
  <c r="C539" i="5"/>
  <c r="M538" i="5"/>
  <c r="I538" i="5"/>
  <c r="E538" i="5"/>
  <c r="M540" i="3"/>
  <c r="I540" i="3"/>
  <c r="E540" i="3"/>
  <c r="O539" i="3"/>
  <c r="K539" i="3"/>
  <c r="G539" i="3"/>
  <c r="C539" i="3"/>
  <c r="M538" i="3"/>
  <c r="I538" i="3"/>
  <c r="E538" i="3"/>
  <c r="I243" i="2"/>
  <c r="I243" i="1"/>
  <c r="I240" i="1"/>
  <c r="N539" i="5"/>
  <c r="N539" i="3"/>
  <c r="T242" i="10"/>
  <c r="N242" i="10"/>
  <c r="O540" i="5"/>
  <c r="K540" i="5"/>
  <c r="G540" i="5"/>
  <c r="M539" i="5"/>
  <c r="I539" i="5"/>
  <c r="O538" i="5"/>
  <c r="K538" i="5"/>
  <c r="G538" i="5"/>
  <c r="O540" i="3"/>
  <c r="K540" i="3"/>
  <c r="G540" i="3"/>
  <c r="M539" i="3"/>
  <c r="I539" i="3"/>
  <c r="O538" i="3"/>
  <c r="K538" i="3"/>
  <c r="G538" i="3"/>
  <c r="P541" i="5"/>
  <c r="L541" i="5"/>
  <c r="H541" i="5"/>
  <c r="T241" i="10"/>
  <c r="P241" i="10"/>
  <c r="W241" i="10"/>
  <c r="S241" i="10"/>
  <c r="O241" i="10"/>
  <c r="U240" i="10"/>
  <c r="Q240" i="10"/>
  <c r="V241" i="10"/>
  <c r="R241" i="10"/>
  <c r="N241" i="10"/>
  <c r="T240" i="10"/>
  <c r="P240" i="10"/>
  <c r="V239" i="10"/>
  <c r="R239" i="10"/>
  <c r="N239" i="10"/>
  <c r="W242" i="10"/>
  <c r="S242" i="10"/>
  <c r="U241" i="10"/>
  <c r="W240" i="10"/>
  <c r="S240" i="10"/>
  <c r="U239" i="10"/>
  <c r="D539" i="16"/>
  <c r="M538" i="16"/>
  <c r="F538" i="16"/>
  <c r="L538" i="16"/>
  <c r="L539" i="16"/>
  <c r="H538" i="16"/>
  <c r="J540" i="16"/>
  <c r="F540" i="16"/>
  <c r="K539" i="16"/>
  <c r="C539" i="16"/>
  <c r="P539" i="16"/>
  <c r="H539" i="16"/>
  <c r="P538" i="16"/>
  <c r="J538" i="16"/>
  <c r="E538" i="16"/>
  <c r="N540" i="16"/>
  <c r="O539" i="16"/>
  <c r="G539" i="16"/>
  <c r="N538" i="16"/>
  <c r="I538" i="16"/>
  <c r="D538" i="16"/>
  <c r="P541" i="16"/>
  <c r="L541" i="16"/>
  <c r="H541" i="16"/>
  <c r="D541" i="16"/>
  <c r="O541" i="16"/>
  <c r="K541" i="16"/>
  <c r="G541" i="16"/>
  <c r="C541" i="16"/>
  <c r="M540" i="16"/>
  <c r="I540" i="16"/>
  <c r="E540" i="16"/>
  <c r="N541" i="16"/>
  <c r="J541" i="16"/>
  <c r="F541" i="16"/>
  <c r="P540" i="16"/>
  <c r="L540" i="16"/>
  <c r="H540" i="16"/>
  <c r="D540" i="16"/>
  <c r="N539" i="16"/>
  <c r="J539" i="16"/>
  <c r="F539" i="16"/>
  <c r="M541" i="16"/>
  <c r="I541" i="16"/>
  <c r="O540" i="16"/>
  <c r="K540" i="16"/>
  <c r="G540" i="16"/>
  <c r="M539" i="16"/>
  <c r="I539" i="16"/>
  <c r="O538" i="16"/>
  <c r="K538" i="16"/>
  <c r="G538" i="16"/>
  <c r="L237" i="1"/>
  <c r="F236" i="1"/>
  <c r="I236" i="1" s="1"/>
  <c r="F237" i="1"/>
  <c r="I237" i="1" s="1"/>
  <c r="F238" i="1"/>
  <c r="I238" i="1" s="1"/>
  <c r="F239" i="1"/>
  <c r="I239" i="1" s="1"/>
  <c r="D236" i="2"/>
  <c r="G236" i="2" s="1"/>
  <c r="D237" i="2"/>
  <c r="G237" i="2" s="1"/>
  <c r="D238" i="2"/>
  <c r="G238" i="2" s="1"/>
  <c r="D239" i="2"/>
  <c r="G239" i="2" s="1"/>
  <c r="P236" i="3"/>
  <c r="E534" i="3" s="1"/>
  <c r="P237" i="3"/>
  <c r="C535" i="3" s="1"/>
  <c r="P238" i="3"/>
  <c r="E536" i="3" s="1"/>
  <c r="P239" i="3"/>
  <c r="C537" i="3" s="1"/>
  <c r="P236" i="5"/>
  <c r="C534" i="5" s="1"/>
  <c r="P237" i="5"/>
  <c r="E535" i="5" s="1"/>
  <c r="P238" i="5"/>
  <c r="E536" i="5" s="1"/>
  <c r="P239" i="5"/>
  <c r="G537" i="5" s="1"/>
  <c r="K235" i="10"/>
  <c r="Q235" i="10" s="1"/>
  <c r="K236" i="10"/>
  <c r="O236" i="10" s="1"/>
  <c r="K237" i="10"/>
  <c r="Q237" i="10" s="1"/>
  <c r="K238" i="10"/>
  <c r="O238" i="10" s="1"/>
  <c r="N237" i="15"/>
  <c r="G235" i="15"/>
  <c r="L235" i="15" s="1"/>
  <c r="G236" i="15"/>
  <c r="K236" i="15" s="1"/>
  <c r="G237" i="15"/>
  <c r="K237" i="15" s="1"/>
  <c r="G238" i="15"/>
  <c r="L238" i="15" s="1"/>
  <c r="P236" i="16"/>
  <c r="D534" i="16" s="1"/>
  <c r="P237" i="16"/>
  <c r="F535" i="16" s="1"/>
  <c r="P238" i="16"/>
  <c r="D536" i="16" s="1"/>
  <c r="P239" i="16"/>
  <c r="F537" i="16" s="1"/>
  <c r="E537" i="3" l="1"/>
  <c r="S235" i="10"/>
  <c r="P235" i="10"/>
  <c r="J537" i="3"/>
  <c r="K236" i="1"/>
  <c r="P238" i="10"/>
  <c r="I537" i="3"/>
  <c r="J237" i="15"/>
  <c r="N236" i="10"/>
  <c r="O235" i="10"/>
  <c r="P534" i="3"/>
  <c r="O239" i="15"/>
  <c r="K536" i="3"/>
  <c r="L237" i="15"/>
  <c r="R236" i="10"/>
  <c r="F536" i="3"/>
  <c r="O242" i="15"/>
  <c r="U238" i="10"/>
  <c r="W235" i="10"/>
  <c r="M537" i="3"/>
  <c r="P536" i="3"/>
  <c r="L534" i="3"/>
  <c r="M235" i="15"/>
  <c r="T238" i="10"/>
  <c r="M237" i="15"/>
  <c r="K235" i="15"/>
  <c r="R238" i="10"/>
  <c r="V236" i="10"/>
  <c r="T235" i="10"/>
  <c r="N537" i="3"/>
  <c r="F537" i="3"/>
  <c r="N536" i="3"/>
  <c r="H536" i="3"/>
  <c r="C536" i="3"/>
  <c r="D534" i="3"/>
  <c r="L236" i="1"/>
  <c r="V238" i="10"/>
  <c r="Q238" i="10"/>
  <c r="L536" i="3"/>
  <c r="G536" i="3"/>
  <c r="L238" i="1"/>
  <c r="N238" i="10"/>
  <c r="O536" i="3"/>
  <c r="J536" i="3"/>
  <c r="D536" i="3"/>
  <c r="H534" i="3"/>
  <c r="K237" i="1"/>
  <c r="O240" i="15"/>
  <c r="T237" i="10"/>
  <c r="P237" i="10"/>
  <c r="W237" i="10"/>
  <c r="S237" i="10"/>
  <c r="O237" i="10"/>
  <c r="U236" i="10"/>
  <c r="Q236" i="10"/>
  <c r="V237" i="10"/>
  <c r="R237" i="10"/>
  <c r="N237" i="10"/>
  <c r="T236" i="10"/>
  <c r="P236" i="10"/>
  <c r="V235" i="10"/>
  <c r="R235" i="10"/>
  <c r="N235" i="10"/>
  <c r="W238" i="10"/>
  <c r="S238" i="10"/>
  <c r="U237" i="10"/>
  <c r="W236" i="10"/>
  <c r="S236" i="10"/>
  <c r="U235" i="10"/>
  <c r="K238" i="1"/>
  <c r="J239" i="1"/>
  <c r="J238" i="1"/>
  <c r="J237" i="1"/>
  <c r="J236" i="1"/>
  <c r="L239" i="1"/>
  <c r="K239" i="1"/>
  <c r="H238" i="2"/>
  <c r="I238" i="2" s="1"/>
  <c r="H237" i="2"/>
  <c r="I237" i="2" s="1"/>
  <c r="H236" i="2"/>
  <c r="I236" i="2" s="1"/>
  <c r="H239" i="2"/>
  <c r="I239" i="2" s="1"/>
  <c r="N535" i="3"/>
  <c r="J535" i="3"/>
  <c r="F535" i="3"/>
  <c r="M535" i="3"/>
  <c r="I535" i="3"/>
  <c r="E535" i="3"/>
  <c r="O534" i="3"/>
  <c r="K534" i="3"/>
  <c r="G534" i="3"/>
  <c r="C534" i="3"/>
  <c r="P537" i="3"/>
  <c r="L537" i="3"/>
  <c r="H537" i="3"/>
  <c r="D537" i="3"/>
  <c r="P535" i="3"/>
  <c r="L535" i="3"/>
  <c r="H535" i="3"/>
  <c r="D535" i="3"/>
  <c r="N534" i="3"/>
  <c r="J534" i="3"/>
  <c r="F534" i="3"/>
  <c r="O537" i="3"/>
  <c r="K537" i="3"/>
  <c r="G537" i="3"/>
  <c r="M536" i="3"/>
  <c r="I536" i="3"/>
  <c r="O535" i="3"/>
  <c r="K535" i="3"/>
  <c r="G535" i="3"/>
  <c r="M534" i="3"/>
  <c r="I534" i="3"/>
  <c r="H535" i="5"/>
  <c r="P535" i="5"/>
  <c r="D535" i="5"/>
  <c r="L535" i="5"/>
  <c r="P534" i="5"/>
  <c r="J534" i="5"/>
  <c r="E534" i="5"/>
  <c r="N536" i="5"/>
  <c r="O535" i="5"/>
  <c r="G535" i="5"/>
  <c r="N534" i="5"/>
  <c r="I534" i="5"/>
  <c r="D534" i="5"/>
  <c r="J536" i="5"/>
  <c r="M534" i="5"/>
  <c r="H534" i="5"/>
  <c r="F536" i="5"/>
  <c r="K535" i="5"/>
  <c r="C535" i="5"/>
  <c r="L534" i="5"/>
  <c r="F534" i="5"/>
  <c r="L537" i="5"/>
  <c r="K537" i="5"/>
  <c r="C537" i="5"/>
  <c r="I536" i="5"/>
  <c r="N537" i="5"/>
  <c r="J537" i="5"/>
  <c r="F537" i="5"/>
  <c r="P536" i="5"/>
  <c r="L536" i="5"/>
  <c r="H536" i="5"/>
  <c r="D536" i="5"/>
  <c r="N535" i="5"/>
  <c r="J535" i="5"/>
  <c r="F535" i="5"/>
  <c r="M537" i="5"/>
  <c r="I537" i="5"/>
  <c r="E537" i="5"/>
  <c r="O536" i="5"/>
  <c r="K536" i="5"/>
  <c r="G536" i="5"/>
  <c r="C536" i="5"/>
  <c r="M535" i="5"/>
  <c r="I535" i="5"/>
  <c r="O534" i="5"/>
  <c r="K534" i="5"/>
  <c r="G534" i="5"/>
  <c r="P537" i="5"/>
  <c r="H537" i="5"/>
  <c r="D537" i="5"/>
  <c r="O537" i="5"/>
  <c r="M536" i="5"/>
  <c r="N236" i="15"/>
  <c r="J236" i="15"/>
  <c r="N238" i="15"/>
  <c r="J238" i="15"/>
  <c r="M236" i="15"/>
  <c r="N235" i="15"/>
  <c r="J235" i="15"/>
  <c r="K238" i="15"/>
  <c r="M238" i="15"/>
  <c r="L236" i="15"/>
  <c r="I535" i="16"/>
  <c r="G535" i="16"/>
  <c r="I537" i="16"/>
  <c r="O536" i="16"/>
  <c r="O535" i="16"/>
  <c r="D535" i="16"/>
  <c r="L535" i="16"/>
  <c r="G536" i="16"/>
  <c r="M537" i="16"/>
  <c r="N536" i="16"/>
  <c r="F536" i="16"/>
  <c r="M535" i="16"/>
  <c r="H535" i="16"/>
  <c r="C535" i="16"/>
  <c r="K536" i="16"/>
  <c r="C536" i="16"/>
  <c r="E537" i="16"/>
  <c r="J536" i="16"/>
  <c r="P535" i="16"/>
  <c r="K535" i="16"/>
  <c r="E535" i="16"/>
  <c r="O534" i="16"/>
  <c r="K534" i="16"/>
  <c r="G534" i="16"/>
  <c r="C534" i="16"/>
  <c r="P537" i="16"/>
  <c r="L537" i="16"/>
  <c r="H537" i="16"/>
  <c r="D537" i="16"/>
  <c r="N534" i="16"/>
  <c r="J534" i="16"/>
  <c r="F534" i="16"/>
  <c r="O537" i="16"/>
  <c r="K537" i="16"/>
  <c r="G537" i="16"/>
  <c r="C537" i="16"/>
  <c r="M536" i="16"/>
  <c r="I536" i="16"/>
  <c r="E536" i="16"/>
  <c r="M534" i="16"/>
  <c r="I534" i="16"/>
  <c r="E534" i="16"/>
  <c r="N537" i="16"/>
  <c r="J537" i="16"/>
  <c r="P536" i="16"/>
  <c r="L536" i="16"/>
  <c r="H536" i="16"/>
  <c r="N535" i="16"/>
  <c r="J535" i="16"/>
  <c r="P534" i="16"/>
  <c r="L534" i="16"/>
  <c r="H534" i="16"/>
  <c r="F231" i="1"/>
  <c r="J231" i="1" s="1"/>
  <c r="F232" i="1"/>
  <c r="J232" i="1" s="1"/>
  <c r="F233" i="1"/>
  <c r="J233" i="1" s="1"/>
  <c r="F234" i="1"/>
  <c r="J234" i="1" s="1"/>
  <c r="F235" i="1"/>
  <c r="J235" i="1" s="1"/>
  <c r="D231" i="2"/>
  <c r="G231" i="2" s="1"/>
  <c r="D232" i="2"/>
  <c r="G232" i="2" s="1"/>
  <c r="D233" i="2"/>
  <c r="H233" i="2" s="1"/>
  <c r="D234" i="2"/>
  <c r="G234" i="2" s="1"/>
  <c r="D235" i="2"/>
  <c r="G235" i="2" s="1"/>
  <c r="P231" i="3"/>
  <c r="C529" i="3" s="1"/>
  <c r="P232" i="3"/>
  <c r="E530" i="3" s="1"/>
  <c r="P233" i="3"/>
  <c r="C531" i="3" s="1"/>
  <c r="P234" i="3"/>
  <c r="E532" i="3" s="1"/>
  <c r="P235" i="3"/>
  <c r="C533" i="3" s="1"/>
  <c r="P231" i="5"/>
  <c r="D529" i="5" s="1"/>
  <c r="P232" i="5"/>
  <c r="F530" i="5" s="1"/>
  <c r="P233" i="5"/>
  <c r="D531" i="5" s="1"/>
  <c r="P234" i="5"/>
  <c r="F532" i="5" s="1"/>
  <c r="P235" i="5"/>
  <c r="D533" i="5" s="1"/>
  <c r="K230" i="10"/>
  <c r="N230" i="10" s="1"/>
  <c r="K231" i="10"/>
  <c r="P231" i="10" s="1"/>
  <c r="K232" i="10"/>
  <c r="N232" i="10" s="1"/>
  <c r="K233" i="10"/>
  <c r="P233" i="10" s="1"/>
  <c r="K234" i="10"/>
  <c r="N234" i="10" s="1"/>
  <c r="J233" i="15"/>
  <c r="G229" i="15"/>
  <c r="G230" i="15"/>
  <c r="M230" i="15" s="1"/>
  <c r="G231" i="15"/>
  <c r="L231" i="15" s="1"/>
  <c r="G232" i="15"/>
  <c r="J232" i="15" s="1"/>
  <c r="G233" i="15"/>
  <c r="M233" i="15" s="1"/>
  <c r="G234" i="15"/>
  <c r="K234" i="15" s="1"/>
  <c r="P231" i="16"/>
  <c r="D529" i="16" s="1"/>
  <c r="P232" i="16"/>
  <c r="F530" i="16" s="1"/>
  <c r="P233" i="16"/>
  <c r="D531" i="16" s="1"/>
  <c r="P234" i="16"/>
  <c r="F532" i="16" s="1"/>
  <c r="P235" i="16"/>
  <c r="D533" i="16" s="1"/>
  <c r="S232" i="10" l="1"/>
  <c r="H532" i="3"/>
  <c r="F531" i="3"/>
  <c r="O237" i="15"/>
  <c r="V233" i="10"/>
  <c r="N233" i="10"/>
  <c r="P532" i="3"/>
  <c r="N531" i="3"/>
  <c r="F529" i="3"/>
  <c r="L233" i="1"/>
  <c r="N234" i="15"/>
  <c r="L233" i="15"/>
  <c r="L230" i="15"/>
  <c r="Q234" i="10"/>
  <c r="R233" i="10"/>
  <c r="U232" i="10"/>
  <c r="P232" i="10"/>
  <c r="J533" i="3"/>
  <c r="L532" i="3"/>
  <c r="D532" i="3"/>
  <c r="J531" i="3"/>
  <c r="N529" i="3"/>
  <c r="L232" i="1"/>
  <c r="J234" i="15"/>
  <c r="M234" i="15"/>
  <c r="K233" i="15"/>
  <c r="K230" i="15"/>
  <c r="W233" i="10"/>
  <c r="O233" i="10"/>
  <c r="T232" i="10"/>
  <c r="O232" i="10"/>
  <c r="E530" i="5"/>
  <c r="F533" i="3"/>
  <c r="K532" i="3"/>
  <c r="C532" i="3"/>
  <c r="I531" i="3"/>
  <c r="J529" i="3"/>
  <c r="I234" i="1"/>
  <c r="I232" i="1"/>
  <c r="O235" i="15"/>
  <c r="U230" i="10"/>
  <c r="N233" i="15"/>
  <c r="K231" i="15"/>
  <c r="U234" i="10"/>
  <c r="S233" i="10"/>
  <c r="W232" i="10"/>
  <c r="Q232" i="10"/>
  <c r="Q230" i="10"/>
  <c r="N533" i="3"/>
  <c r="O532" i="3"/>
  <c r="G532" i="3"/>
  <c r="M531" i="3"/>
  <c r="E531" i="3"/>
  <c r="I233" i="1"/>
  <c r="W231" i="10"/>
  <c r="S231" i="10"/>
  <c r="O231" i="10"/>
  <c r="T234" i="10"/>
  <c r="P234" i="10"/>
  <c r="V231" i="10"/>
  <c r="R231" i="10"/>
  <c r="N231" i="10"/>
  <c r="T230" i="10"/>
  <c r="P230" i="10"/>
  <c r="W234" i="10"/>
  <c r="S234" i="10"/>
  <c r="O234" i="10"/>
  <c r="U233" i="10"/>
  <c r="Q233" i="10"/>
  <c r="U231" i="10"/>
  <c r="Q231" i="10"/>
  <c r="W230" i="10"/>
  <c r="S230" i="10"/>
  <c r="O230" i="10"/>
  <c r="V234" i="10"/>
  <c r="R234" i="10"/>
  <c r="T233" i="10"/>
  <c r="V232" i="10"/>
  <c r="R232" i="10"/>
  <c r="T231" i="10"/>
  <c r="V230" i="10"/>
  <c r="R230" i="10"/>
  <c r="I231" i="1"/>
  <c r="L235" i="1"/>
  <c r="L231" i="1"/>
  <c r="K235" i="1"/>
  <c r="K234" i="1"/>
  <c r="K233" i="1"/>
  <c r="K232" i="1"/>
  <c r="K231" i="1"/>
  <c r="I235" i="1"/>
  <c r="L234" i="1"/>
  <c r="G233" i="2"/>
  <c r="I233" i="2" s="1"/>
  <c r="H231" i="2"/>
  <c r="I231" i="2" s="1"/>
  <c r="H234" i="2"/>
  <c r="I234" i="2" s="1"/>
  <c r="H235" i="2"/>
  <c r="I235" i="2" s="1"/>
  <c r="H232" i="2"/>
  <c r="I232" i="2" s="1"/>
  <c r="P530" i="3"/>
  <c r="D530" i="3"/>
  <c r="M533" i="3"/>
  <c r="K530" i="3"/>
  <c r="E529" i="3"/>
  <c r="P533" i="3"/>
  <c r="L533" i="3"/>
  <c r="H533" i="3"/>
  <c r="D533" i="3"/>
  <c r="N532" i="3"/>
  <c r="J532" i="3"/>
  <c r="F532" i="3"/>
  <c r="P531" i="3"/>
  <c r="L531" i="3"/>
  <c r="H531" i="3"/>
  <c r="D531" i="3"/>
  <c r="N530" i="3"/>
  <c r="J530" i="3"/>
  <c r="F530" i="3"/>
  <c r="P529" i="3"/>
  <c r="L529" i="3"/>
  <c r="H529" i="3"/>
  <c r="D529" i="3"/>
  <c r="L530" i="3"/>
  <c r="H530" i="3"/>
  <c r="I533" i="3"/>
  <c r="E533" i="3"/>
  <c r="O530" i="3"/>
  <c r="G530" i="3"/>
  <c r="C530" i="3"/>
  <c r="M529" i="3"/>
  <c r="I529" i="3"/>
  <c r="O533" i="3"/>
  <c r="K533" i="3"/>
  <c r="G533" i="3"/>
  <c r="M532" i="3"/>
  <c r="I532" i="3"/>
  <c r="O531" i="3"/>
  <c r="K531" i="3"/>
  <c r="G531" i="3"/>
  <c r="M530" i="3"/>
  <c r="I530" i="3"/>
  <c r="O529" i="3"/>
  <c r="K529" i="3"/>
  <c r="G529" i="3"/>
  <c r="O533" i="5"/>
  <c r="G533" i="5"/>
  <c r="M530" i="5"/>
  <c r="O532" i="5"/>
  <c r="G532" i="5"/>
  <c r="K532" i="5"/>
  <c r="C532" i="5"/>
  <c r="I530" i="5"/>
  <c r="C533" i="5"/>
  <c r="I532" i="5"/>
  <c r="O530" i="5"/>
  <c r="G530" i="5"/>
  <c r="K533" i="5"/>
  <c r="M532" i="5"/>
  <c r="E532" i="5"/>
  <c r="K530" i="5"/>
  <c r="C530" i="5"/>
  <c r="O531" i="5"/>
  <c r="K531" i="5"/>
  <c r="G531" i="5"/>
  <c r="C531" i="5"/>
  <c r="O529" i="5"/>
  <c r="K529" i="5"/>
  <c r="G529" i="5"/>
  <c r="C529" i="5"/>
  <c r="N533" i="5"/>
  <c r="J533" i="5"/>
  <c r="F533" i="5"/>
  <c r="P532" i="5"/>
  <c r="L532" i="5"/>
  <c r="H532" i="5"/>
  <c r="D532" i="5"/>
  <c r="N531" i="5"/>
  <c r="J531" i="5"/>
  <c r="F531" i="5"/>
  <c r="P530" i="5"/>
  <c r="L530" i="5"/>
  <c r="H530" i="5"/>
  <c r="D530" i="5"/>
  <c r="N529" i="5"/>
  <c r="J529" i="5"/>
  <c r="F529" i="5"/>
  <c r="M533" i="5"/>
  <c r="I533" i="5"/>
  <c r="E533" i="5"/>
  <c r="M531" i="5"/>
  <c r="I531" i="5"/>
  <c r="E531" i="5"/>
  <c r="M529" i="5"/>
  <c r="I529" i="5"/>
  <c r="E529" i="5"/>
  <c r="P533" i="5"/>
  <c r="L533" i="5"/>
  <c r="H533" i="5"/>
  <c r="N532" i="5"/>
  <c r="J532" i="5"/>
  <c r="P531" i="5"/>
  <c r="L531" i="5"/>
  <c r="H531" i="5"/>
  <c r="N530" i="5"/>
  <c r="J530" i="5"/>
  <c r="P529" i="5"/>
  <c r="L529" i="5"/>
  <c r="H529" i="5"/>
  <c r="O233" i="15"/>
  <c r="M232" i="15"/>
  <c r="O238" i="15"/>
  <c r="L232" i="15"/>
  <c r="N231" i="15"/>
  <c r="J231" i="15"/>
  <c r="L234" i="15"/>
  <c r="K232" i="15"/>
  <c r="M231" i="15"/>
  <c r="N230" i="15"/>
  <c r="J230" i="15"/>
  <c r="O236" i="15"/>
  <c r="N232" i="15"/>
  <c r="H532" i="16"/>
  <c r="P532" i="16"/>
  <c r="E532" i="16"/>
  <c r="M532" i="16"/>
  <c r="C532" i="16"/>
  <c r="K532" i="16"/>
  <c r="I530" i="16"/>
  <c r="N533" i="16"/>
  <c r="F533" i="16"/>
  <c r="O529" i="16"/>
  <c r="G529" i="16"/>
  <c r="K533" i="16"/>
  <c r="C533" i="16"/>
  <c r="L532" i="16"/>
  <c r="G532" i="16"/>
  <c r="M530" i="16"/>
  <c r="N529" i="16"/>
  <c r="F529" i="16"/>
  <c r="J533" i="16"/>
  <c r="K529" i="16"/>
  <c r="C529" i="16"/>
  <c r="O533" i="16"/>
  <c r="G533" i="16"/>
  <c r="O532" i="16"/>
  <c r="I532" i="16"/>
  <c r="D532" i="16"/>
  <c r="E530" i="16"/>
  <c r="J529" i="16"/>
  <c r="O531" i="16"/>
  <c r="K531" i="16"/>
  <c r="G531" i="16"/>
  <c r="C531" i="16"/>
  <c r="N531" i="16"/>
  <c r="J531" i="16"/>
  <c r="F531" i="16"/>
  <c r="P530" i="16"/>
  <c r="L530" i="16"/>
  <c r="H530" i="16"/>
  <c r="D530" i="16"/>
  <c r="M533" i="16"/>
  <c r="I533" i="16"/>
  <c r="E533" i="16"/>
  <c r="M531" i="16"/>
  <c r="I531" i="16"/>
  <c r="E531" i="16"/>
  <c r="O530" i="16"/>
  <c r="K530" i="16"/>
  <c r="G530" i="16"/>
  <c r="C530" i="16"/>
  <c r="M529" i="16"/>
  <c r="I529" i="16"/>
  <c r="E529" i="16"/>
  <c r="P533" i="16"/>
  <c r="L533" i="16"/>
  <c r="H533" i="16"/>
  <c r="N532" i="16"/>
  <c r="J532" i="16"/>
  <c r="P531" i="16"/>
  <c r="L531" i="16"/>
  <c r="H531" i="16"/>
  <c r="N530" i="16"/>
  <c r="J530" i="16"/>
  <c r="P529" i="16"/>
  <c r="L529" i="16"/>
  <c r="H529" i="16"/>
  <c r="P230" i="16"/>
  <c r="E528" i="16" s="1"/>
  <c r="P229" i="16"/>
  <c r="C527" i="16" s="1"/>
  <c r="P228" i="16"/>
  <c r="E526" i="16" s="1"/>
  <c r="P227" i="16"/>
  <c r="C525" i="16" s="1"/>
  <c r="J227" i="15"/>
  <c r="J229" i="15"/>
  <c r="K229" i="15"/>
  <c r="L229" i="15"/>
  <c r="M229" i="15"/>
  <c r="N229" i="15"/>
  <c r="G226" i="15"/>
  <c r="L226" i="15" s="1"/>
  <c r="G227" i="15"/>
  <c r="K227" i="15" s="1"/>
  <c r="G228" i="15"/>
  <c r="M228" i="15" s="1"/>
  <c r="K226" i="10"/>
  <c r="P226" i="10" s="1"/>
  <c r="K227" i="10"/>
  <c r="N227" i="10" s="1"/>
  <c r="K228" i="10"/>
  <c r="P228" i="10" s="1"/>
  <c r="K229" i="10"/>
  <c r="N229" i="10" s="1"/>
  <c r="B16" i="7"/>
  <c r="P227" i="5"/>
  <c r="E525" i="5" s="1"/>
  <c r="P228" i="5"/>
  <c r="C526" i="5" s="1"/>
  <c r="P229" i="5"/>
  <c r="E527" i="5" s="1"/>
  <c r="P230" i="5"/>
  <c r="C528" i="5" s="1"/>
  <c r="P227" i="3"/>
  <c r="E525" i="3" s="1"/>
  <c r="P228" i="3"/>
  <c r="C526" i="3" s="1"/>
  <c r="P229" i="3"/>
  <c r="E527" i="3" s="1"/>
  <c r="P230" i="3"/>
  <c r="C528" i="3" s="1"/>
  <c r="D227" i="2"/>
  <c r="G227" i="2" s="1"/>
  <c r="D228" i="2"/>
  <c r="G228" i="2" s="1"/>
  <c r="D229" i="2"/>
  <c r="G229" i="2" s="1"/>
  <c r="D230" i="2"/>
  <c r="G230" i="2" s="1"/>
  <c r="J227" i="1"/>
  <c r="F227" i="1"/>
  <c r="L227" i="1" s="1"/>
  <c r="F228" i="1"/>
  <c r="L228" i="1" s="1"/>
  <c r="F229" i="1"/>
  <c r="L229" i="1" s="1"/>
  <c r="F230" i="1"/>
  <c r="L230" i="1" s="1"/>
  <c r="L527" i="5" l="1"/>
  <c r="J528" i="3"/>
  <c r="D527" i="5"/>
  <c r="S226" i="10"/>
  <c r="H525" i="3"/>
  <c r="L525" i="5"/>
  <c r="F528" i="5"/>
  <c r="D525" i="5"/>
  <c r="H528" i="16"/>
  <c r="K230" i="1"/>
  <c r="L228" i="15"/>
  <c r="J230" i="1"/>
  <c r="H227" i="2"/>
  <c r="I227" i="2" s="1"/>
  <c r="F528" i="3"/>
  <c r="D527" i="3"/>
  <c r="D525" i="3"/>
  <c r="P527" i="5"/>
  <c r="P525" i="5"/>
  <c r="N227" i="15"/>
  <c r="C528" i="16"/>
  <c r="H527" i="3"/>
  <c r="K228" i="1"/>
  <c r="P527" i="3"/>
  <c r="P525" i="3"/>
  <c r="N528" i="5"/>
  <c r="T229" i="10"/>
  <c r="L526" i="16"/>
  <c r="K227" i="1"/>
  <c r="N528" i="3"/>
  <c r="L527" i="3"/>
  <c r="L525" i="3"/>
  <c r="J528" i="5"/>
  <c r="H527" i="5"/>
  <c r="H525" i="5"/>
  <c r="N528" i="16"/>
  <c r="N526" i="3"/>
  <c r="F526" i="3"/>
  <c r="J526" i="5"/>
  <c r="Q228" i="10"/>
  <c r="I527" i="16"/>
  <c r="J229" i="1"/>
  <c r="M528" i="3"/>
  <c r="I528" i="3"/>
  <c r="E528" i="3"/>
  <c r="O527" i="3"/>
  <c r="K527" i="3"/>
  <c r="G527" i="3"/>
  <c r="C527" i="3"/>
  <c r="M526" i="3"/>
  <c r="I526" i="3"/>
  <c r="E526" i="3"/>
  <c r="O525" i="3"/>
  <c r="K525" i="3"/>
  <c r="G525" i="3"/>
  <c r="C525" i="3"/>
  <c r="M528" i="5"/>
  <c r="I528" i="5"/>
  <c r="E528" i="5"/>
  <c r="O527" i="5"/>
  <c r="K527" i="5"/>
  <c r="G527" i="5"/>
  <c r="C527" i="5"/>
  <c r="M526" i="5"/>
  <c r="I526" i="5"/>
  <c r="E526" i="5"/>
  <c r="O525" i="5"/>
  <c r="K525" i="5"/>
  <c r="G525" i="5"/>
  <c r="C525" i="5"/>
  <c r="Q229" i="10"/>
  <c r="U228" i="10"/>
  <c r="O228" i="10"/>
  <c r="O226" i="10"/>
  <c r="K228" i="15"/>
  <c r="M227" i="15"/>
  <c r="N226" i="15"/>
  <c r="J226" i="15"/>
  <c r="L528" i="16"/>
  <c r="G528" i="16"/>
  <c r="N527" i="16"/>
  <c r="F527" i="16"/>
  <c r="H526" i="16"/>
  <c r="K229" i="1"/>
  <c r="J526" i="3"/>
  <c r="N526" i="5"/>
  <c r="F526" i="5"/>
  <c r="J228" i="1"/>
  <c r="I230" i="1"/>
  <c r="I229" i="1"/>
  <c r="I228" i="1"/>
  <c r="I227" i="1"/>
  <c r="P528" i="3"/>
  <c r="L528" i="3"/>
  <c r="H528" i="3"/>
  <c r="D528" i="3"/>
  <c r="N527" i="3"/>
  <c r="J527" i="3"/>
  <c r="F527" i="3"/>
  <c r="P526" i="3"/>
  <c r="L526" i="3"/>
  <c r="H526" i="3"/>
  <c r="D526" i="3"/>
  <c r="N525" i="3"/>
  <c r="J525" i="3"/>
  <c r="F525" i="3"/>
  <c r="P528" i="5"/>
  <c r="L528" i="5"/>
  <c r="H528" i="5"/>
  <c r="D528" i="5"/>
  <c r="N527" i="5"/>
  <c r="J527" i="5"/>
  <c r="F527" i="5"/>
  <c r="P526" i="5"/>
  <c r="L526" i="5"/>
  <c r="H526" i="5"/>
  <c r="D526" i="5"/>
  <c r="N525" i="5"/>
  <c r="J525" i="5"/>
  <c r="F525" i="5"/>
  <c r="P229" i="10"/>
  <c r="S228" i="10"/>
  <c r="N228" i="10"/>
  <c r="N228" i="15"/>
  <c r="J228" i="15"/>
  <c r="L227" i="15"/>
  <c r="O227" i="15" s="1"/>
  <c r="M226" i="15"/>
  <c r="P528" i="16"/>
  <c r="K528" i="16"/>
  <c r="F528" i="16"/>
  <c r="M527" i="16"/>
  <c r="E527" i="16"/>
  <c r="D526" i="16"/>
  <c r="O230" i="15"/>
  <c r="O234" i="15"/>
  <c r="V228" i="10"/>
  <c r="K226" i="15"/>
  <c r="H229" i="2"/>
  <c r="I229" i="2" s="1"/>
  <c r="O528" i="3"/>
  <c r="K528" i="3"/>
  <c r="G528" i="3"/>
  <c r="M527" i="3"/>
  <c r="I527" i="3"/>
  <c r="O526" i="3"/>
  <c r="K526" i="3"/>
  <c r="G526" i="3"/>
  <c r="M525" i="3"/>
  <c r="I525" i="3"/>
  <c r="O528" i="5"/>
  <c r="K528" i="5"/>
  <c r="G528" i="5"/>
  <c r="M527" i="5"/>
  <c r="I527" i="5"/>
  <c r="O526" i="5"/>
  <c r="K526" i="5"/>
  <c r="G526" i="5"/>
  <c r="M525" i="5"/>
  <c r="I525" i="5"/>
  <c r="U229" i="10"/>
  <c r="W228" i="10"/>
  <c r="R228" i="10"/>
  <c r="W226" i="10"/>
  <c r="O229" i="15"/>
  <c r="O528" i="16"/>
  <c r="J528" i="16"/>
  <c r="D528" i="16"/>
  <c r="J527" i="16"/>
  <c r="P526" i="16"/>
  <c r="O231" i="15"/>
  <c r="U227" i="10"/>
  <c r="Q227" i="10"/>
  <c r="T227" i="10"/>
  <c r="P227" i="10"/>
  <c r="V226" i="10"/>
  <c r="R226" i="10"/>
  <c r="N226" i="10"/>
  <c r="W229" i="10"/>
  <c r="S229" i="10"/>
  <c r="O229" i="10"/>
  <c r="W227" i="10"/>
  <c r="S227" i="10"/>
  <c r="O227" i="10"/>
  <c r="U226" i="10"/>
  <c r="Q226" i="10"/>
  <c r="V229" i="10"/>
  <c r="R229" i="10"/>
  <c r="T228" i="10"/>
  <c r="V227" i="10"/>
  <c r="R227" i="10"/>
  <c r="T226" i="10"/>
  <c r="H230" i="2"/>
  <c r="I230" i="2" s="1"/>
  <c r="H228" i="2"/>
  <c r="I228" i="2" s="1"/>
  <c r="O232" i="15"/>
  <c r="N525" i="16"/>
  <c r="J525" i="16"/>
  <c r="F525" i="16"/>
  <c r="O526" i="16"/>
  <c r="K526" i="16"/>
  <c r="G526" i="16"/>
  <c r="C526" i="16"/>
  <c r="M525" i="16"/>
  <c r="I525" i="16"/>
  <c r="E525" i="16"/>
  <c r="P527" i="16"/>
  <c r="L527" i="16"/>
  <c r="H527" i="16"/>
  <c r="D527" i="16"/>
  <c r="N526" i="16"/>
  <c r="J526" i="16"/>
  <c r="F526" i="16"/>
  <c r="P525" i="16"/>
  <c r="L525" i="16"/>
  <c r="H525" i="16"/>
  <c r="D525" i="16"/>
  <c r="M528" i="16"/>
  <c r="I528" i="16"/>
  <c r="O527" i="16"/>
  <c r="K527" i="16"/>
  <c r="G527" i="16"/>
  <c r="M526" i="16"/>
  <c r="I526" i="16"/>
  <c r="O525" i="16"/>
  <c r="K525" i="16"/>
  <c r="G525" i="16"/>
  <c r="J225" i="1"/>
  <c r="F223" i="1"/>
  <c r="J223" i="1" s="1"/>
  <c r="F224" i="1"/>
  <c r="J224" i="1" s="1"/>
  <c r="F225" i="1"/>
  <c r="K225" i="1" s="1"/>
  <c r="F226" i="1"/>
  <c r="J226" i="1" s="1"/>
  <c r="D223" i="2"/>
  <c r="G223" i="2" s="1"/>
  <c r="D224" i="2"/>
  <c r="H224" i="2" s="1"/>
  <c r="D225" i="2"/>
  <c r="H225" i="2" s="1"/>
  <c r="D226" i="2"/>
  <c r="H226" i="2" s="1"/>
  <c r="P223" i="3"/>
  <c r="E521" i="3" s="1"/>
  <c r="P224" i="3"/>
  <c r="C522" i="3" s="1"/>
  <c r="P225" i="3"/>
  <c r="E523" i="3" s="1"/>
  <c r="P226" i="3"/>
  <c r="D524" i="3" s="1"/>
  <c r="P223" i="5"/>
  <c r="E521" i="5" s="1"/>
  <c r="P224" i="5"/>
  <c r="C522" i="5" s="1"/>
  <c r="P225" i="5"/>
  <c r="E523" i="5" s="1"/>
  <c r="P226" i="5"/>
  <c r="D524" i="5" s="1"/>
  <c r="K222" i="10"/>
  <c r="P222" i="10" s="1"/>
  <c r="K223" i="10"/>
  <c r="Q223" i="10" s="1"/>
  <c r="K224" i="10"/>
  <c r="O224" i="10" s="1"/>
  <c r="K225" i="10"/>
  <c r="Q225" i="10" s="1"/>
  <c r="M223" i="15"/>
  <c r="G222" i="15"/>
  <c r="L222" i="15" s="1"/>
  <c r="G223" i="15"/>
  <c r="J223" i="15" s="1"/>
  <c r="G224" i="15"/>
  <c r="L224" i="15" s="1"/>
  <c r="G225" i="15"/>
  <c r="K225" i="15" s="1"/>
  <c r="O523" i="16"/>
  <c r="P223" i="16"/>
  <c r="D521" i="16" s="1"/>
  <c r="P224" i="16"/>
  <c r="F522" i="16" s="1"/>
  <c r="P225" i="16"/>
  <c r="D523" i="16" s="1"/>
  <c r="P226" i="16"/>
  <c r="F524" i="16" s="1"/>
  <c r="F524" i="3" l="1"/>
  <c r="D521" i="3"/>
  <c r="K524" i="3"/>
  <c r="I524" i="3"/>
  <c r="V223" i="10"/>
  <c r="N224" i="10"/>
  <c r="N524" i="5"/>
  <c r="C524" i="5"/>
  <c r="K524" i="5"/>
  <c r="O523" i="5"/>
  <c r="O226" i="15"/>
  <c r="G523" i="16"/>
  <c r="I524" i="5"/>
  <c r="G523" i="5"/>
  <c r="M225" i="15"/>
  <c r="P223" i="10"/>
  <c r="F524" i="5"/>
  <c r="N524" i="3"/>
  <c r="C524" i="3"/>
  <c r="O228" i="15"/>
  <c r="L521" i="5"/>
  <c r="K523" i="3"/>
  <c r="C523" i="3"/>
  <c r="E524" i="16"/>
  <c r="N225" i="15"/>
  <c r="N222" i="15"/>
  <c r="V224" i="10"/>
  <c r="W223" i="10"/>
  <c r="O524" i="5"/>
  <c r="J524" i="5"/>
  <c r="E524" i="5"/>
  <c r="L523" i="5"/>
  <c r="D523" i="5"/>
  <c r="H521" i="5"/>
  <c r="M524" i="3"/>
  <c r="G524" i="3"/>
  <c r="P523" i="3"/>
  <c r="H523" i="3"/>
  <c r="P521" i="3"/>
  <c r="G225" i="2"/>
  <c r="I225" i="2" s="1"/>
  <c r="I225" i="1"/>
  <c r="I524" i="16"/>
  <c r="J222" i="15"/>
  <c r="M222" i="15"/>
  <c r="U224" i="10"/>
  <c r="K523" i="5"/>
  <c r="C523" i="5"/>
  <c r="D521" i="5"/>
  <c r="O523" i="3"/>
  <c r="G523" i="3"/>
  <c r="L521" i="3"/>
  <c r="I226" i="1"/>
  <c r="L224" i="1"/>
  <c r="J523" i="16"/>
  <c r="J225" i="15"/>
  <c r="K222" i="15"/>
  <c r="R224" i="10"/>
  <c r="R223" i="10"/>
  <c r="M524" i="5"/>
  <c r="G524" i="5"/>
  <c r="P523" i="5"/>
  <c r="H523" i="5"/>
  <c r="P521" i="5"/>
  <c r="O524" i="3"/>
  <c r="J524" i="3"/>
  <c r="E524" i="3"/>
  <c r="L523" i="3"/>
  <c r="D523" i="3"/>
  <c r="H521" i="3"/>
  <c r="L225" i="1"/>
  <c r="I224" i="1"/>
  <c r="E522" i="16"/>
  <c r="K224" i="15"/>
  <c r="W222" i="10"/>
  <c r="O222" i="10"/>
  <c r="N522" i="5"/>
  <c r="F522" i="5"/>
  <c r="D522" i="16"/>
  <c r="N224" i="15"/>
  <c r="T225" i="10"/>
  <c r="N222" i="10"/>
  <c r="M522" i="5"/>
  <c r="I522" i="5"/>
  <c r="E522" i="5"/>
  <c r="O521" i="5"/>
  <c r="K521" i="5"/>
  <c r="G521" i="5"/>
  <c r="C521" i="5"/>
  <c r="M522" i="3"/>
  <c r="I522" i="3"/>
  <c r="E522" i="3"/>
  <c r="O521" i="3"/>
  <c r="K521" i="3"/>
  <c r="G521" i="3"/>
  <c r="C521" i="3"/>
  <c r="L226" i="1"/>
  <c r="L223" i="1"/>
  <c r="P522" i="16"/>
  <c r="S222" i="10"/>
  <c r="J522" i="5"/>
  <c r="J522" i="3"/>
  <c r="O522" i="16"/>
  <c r="J224" i="15"/>
  <c r="V222" i="10"/>
  <c r="R222" i="10"/>
  <c r="M524" i="16"/>
  <c r="N523" i="16"/>
  <c r="F523" i="16"/>
  <c r="M522" i="16"/>
  <c r="H522" i="16"/>
  <c r="C522" i="16"/>
  <c r="L225" i="15"/>
  <c r="M224" i="15"/>
  <c r="K223" i="15"/>
  <c r="P225" i="10"/>
  <c r="Q224" i="10"/>
  <c r="T223" i="10"/>
  <c r="O223" i="10"/>
  <c r="U222" i="10"/>
  <c r="Q222" i="10"/>
  <c r="P524" i="5"/>
  <c r="L524" i="5"/>
  <c r="H524" i="5"/>
  <c r="N523" i="5"/>
  <c r="J523" i="5"/>
  <c r="F523" i="5"/>
  <c r="P522" i="5"/>
  <c r="L522" i="5"/>
  <c r="H522" i="5"/>
  <c r="D522" i="5"/>
  <c r="N521" i="5"/>
  <c r="J521" i="5"/>
  <c r="F521" i="5"/>
  <c r="P524" i="3"/>
  <c r="L524" i="3"/>
  <c r="H524" i="3"/>
  <c r="N523" i="3"/>
  <c r="J523" i="3"/>
  <c r="F523" i="3"/>
  <c r="P522" i="3"/>
  <c r="L522" i="3"/>
  <c r="H522" i="3"/>
  <c r="D522" i="3"/>
  <c r="N521" i="3"/>
  <c r="J521" i="3"/>
  <c r="F521" i="3"/>
  <c r="G226" i="2"/>
  <c r="I226" i="2" s="1"/>
  <c r="K226" i="1"/>
  <c r="K224" i="1"/>
  <c r="K223" i="1"/>
  <c r="K522" i="16"/>
  <c r="N522" i="3"/>
  <c r="F522" i="3"/>
  <c r="I223" i="1"/>
  <c r="I522" i="16"/>
  <c r="L223" i="15"/>
  <c r="K523" i="16"/>
  <c r="C523" i="16"/>
  <c r="L522" i="16"/>
  <c r="G522" i="16"/>
  <c r="N223" i="15"/>
  <c r="S223" i="10"/>
  <c r="N223" i="10"/>
  <c r="T222" i="10"/>
  <c r="M523" i="5"/>
  <c r="I523" i="5"/>
  <c r="O522" i="5"/>
  <c r="K522" i="5"/>
  <c r="G522" i="5"/>
  <c r="M521" i="5"/>
  <c r="I521" i="5"/>
  <c r="M523" i="3"/>
  <c r="I523" i="3"/>
  <c r="O522" i="3"/>
  <c r="K522" i="3"/>
  <c r="G522" i="3"/>
  <c r="M521" i="3"/>
  <c r="I521" i="3"/>
  <c r="W225" i="10"/>
  <c r="S225" i="10"/>
  <c r="O225" i="10"/>
  <c r="V225" i="10"/>
  <c r="R225" i="10"/>
  <c r="N225" i="10"/>
  <c r="T224" i="10"/>
  <c r="P224" i="10"/>
  <c r="U225" i="10"/>
  <c r="W224" i="10"/>
  <c r="S224" i="10"/>
  <c r="U223" i="10"/>
  <c r="G224" i="2"/>
  <c r="I224" i="2" s="1"/>
  <c r="H223" i="2"/>
  <c r="I223" i="2" s="1"/>
  <c r="O521" i="16"/>
  <c r="K521" i="16"/>
  <c r="G521" i="16"/>
  <c r="C521" i="16"/>
  <c r="P524" i="16"/>
  <c r="L524" i="16"/>
  <c r="H524" i="16"/>
  <c r="D524" i="16"/>
  <c r="N521" i="16"/>
  <c r="J521" i="16"/>
  <c r="F521" i="16"/>
  <c r="O524" i="16"/>
  <c r="K524" i="16"/>
  <c r="G524" i="16"/>
  <c r="C524" i="16"/>
  <c r="M523" i="16"/>
  <c r="I523" i="16"/>
  <c r="E523" i="16"/>
  <c r="M521" i="16"/>
  <c r="I521" i="16"/>
  <c r="E521" i="16"/>
  <c r="N524" i="16"/>
  <c r="J524" i="16"/>
  <c r="P523" i="16"/>
  <c r="L523" i="16"/>
  <c r="H523" i="16"/>
  <c r="N522" i="16"/>
  <c r="J522" i="16"/>
  <c r="P521" i="16"/>
  <c r="L521" i="16"/>
  <c r="H521" i="16"/>
  <c r="F219" i="1"/>
  <c r="I219" i="1" s="1"/>
  <c r="F220" i="1"/>
  <c r="I220" i="1" s="1"/>
  <c r="F221" i="1"/>
  <c r="I221" i="1" s="1"/>
  <c r="F222" i="1"/>
  <c r="I222" i="1" s="1"/>
  <c r="H219" i="2"/>
  <c r="D219" i="2"/>
  <c r="G219" i="2" s="1"/>
  <c r="D220" i="2"/>
  <c r="H220" i="2" s="1"/>
  <c r="D221" i="2"/>
  <c r="G221" i="2" s="1"/>
  <c r="D222" i="2"/>
  <c r="H222" i="2" s="1"/>
  <c r="P219" i="3"/>
  <c r="C517" i="3" s="1"/>
  <c r="P220" i="3"/>
  <c r="F518" i="3" s="1"/>
  <c r="P221" i="3"/>
  <c r="C519" i="3" s="1"/>
  <c r="P222" i="3"/>
  <c r="E520" i="3" s="1"/>
  <c r="P219" i="5"/>
  <c r="C517" i="5" s="1"/>
  <c r="P220" i="5"/>
  <c r="F518" i="5" s="1"/>
  <c r="P221" i="5"/>
  <c r="C519" i="5" s="1"/>
  <c r="P222" i="5"/>
  <c r="C520" i="5" s="1"/>
  <c r="K218" i="10"/>
  <c r="N218" i="10" s="1"/>
  <c r="K219" i="10"/>
  <c r="Q219" i="10" s="1"/>
  <c r="K220" i="10"/>
  <c r="N220" i="10" s="1"/>
  <c r="K221" i="10"/>
  <c r="P221" i="10" s="1"/>
  <c r="G221" i="15"/>
  <c r="K221" i="15" s="1"/>
  <c r="G220" i="15"/>
  <c r="J220" i="15" s="1"/>
  <c r="K220" i="15"/>
  <c r="G219" i="15"/>
  <c r="J219" i="15" s="1"/>
  <c r="G218" i="15"/>
  <c r="K218" i="15" s="1"/>
  <c r="J218" i="15"/>
  <c r="M218" i="15"/>
  <c r="N519" i="16"/>
  <c r="P219" i="16"/>
  <c r="E517" i="16" s="1"/>
  <c r="P220" i="16"/>
  <c r="C518" i="16" s="1"/>
  <c r="P221" i="16"/>
  <c r="E519" i="16" s="1"/>
  <c r="P222" i="16"/>
  <c r="C520" i="16" s="1"/>
  <c r="H518" i="3" l="1"/>
  <c r="N519" i="5"/>
  <c r="O518" i="5"/>
  <c r="D518" i="5"/>
  <c r="U218" i="10"/>
  <c r="K518" i="5"/>
  <c r="M517" i="5"/>
  <c r="C518" i="3"/>
  <c r="I518" i="5"/>
  <c r="J517" i="5"/>
  <c r="N517" i="3"/>
  <c r="O225" i="15"/>
  <c r="N218" i="15"/>
  <c r="K219" i="15"/>
  <c r="L221" i="15"/>
  <c r="P518" i="5"/>
  <c r="E518" i="5"/>
  <c r="M518" i="3"/>
  <c r="G220" i="2"/>
  <c r="I220" i="2" s="1"/>
  <c r="O224" i="15"/>
  <c r="O222" i="15"/>
  <c r="R219" i="10"/>
  <c r="J519" i="3"/>
  <c r="L518" i="3"/>
  <c r="C519" i="16"/>
  <c r="L218" i="15"/>
  <c r="M219" i="15"/>
  <c r="M220" i="15"/>
  <c r="N221" i="15"/>
  <c r="U220" i="10"/>
  <c r="T219" i="10"/>
  <c r="O219" i="10"/>
  <c r="Q218" i="10"/>
  <c r="I519" i="5"/>
  <c r="M518" i="5"/>
  <c r="H518" i="5"/>
  <c r="C518" i="5"/>
  <c r="F517" i="5"/>
  <c r="P518" i="3"/>
  <c r="K518" i="3"/>
  <c r="E518" i="3"/>
  <c r="J517" i="3"/>
  <c r="O223" i="15"/>
  <c r="W219" i="10"/>
  <c r="H519" i="16"/>
  <c r="V219" i="10"/>
  <c r="P219" i="10"/>
  <c r="T218" i="10"/>
  <c r="J519" i="5"/>
  <c r="F519" i="3"/>
  <c r="G518" i="3"/>
  <c r="D517" i="16"/>
  <c r="L219" i="15"/>
  <c r="L220" i="15"/>
  <c r="M221" i="15"/>
  <c r="Q220" i="10"/>
  <c r="S219" i="10"/>
  <c r="N219" i="10"/>
  <c r="P218" i="10"/>
  <c r="F519" i="5"/>
  <c r="L518" i="5"/>
  <c r="G518" i="5"/>
  <c r="N517" i="5"/>
  <c r="N519" i="3"/>
  <c r="O518" i="3"/>
  <c r="I518" i="3"/>
  <c r="D518" i="3"/>
  <c r="F517" i="3"/>
  <c r="F520" i="16"/>
  <c r="S221" i="10"/>
  <c r="F520" i="5"/>
  <c r="P520" i="3"/>
  <c r="D520" i="3"/>
  <c r="L519" i="16"/>
  <c r="N221" i="10"/>
  <c r="P220" i="10"/>
  <c r="M520" i="5"/>
  <c r="E520" i="5"/>
  <c r="M519" i="5"/>
  <c r="E519" i="5"/>
  <c r="I517" i="5"/>
  <c r="E517" i="5"/>
  <c r="O520" i="3"/>
  <c r="K520" i="3"/>
  <c r="G520" i="3"/>
  <c r="C520" i="3"/>
  <c r="M519" i="3"/>
  <c r="I519" i="3"/>
  <c r="E519" i="3"/>
  <c r="M517" i="3"/>
  <c r="I517" i="3"/>
  <c r="E517" i="3"/>
  <c r="W221" i="10"/>
  <c r="O221" i="10"/>
  <c r="L520" i="3"/>
  <c r="M520" i="16"/>
  <c r="E520" i="16"/>
  <c r="G519" i="16"/>
  <c r="P517" i="16"/>
  <c r="V221" i="10"/>
  <c r="R221" i="10"/>
  <c r="T220" i="10"/>
  <c r="J520" i="16"/>
  <c r="P519" i="16"/>
  <c r="K519" i="16"/>
  <c r="F519" i="16"/>
  <c r="L517" i="16"/>
  <c r="J221" i="15"/>
  <c r="U221" i="10"/>
  <c r="Q221" i="10"/>
  <c r="W220" i="10"/>
  <c r="S220" i="10"/>
  <c r="O220" i="10"/>
  <c r="U219" i="10"/>
  <c r="W218" i="10"/>
  <c r="S218" i="10"/>
  <c r="O218" i="10"/>
  <c r="J520" i="5"/>
  <c r="P519" i="5"/>
  <c r="L519" i="5"/>
  <c r="H519" i="5"/>
  <c r="D519" i="5"/>
  <c r="N518" i="5"/>
  <c r="J518" i="5"/>
  <c r="P517" i="5"/>
  <c r="L517" i="5"/>
  <c r="H517" i="5"/>
  <c r="D517" i="5"/>
  <c r="N520" i="3"/>
  <c r="J520" i="3"/>
  <c r="F520" i="3"/>
  <c r="P519" i="3"/>
  <c r="L519" i="3"/>
  <c r="H519" i="3"/>
  <c r="D519" i="3"/>
  <c r="N518" i="3"/>
  <c r="J518" i="3"/>
  <c r="P517" i="3"/>
  <c r="L517" i="3"/>
  <c r="H517" i="3"/>
  <c r="D517" i="3"/>
  <c r="N520" i="16"/>
  <c r="N520" i="5"/>
  <c r="H520" i="3"/>
  <c r="I520" i="16"/>
  <c r="O519" i="16"/>
  <c r="J519" i="16"/>
  <c r="D519" i="16"/>
  <c r="H517" i="16"/>
  <c r="O218" i="15"/>
  <c r="T221" i="10"/>
  <c r="V220" i="10"/>
  <c r="R220" i="10"/>
  <c r="V218" i="10"/>
  <c r="R218" i="10"/>
  <c r="I520" i="5"/>
  <c r="O519" i="5"/>
  <c r="K519" i="5"/>
  <c r="G519" i="5"/>
  <c r="O517" i="5"/>
  <c r="K517" i="5"/>
  <c r="G517" i="5"/>
  <c r="M520" i="3"/>
  <c r="I520" i="3"/>
  <c r="O519" i="3"/>
  <c r="K519" i="3"/>
  <c r="G519" i="3"/>
  <c r="O517" i="3"/>
  <c r="K517" i="3"/>
  <c r="G517" i="3"/>
  <c r="I219" i="2"/>
  <c r="H221" i="2"/>
  <c r="I221" i="2" s="1"/>
  <c r="G222" i="2"/>
  <c r="I222" i="2" s="1"/>
  <c r="N518" i="16"/>
  <c r="J518" i="16"/>
  <c r="F518" i="16"/>
  <c r="M518" i="16"/>
  <c r="I518" i="16"/>
  <c r="E518" i="16"/>
  <c r="O517" i="16"/>
  <c r="K517" i="16"/>
  <c r="G517" i="16"/>
  <c r="C517" i="16"/>
  <c r="P520" i="16"/>
  <c r="L520" i="16"/>
  <c r="H520" i="16"/>
  <c r="D520" i="16"/>
  <c r="P518" i="16"/>
  <c r="L518" i="16"/>
  <c r="H518" i="16"/>
  <c r="D518" i="16"/>
  <c r="N517" i="16"/>
  <c r="J517" i="16"/>
  <c r="F517" i="16"/>
  <c r="O520" i="16"/>
  <c r="K520" i="16"/>
  <c r="G520" i="16"/>
  <c r="M519" i="16"/>
  <c r="I519" i="16"/>
  <c r="O518" i="16"/>
  <c r="K518" i="16"/>
  <c r="G518" i="16"/>
  <c r="M517" i="16"/>
  <c r="I517" i="16"/>
  <c r="L219" i="1"/>
  <c r="K220" i="1"/>
  <c r="L221" i="1"/>
  <c r="K219" i="1"/>
  <c r="L220" i="1"/>
  <c r="J219" i="1"/>
  <c r="L222" i="1"/>
  <c r="K222" i="1"/>
  <c r="K221" i="1"/>
  <c r="J222" i="1"/>
  <c r="J221" i="1"/>
  <c r="J220" i="1"/>
  <c r="P520" i="5"/>
  <c r="L520" i="5"/>
  <c r="H520" i="5"/>
  <c r="D520" i="5"/>
  <c r="O520" i="5"/>
  <c r="K520" i="5"/>
  <c r="G520" i="5"/>
  <c r="N220" i="15"/>
  <c r="O220" i="15" s="1"/>
  <c r="N219" i="15"/>
  <c r="P214" i="16"/>
  <c r="D512" i="16" s="1"/>
  <c r="P215" i="16"/>
  <c r="E513" i="16" s="1"/>
  <c r="P216" i="16"/>
  <c r="C514" i="16" s="1"/>
  <c r="P217" i="16"/>
  <c r="F515" i="16" s="1"/>
  <c r="P218" i="16"/>
  <c r="D516" i="16" s="1"/>
  <c r="G213" i="15"/>
  <c r="L213" i="15" s="1"/>
  <c r="G214" i="15"/>
  <c r="J214" i="15" s="1"/>
  <c r="G215" i="15"/>
  <c r="M215" i="15" s="1"/>
  <c r="G216" i="15"/>
  <c r="K216" i="15" s="1"/>
  <c r="G217" i="15"/>
  <c r="J217" i="15" s="1"/>
  <c r="N216" i="10"/>
  <c r="V216" i="10"/>
  <c r="K213" i="10"/>
  <c r="N213" i="10" s="1"/>
  <c r="K214" i="10"/>
  <c r="P214" i="10" s="1"/>
  <c r="K215" i="10"/>
  <c r="N215" i="10" s="1"/>
  <c r="K216" i="10"/>
  <c r="P216" i="10" s="1"/>
  <c r="K217" i="10"/>
  <c r="N217" i="10" s="1"/>
  <c r="P214" i="5"/>
  <c r="F512" i="5" s="1"/>
  <c r="P215" i="5"/>
  <c r="D513" i="5" s="1"/>
  <c r="P216" i="5"/>
  <c r="F514" i="5" s="1"/>
  <c r="P217" i="5"/>
  <c r="D515" i="5" s="1"/>
  <c r="P218" i="5"/>
  <c r="F516" i="5" s="1"/>
  <c r="P214" i="3"/>
  <c r="C512" i="3" s="1"/>
  <c r="P215" i="3"/>
  <c r="E513" i="3" s="1"/>
  <c r="P216" i="3"/>
  <c r="C514" i="3" s="1"/>
  <c r="P217" i="3"/>
  <c r="E515" i="3" s="1"/>
  <c r="P218" i="3"/>
  <c r="C516" i="3" s="1"/>
  <c r="D214" i="2"/>
  <c r="G214" i="2" s="1"/>
  <c r="D215" i="2"/>
  <c r="G215" i="2" s="1"/>
  <c r="D216" i="2"/>
  <c r="H216" i="2" s="1"/>
  <c r="D217" i="2"/>
  <c r="G217" i="2" s="1"/>
  <c r="D218" i="2"/>
  <c r="G218" i="2" s="1"/>
  <c r="F214" i="1"/>
  <c r="K214" i="1" s="1"/>
  <c r="F215" i="1"/>
  <c r="K215" i="1" s="1"/>
  <c r="F216" i="1"/>
  <c r="K216" i="1" s="1"/>
  <c r="F217" i="1"/>
  <c r="K217" i="1" s="1"/>
  <c r="F218" i="1"/>
  <c r="K218" i="1" s="1"/>
  <c r="I513" i="5" l="1"/>
  <c r="R216" i="10"/>
  <c r="I515" i="16"/>
  <c r="Q217" i="10"/>
  <c r="Q213" i="10"/>
  <c r="O219" i="15"/>
  <c r="T215" i="10"/>
  <c r="G216" i="2"/>
  <c r="I216" i="2" s="1"/>
  <c r="P514" i="5"/>
  <c r="C513" i="5"/>
  <c r="W216" i="10"/>
  <c r="O216" i="10"/>
  <c r="Q215" i="10"/>
  <c r="G512" i="16"/>
  <c r="O221" i="15"/>
  <c r="H514" i="5"/>
  <c r="P215" i="10"/>
  <c r="J214" i="1"/>
  <c r="C515" i="3"/>
  <c r="N513" i="5"/>
  <c r="U217" i="10"/>
  <c r="S216" i="10"/>
  <c r="U215" i="10"/>
  <c r="U213" i="10"/>
  <c r="P515" i="16"/>
  <c r="J217" i="1"/>
  <c r="L216" i="1"/>
  <c r="K513" i="3"/>
  <c r="K515" i="5"/>
  <c r="M514" i="5"/>
  <c r="E514" i="5"/>
  <c r="M513" i="5"/>
  <c r="G513" i="5"/>
  <c r="T217" i="10"/>
  <c r="P217" i="10"/>
  <c r="V214" i="10"/>
  <c r="R214" i="10"/>
  <c r="N214" i="10"/>
  <c r="T213" i="10"/>
  <c r="P213" i="10"/>
  <c r="W214" i="10"/>
  <c r="O214" i="10"/>
  <c r="K515" i="3"/>
  <c r="C513" i="3"/>
  <c r="G515" i="5"/>
  <c r="L514" i="5"/>
  <c r="D514" i="5"/>
  <c r="K513" i="5"/>
  <c r="F513" i="5"/>
  <c r="W217" i="10"/>
  <c r="S217" i="10"/>
  <c r="O217" i="10"/>
  <c r="U216" i="10"/>
  <c r="Q216" i="10"/>
  <c r="W215" i="10"/>
  <c r="S215" i="10"/>
  <c r="O215" i="10"/>
  <c r="U214" i="10"/>
  <c r="Q214" i="10"/>
  <c r="W213" i="10"/>
  <c r="S213" i="10"/>
  <c r="O213" i="10"/>
  <c r="K516" i="16"/>
  <c r="H515" i="16"/>
  <c r="O515" i="5"/>
  <c r="S214" i="10"/>
  <c r="G515" i="3"/>
  <c r="C515" i="5"/>
  <c r="I514" i="5"/>
  <c r="O513" i="5"/>
  <c r="J513" i="5"/>
  <c r="E513" i="5"/>
  <c r="V217" i="10"/>
  <c r="R217" i="10"/>
  <c r="T216" i="10"/>
  <c r="V215" i="10"/>
  <c r="R215" i="10"/>
  <c r="T214" i="10"/>
  <c r="V213" i="10"/>
  <c r="R213" i="10"/>
  <c r="C516" i="16"/>
  <c r="O512" i="16"/>
  <c r="H214" i="2"/>
  <c r="I214" i="2" s="1"/>
  <c r="H217" i="2"/>
  <c r="J516" i="16"/>
  <c r="N512" i="16"/>
  <c r="F512" i="16"/>
  <c r="O516" i="16"/>
  <c r="G516" i="16"/>
  <c r="M515" i="16"/>
  <c r="E515" i="16"/>
  <c r="K512" i="16"/>
  <c r="C512" i="16"/>
  <c r="N516" i="16"/>
  <c r="F516" i="16"/>
  <c r="L515" i="16"/>
  <c r="D515" i="16"/>
  <c r="J512" i="16"/>
  <c r="N216" i="15"/>
  <c r="J215" i="15"/>
  <c r="K217" i="15"/>
  <c r="L215" i="15"/>
  <c r="J216" i="15"/>
  <c r="M213" i="15"/>
  <c r="M217" i="15"/>
  <c r="N215" i="15"/>
  <c r="K213" i="15"/>
  <c r="L218" i="1"/>
  <c r="J216" i="1"/>
  <c r="J218" i="1"/>
  <c r="L214" i="1"/>
  <c r="I217" i="2"/>
  <c r="H218" i="2"/>
  <c r="I218" i="2" s="1"/>
  <c r="H215" i="2"/>
  <c r="I215" i="2" s="1"/>
  <c r="M514" i="3"/>
  <c r="E514" i="3"/>
  <c r="L514" i="3"/>
  <c r="D514" i="3"/>
  <c r="J513" i="3"/>
  <c r="I514" i="3"/>
  <c r="O513" i="3"/>
  <c r="G513" i="3"/>
  <c r="O515" i="3"/>
  <c r="P514" i="3"/>
  <c r="H514" i="3"/>
  <c r="N513" i="3"/>
  <c r="F513" i="3"/>
  <c r="M516" i="5"/>
  <c r="I516" i="5"/>
  <c r="E516" i="5"/>
  <c r="M512" i="5"/>
  <c r="I512" i="5"/>
  <c r="E512" i="5"/>
  <c r="P516" i="5"/>
  <c r="L516" i="5"/>
  <c r="H516" i="5"/>
  <c r="D516" i="5"/>
  <c r="N515" i="5"/>
  <c r="J515" i="5"/>
  <c r="F515" i="5"/>
  <c r="P512" i="5"/>
  <c r="L512" i="5"/>
  <c r="H512" i="5"/>
  <c r="D512" i="5"/>
  <c r="O516" i="5"/>
  <c r="K516" i="5"/>
  <c r="G516" i="5"/>
  <c r="C516" i="5"/>
  <c r="M515" i="5"/>
  <c r="I515" i="5"/>
  <c r="E515" i="5"/>
  <c r="O514" i="5"/>
  <c r="K514" i="5"/>
  <c r="G514" i="5"/>
  <c r="C514" i="5"/>
  <c r="O512" i="5"/>
  <c r="K512" i="5"/>
  <c r="G512" i="5"/>
  <c r="C512" i="5"/>
  <c r="N516" i="5"/>
  <c r="J516" i="5"/>
  <c r="P515" i="5"/>
  <c r="L515" i="5"/>
  <c r="H515" i="5"/>
  <c r="N514" i="5"/>
  <c r="J514" i="5"/>
  <c r="P513" i="5"/>
  <c r="L513" i="5"/>
  <c r="H513" i="5"/>
  <c r="N512" i="5"/>
  <c r="J512" i="5"/>
  <c r="I218" i="1"/>
  <c r="I217" i="1"/>
  <c r="I216" i="1"/>
  <c r="I215" i="1"/>
  <c r="I214" i="1"/>
  <c r="J215" i="1"/>
  <c r="L217" i="1"/>
  <c r="L215" i="1"/>
  <c r="M214" i="15"/>
  <c r="L217" i="15"/>
  <c r="M216" i="15"/>
  <c r="K215" i="15"/>
  <c r="L214" i="15"/>
  <c r="N213" i="15"/>
  <c r="J213" i="15"/>
  <c r="L216" i="15"/>
  <c r="K214" i="15"/>
  <c r="N217" i="15"/>
  <c r="N214" i="15"/>
  <c r="N514" i="16"/>
  <c r="F514" i="16"/>
  <c r="L513" i="16"/>
  <c r="M516" i="16"/>
  <c r="I516" i="16"/>
  <c r="E516" i="16"/>
  <c r="O515" i="16"/>
  <c r="K515" i="16"/>
  <c r="G515" i="16"/>
  <c r="C515" i="16"/>
  <c r="M514" i="16"/>
  <c r="I514" i="16"/>
  <c r="E514" i="16"/>
  <c r="O513" i="16"/>
  <c r="K513" i="16"/>
  <c r="G513" i="16"/>
  <c r="C513" i="16"/>
  <c r="M512" i="16"/>
  <c r="I512" i="16"/>
  <c r="E512" i="16"/>
  <c r="J514" i="16"/>
  <c r="P513" i="16"/>
  <c r="H513" i="16"/>
  <c r="D513" i="16"/>
  <c r="P516" i="16"/>
  <c r="L516" i="16"/>
  <c r="H516" i="16"/>
  <c r="N515" i="16"/>
  <c r="J515" i="16"/>
  <c r="P514" i="16"/>
  <c r="L514" i="16"/>
  <c r="H514" i="16"/>
  <c r="D514" i="16"/>
  <c r="N513" i="16"/>
  <c r="J513" i="16"/>
  <c r="F513" i="16"/>
  <c r="P512" i="16"/>
  <c r="L512" i="16"/>
  <c r="H512" i="16"/>
  <c r="O514" i="16"/>
  <c r="K514" i="16"/>
  <c r="G514" i="16"/>
  <c r="M513" i="16"/>
  <c r="I513" i="16"/>
  <c r="E516" i="3"/>
  <c r="M512" i="3"/>
  <c r="E512" i="3"/>
  <c r="P516" i="3"/>
  <c r="H516" i="3"/>
  <c r="N515" i="3"/>
  <c r="F515" i="3"/>
  <c r="L512" i="3"/>
  <c r="H512" i="3"/>
  <c r="N516" i="3"/>
  <c r="J516" i="3"/>
  <c r="F516" i="3"/>
  <c r="P515" i="3"/>
  <c r="L515" i="3"/>
  <c r="H515" i="3"/>
  <c r="D515" i="3"/>
  <c r="N514" i="3"/>
  <c r="J514" i="3"/>
  <c r="F514" i="3"/>
  <c r="P513" i="3"/>
  <c r="L513" i="3"/>
  <c r="H513" i="3"/>
  <c r="D513" i="3"/>
  <c r="N512" i="3"/>
  <c r="J512" i="3"/>
  <c r="F512" i="3"/>
  <c r="M516" i="3"/>
  <c r="I516" i="3"/>
  <c r="I512" i="3"/>
  <c r="L516" i="3"/>
  <c r="D516" i="3"/>
  <c r="J515" i="3"/>
  <c r="P512" i="3"/>
  <c r="D512" i="3"/>
  <c r="O516" i="3"/>
  <c r="K516" i="3"/>
  <c r="G516" i="3"/>
  <c r="M515" i="3"/>
  <c r="I515" i="3"/>
  <c r="O514" i="3"/>
  <c r="K514" i="3"/>
  <c r="G514" i="3"/>
  <c r="M513" i="3"/>
  <c r="I513" i="3"/>
  <c r="O512" i="3"/>
  <c r="K512" i="3"/>
  <c r="G512" i="3"/>
  <c r="P210" i="16"/>
  <c r="D508" i="16" s="1"/>
  <c r="P211" i="16"/>
  <c r="E509" i="16" s="1"/>
  <c r="P212" i="16"/>
  <c r="G510" i="16" s="1"/>
  <c r="P213" i="16"/>
  <c r="F511" i="16" s="1"/>
  <c r="K210" i="15"/>
  <c r="G209" i="15"/>
  <c r="M209" i="15" s="1"/>
  <c r="G210" i="15"/>
  <c r="L210" i="15" s="1"/>
  <c r="G211" i="15"/>
  <c r="J211" i="15" s="1"/>
  <c r="G212" i="15"/>
  <c r="L212" i="15" s="1"/>
  <c r="K209" i="10"/>
  <c r="N209" i="10" s="1"/>
  <c r="K210" i="10"/>
  <c r="Q210" i="10" s="1"/>
  <c r="K211" i="10"/>
  <c r="N211" i="10" s="1"/>
  <c r="K212" i="10"/>
  <c r="P212" i="10" s="1"/>
  <c r="N508" i="5"/>
  <c r="P210" i="5"/>
  <c r="C508" i="5" s="1"/>
  <c r="P211" i="5"/>
  <c r="E509" i="5" s="1"/>
  <c r="P212" i="5"/>
  <c r="C510" i="5" s="1"/>
  <c r="P213" i="5"/>
  <c r="D511" i="5" s="1"/>
  <c r="P210" i="3"/>
  <c r="F508" i="3" s="1"/>
  <c r="P211" i="3"/>
  <c r="D509" i="3" s="1"/>
  <c r="P212" i="3"/>
  <c r="F510" i="3" s="1"/>
  <c r="P213" i="3"/>
  <c r="F511" i="3" s="1"/>
  <c r="G212" i="2"/>
  <c r="I212" i="2" s="1"/>
  <c r="D210" i="2"/>
  <c r="G210" i="2" s="1"/>
  <c r="D211" i="2"/>
  <c r="G211" i="2" s="1"/>
  <c r="D212" i="2"/>
  <c r="H212" i="2" s="1"/>
  <c r="D213" i="2"/>
  <c r="G213" i="2" s="1"/>
  <c r="F508" i="5" l="1"/>
  <c r="U209" i="10"/>
  <c r="P510" i="3"/>
  <c r="M210" i="15"/>
  <c r="W210" i="10"/>
  <c r="R210" i="10"/>
  <c r="V210" i="10"/>
  <c r="P210" i="10"/>
  <c r="T209" i="10"/>
  <c r="M509" i="3"/>
  <c r="U211" i="10"/>
  <c r="T210" i="10"/>
  <c r="O210" i="10"/>
  <c r="Q209" i="10"/>
  <c r="F509" i="3"/>
  <c r="Q211" i="10"/>
  <c r="S210" i="10"/>
  <c r="N210" i="10"/>
  <c r="P209" i="10"/>
  <c r="D510" i="5"/>
  <c r="V212" i="10"/>
  <c r="N212" i="10"/>
  <c r="P211" i="10"/>
  <c r="N510" i="5"/>
  <c r="I510" i="5"/>
  <c r="W212" i="10"/>
  <c r="S212" i="10"/>
  <c r="O212" i="10"/>
  <c r="M510" i="5"/>
  <c r="H510" i="5"/>
  <c r="R212" i="10"/>
  <c r="T211" i="10"/>
  <c r="H510" i="3"/>
  <c r="E509" i="3"/>
  <c r="L510" i="5"/>
  <c r="F510" i="5"/>
  <c r="J508" i="5"/>
  <c r="U212" i="10"/>
  <c r="Q212" i="10"/>
  <c r="W211" i="10"/>
  <c r="S211" i="10"/>
  <c r="O211" i="10"/>
  <c r="U210" i="10"/>
  <c r="W209" i="10"/>
  <c r="S209" i="10"/>
  <c r="O209" i="10"/>
  <c r="L209" i="15"/>
  <c r="N509" i="3"/>
  <c r="P510" i="5"/>
  <c r="J510" i="5"/>
  <c r="E510" i="5"/>
  <c r="T212" i="10"/>
  <c r="V211" i="10"/>
  <c r="R211" i="10"/>
  <c r="V209" i="10"/>
  <c r="R209" i="10"/>
  <c r="F510" i="16"/>
  <c r="H211" i="2"/>
  <c r="I211" i="2" s="1"/>
  <c r="O216" i="15"/>
  <c r="O215" i="15"/>
  <c r="O217" i="15"/>
  <c r="H210" i="2"/>
  <c r="I210" i="2" s="1"/>
  <c r="H213" i="2"/>
  <c r="I213" i="2" s="1"/>
  <c r="O510" i="3"/>
  <c r="G510" i="3"/>
  <c r="L510" i="3"/>
  <c r="D510" i="3"/>
  <c r="J509" i="3"/>
  <c r="K510" i="3"/>
  <c r="C510" i="3"/>
  <c r="I509" i="3"/>
  <c r="P509" i="5"/>
  <c r="L509" i="5"/>
  <c r="H509" i="5"/>
  <c r="D509" i="5"/>
  <c r="O509" i="5"/>
  <c r="K509" i="5"/>
  <c r="G509" i="5"/>
  <c r="C509" i="5"/>
  <c r="M508" i="5"/>
  <c r="I508" i="5"/>
  <c r="E508" i="5"/>
  <c r="N509" i="5"/>
  <c r="J509" i="5"/>
  <c r="F509" i="5"/>
  <c r="P508" i="5"/>
  <c r="L508" i="5"/>
  <c r="H508" i="5"/>
  <c r="D508" i="5"/>
  <c r="O510" i="5"/>
  <c r="K510" i="5"/>
  <c r="G510" i="5"/>
  <c r="M509" i="5"/>
  <c r="I509" i="5"/>
  <c r="O508" i="5"/>
  <c r="K508" i="5"/>
  <c r="G508" i="5"/>
  <c r="M211" i="15"/>
  <c r="L211" i="15"/>
  <c r="N210" i="15"/>
  <c r="J210" i="15"/>
  <c r="K209" i="15"/>
  <c r="O214" i="15"/>
  <c r="K211" i="15"/>
  <c r="N209" i="15"/>
  <c r="J209" i="15"/>
  <c r="N211" i="15"/>
  <c r="O213" i="15"/>
  <c r="K212" i="15"/>
  <c r="J212" i="15"/>
  <c r="M212" i="15"/>
  <c r="N212" i="15"/>
  <c r="D511" i="16"/>
  <c r="N510" i="16"/>
  <c r="D510" i="16"/>
  <c r="M510" i="16"/>
  <c r="I510" i="16"/>
  <c r="N509" i="16"/>
  <c r="M509" i="16"/>
  <c r="K509" i="16"/>
  <c r="I511" i="16"/>
  <c r="J510" i="16"/>
  <c r="O509" i="16"/>
  <c r="J509" i="16"/>
  <c r="D509" i="16"/>
  <c r="I509" i="16"/>
  <c r="G509" i="16"/>
  <c r="M511" i="16"/>
  <c r="F509" i="16"/>
  <c r="P508" i="16"/>
  <c r="L508" i="16"/>
  <c r="H508" i="16"/>
  <c r="C508" i="16"/>
  <c r="E508" i="16"/>
  <c r="P511" i="16"/>
  <c r="L511" i="16"/>
  <c r="H511" i="16"/>
  <c r="C511" i="16"/>
  <c r="O508" i="16"/>
  <c r="K508" i="16"/>
  <c r="G508" i="16"/>
  <c r="E511" i="16"/>
  <c r="O511" i="16"/>
  <c r="K511" i="16"/>
  <c r="G511" i="16"/>
  <c r="P510" i="16"/>
  <c r="L510" i="16"/>
  <c r="H510" i="16"/>
  <c r="C510" i="16"/>
  <c r="N508" i="16"/>
  <c r="J508" i="16"/>
  <c r="F508" i="16"/>
  <c r="E510" i="16"/>
  <c r="N511" i="16"/>
  <c r="J511" i="16"/>
  <c r="O510" i="16"/>
  <c r="K510" i="16"/>
  <c r="P509" i="16"/>
  <c r="L509" i="16"/>
  <c r="H509" i="16"/>
  <c r="C509" i="16"/>
  <c r="M508" i="16"/>
  <c r="I508" i="16"/>
  <c r="O511" i="5"/>
  <c r="G511" i="5"/>
  <c r="M511" i="5"/>
  <c r="E511" i="5"/>
  <c r="K511" i="5"/>
  <c r="C511" i="5"/>
  <c r="I511" i="5"/>
  <c r="N511" i="5"/>
  <c r="J511" i="5"/>
  <c r="F511" i="5"/>
  <c r="P511" i="5"/>
  <c r="L511" i="5"/>
  <c r="H511" i="5"/>
  <c r="P508" i="3"/>
  <c r="H508" i="3"/>
  <c r="O508" i="3"/>
  <c r="C508" i="3"/>
  <c r="E511" i="3"/>
  <c r="M510" i="3"/>
  <c r="I510" i="3"/>
  <c r="E510" i="3"/>
  <c r="O509" i="3"/>
  <c r="K509" i="3"/>
  <c r="G509" i="3"/>
  <c r="C509" i="3"/>
  <c r="M508" i="3"/>
  <c r="I508" i="3"/>
  <c r="E508" i="3"/>
  <c r="L508" i="3"/>
  <c r="D508" i="3"/>
  <c r="M511" i="3"/>
  <c r="K508" i="3"/>
  <c r="G508" i="3"/>
  <c r="I511" i="3"/>
  <c r="N510" i="3"/>
  <c r="J510" i="3"/>
  <c r="P509" i="3"/>
  <c r="L509" i="3"/>
  <c r="H509" i="3"/>
  <c r="N508" i="3"/>
  <c r="J508" i="3"/>
  <c r="P511" i="3"/>
  <c r="L511" i="3"/>
  <c r="H511" i="3"/>
  <c r="D511" i="3"/>
  <c r="O511" i="3"/>
  <c r="K511" i="3"/>
  <c r="G511" i="3"/>
  <c r="C511" i="3"/>
  <c r="N511" i="3"/>
  <c r="J511" i="3"/>
  <c r="F210" i="1"/>
  <c r="L210" i="1" s="1"/>
  <c r="F211" i="1"/>
  <c r="L211" i="1" s="1"/>
  <c r="F212" i="1"/>
  <c r="L212" i="1" s="1"/>
  <c r="F213" i="1"/>
  <c r="I213" i="1" s="1"/>
  <c r="I211" i="1" l="1"/>
  <c r="O209" i="15"/>
  <c r="K211" i="1"/>
  <c r="K210" i="1"/>
  <c r="J212" i="1"/>
  <c r="J211" i="1"/>
  <c r="J210" i="1"/>
  <c r="K212" i="1"/>
  <c r="I212" i="1"/>
  <c r="I210" i="1"/>
  <c r="O211" i="15"/>
  <c r="O212" i="15"/>
  <c r="O210" i="15"/>
  <c r="L213" i="1"/>
  <c r="K213" i="1"/>
  <c r="J213" i="1"/>
  <c r="P209" i="16"/>
  <c r="C507" i="16" s="1"/>
  <c r="P208" i="16"/>
  <c r="D506" i="16" s="1"/>
  <c r="P207" i="16"/>
  <c r="F505" i="16" s="1"/>
  <c r="P206" i="16"/>
  <c r="G504" i="16" s="1"/>
  <c r="P205" i="16"/>
  <c r="C503" i="16" s="1"/>
  <c r="G204" i="15"/>
  <c r="K204" i="15" s="1"/>
  <c r="G205" i="15"/>
  <c r="J205" i="15" s="1"/>
  <c r="G206" i="15"/>
  <c r="L206" i="15" s="1"/>
  <c r="G207" i="15"/>
  <c r="K207" i="15" s="1"/>
  <c r="G208" i="15"/>
  <c r="M208" i="15" s="1"/>
  <c r="K208" i="10"/>
  <c r="N208" i="10" s="1"/>
  <c r="P208" i="10"/>
  <c r="S208" i="10"/>
  <c r="U208" i="10"/>
  <c r="K207" i="10"/>
  <c r="O207" i="10" s="1"/>
  <c r="R207" i="10"/>
  <c r="K206" i="10"/>
  <c r="O206" i="10" s="1"/>
  <c r="K205" i="10"/>
  <c r="O205" i="10" s="1"/>
  <c r="N205" i="10"/>
  <c r="P205" i="10"/>
  <c r="Q205" i="10"/>
  <c r="R205" i="10"/>
  <c r="T205" i="10"/>
  <c r="U205" i="10"/>
  <c r="K204" i="10"/>
  <c r="N204" i="10" s="1"/>
  <c r="R204" i="10"/>
  <c r="V204" i="10"/>
  <c r="P205" i="5"/>
  <c r="D503" i="5" s="1"/>
  <c r="P206" i="5"/>
  <c r="C504" i="5" s="1"/>
  <c r="P207" i="5"/>
  <c r="K505" i="5" s="1"/>
  <c r="P208" i="5"/>
  <c r="H506" i="5" s="1"/>
  <c r="P209" i="5"/>
  <c r="D507" i="5" s="1"/>
  <c r="P205" i="3"/>
  <c r="E503" i="3" s="1"/>
  <c r="P206" i="3"/>
  <c r="D504" i="3" s="1"/>
  <c r="P207" i="3"/>
  <c r="C505" i="3" s="1"/>
  <c r="P208" i="3"/>
  <c r="K506" i="3" s="1"/>
  <c r="P209" i="3"/>
  <c r="E507" i="3" s="1"/>
  <c r="D205" i="2"/>
  <c r="G205" i="2" s="1"/>
  <c r="D206" i="2"/>
  <c r="H206" i="2" s="1"/>
  <c r="D207" i="2"/>
  <c r="G207" i="2" s="1"/>
  <c r="D208" i="2"/>
  <c r="H208" i="2" s="1"/>
  <c r="D209" i="2"/>
  <c r="H209" i="2" s="1"/>
  <c r="F205" i="1"/>
  <c r="K205" i="1" s="1"/>
  <c r="F206" i="1"/>
  <c r="K206" i="1" s="1"/>
  <c r="F207" i="1"/>
  <c r="K207" i="1" s="1"/>
  <c r="F208" i="1"/>
  <c r="K208" i="1" s="1"/>
  <c r="F209" i="1"/>
  <c r="K209" i="1" s="1"/>
  <c r="V205" i="10" l="1"/>
  <c r="U206" i="10"/>
  <c r="C507" i="5"/>
  <c r="C503" i="5"/>
  <c r="J209" i="1"/>
  <c r="O507" i="5"/>
  <c r="O503" i="5"/>
  <c r="N208" i="15"/>
  <c r="N507" i="5"/>
  <c r="I503" i="5"/>
  <c r="L204" i="15"/>
  <c r="I507" i="5"/>
  <c r="G503" i="5"/>
  <c r="C503" i="3"/>
  <c r="L507" i="3"/>
  <c r="G507" i="5"/>
  <c r="N503" i="5"/>
  <c r="K507" i="5"/>
  <c r="U204" i="10"/>
  <c r="Q204" i="10"/>
  <c r="W205" i="10"/>
  <c r="S205" i="10"/>
  <c r="R206" i="10"/>
  <c r="Q207" i="10"/>
  <c r="T208" i="10"/>
  <c r="O208" i="10"/>
  <c r="K206" i="15"/>
  <c r="C507" i="3"/>
  <c r="T204" i="10"/>
  <c r="P204" i="10"/>
  <c r="L503" i="3"/>
  <c r="W204" i="10"/>
  <c r="S204" i="10"/>
  <c r="O204" i="10"/>
  <c r="V207" i="10"/>
  <c r="W208" i="10"/>
  <c r="Q208" i="10"/>
  <c r="F504" i="5"/>
  <c r="J207" i="15"/>
  <c r="J208" i="1"/>
  <c r="L205" i="1"/>
  <c r="I505" i="3"/>
  <c r="P507" i="5"/>
  <c r="J507" i="5"/>
  <c r="E507" i="5"/>
  <c r="I505" i="5"/>
  <c r="J504" i="5"/>
  <c r="P503" i="5"/>
  <c r="J503" i="5"/>
  <c r="E503" i="5"/>
  <c r="K503" i="5"/>
  <c r="V206" i="10"/>
  <c r="N206" i="10"/>
  <c r="T207" i="10"/>
  <c r="N207" i="10"/>
  <c r="J208" i="15"/>
  <c r="O208" i="15" s="1"/>
  <c r="J205" i="1"/>
  <c r="E505" i="5"/>
  <c r="I504" i="5"/>
  <c r="N207" i="15"/>
  <c r="N204" i="15"/>
  <c r="O504" i="5"/>
  <c r="G206" i="2"/>
  <c r="I206" i="2" s="1"/>
  <c r="N505" i="3"/>
  <c r="L507" i="5"/>
  <c r="F507" i="5"/>
  <c r="N505" i="5"/>
  <c r="N504" i="5"/>
  <c r="E504" i="5"/>
  <c r="L503" i="5"/>
  <c r="F503" i="5"/>
  <c r="K504" i="5"/>
  <c r="Q206" i="10"/>
  <c r="U207" i="10"/>
  <c r="P207" i="10"/>
  <c r="V208" i="10"/>
  <c r="R208" i="10"/>
  <c r="L208" i="15"/>
  <c r="M206" i="15"/>
  <c r="J204" i="15"/>
  <c r="G208" i="2"/>
  <c r="H207" i="2"/>
  <c r="I207" i="2" s="1"/>
  <c r="L207" i="1"/>
  <c r="L209" i="1"/>
  <c r="J207" i="1"/>
  <c r="G209" i="2"/>
  <c r="I209" i="2" s="1"/>
  <c r="H205" i="2"/>
  <c r="I205" i="2" s="1"/>
  <c r="I208" i="2"/>
  <c r="O504" i="3"/>
  <c r="F504" i="3"/>
  <c r="J507" i="3"/>
  <c r="N504" i="3"/>
  <c r="E504" i="3"/>
  <c r="J503" i="3"/>
  <c r="K507" i="3"/>
  <c r="P507" i="3"/>
  <c r="G507" i="3"/>
  <c r="J504" i="3"/>
  <c r="P503" i="3"/>
  <c r="G503" i="3"/>
  <c r="K504" i="3"/>
  <c r="O507" i="3"/>
  <c r="F507" i="3"/>
  <c r="E505" i="3"/>
  <c r="I504" i="3"/>
  <c r="O503" i="3"/>
  <c r="F503" i="3"/>
  <c r="K503" i="3"/>
  <c r="E506" i="5"/>
  <c r="I506" i="5"/>
  <c r="N506" i="5"/>
  <c r="K506" i="5"/>
  <c r="F506" i="5"/>
  <c r="J506" i="5"/>
  <c r="O506" i="5"/>
  <c r="C506" i="5"/>
  <c r="G506" i="5"/>
  <c r="L506" i="5"/>
  <c r="P506" i="5"/>
  <c r="D506" i="5"/>
  <c r="M506" i="5"/>
  <c r="M505" i="5"/>
  <c r="H505" i="5"/>
  <c r="D505" i="5"/>
  <c r="P505" i="5"/>
  <c r="L505" i="5"/>
  <c r="G505" i="5"/>
  <c r="C505" i="5"/>
  <c r="M504" i="5"/>
  <c r="H504" i="5"/>
  <c r="D504" i="5"/>
  <c r="M507" i="5"/>
  <c r="H507" i="5"/>
  <c r="O505" i="5"/>
  <c r="J505" i="5"/>
  <c r="F505" i="5"/>
  <c r="P504" i="5"/>
  <c r="L504" i="5"/>
  <c r="G504" i="5"/>
  <c r="M503" i="5"/>
  <c r="H503" i="5"/>
  <c r="I209" i="1"/>
  <c r="I208" i="1"/>
  <c r="I207" i="1"/>
  <c r="I206" i="1"/>
  <c r="I205" i="1"/>
  <c r="J206" i="1"/>
  <c r="L208" i="1"/>
  <c r="L206" i="1"/>
  <c r="M205" i="15"/>
  <c r="K208" i="15"/>
  <c r="M207" i="15"/>
  <c r="N206" i="15"/>
  <c r="J206" i="15"/>
  <c r="L205" i="15"/>
  <c r="M204" i="15"/>
  <c r="L207" i="15"/>
  <c r="K205" i="15"/>
  <c r="N205" i="15"/>
  <c r="J506" i="16"/>
  <c r="P504" i="16"/>
  <c r="L504" i="16"/>
  <c r="C504" i="16"/>
  <c r="G505" i="16"/>
  <c r="F506" i="16"/>
  <c r="O505" i="16"/>
  <c r="N506" i="16"/>
  <c r="K505" i="16"/>
  <c r="H504" i="16"/>
  <c r="M506" i="3"/>
  <c r="L506" i="3"/>
  <c r="C506" i="3"/>
  <c r="H505" i="3"/>
  <c r="M507" i="3"/>
  <c r="H507" i="3"/>
  <c r="D507" i="3"/>
  <c r="N506" i="3"/>
  <c r="I506" i="3"/>
  <c r="E506" i="3"/>
  <c r="O505" i="3"/>
  <c r="J505" i="3"/>
  <c r="F505" i="3"/>
  <c r="P504" i="3"/>
  <c r="L504" i="3"/>
  <c r="G504" i="3"/>
  <c r="C504" i="3"/>
  <c r="M503" i="3"/>
  <c r="H503" i="3"/>
  <c r="D503" i="3"/>
  <c r="K505" i="3"/>
  <c r="H506" i="3"/>
  <c r="D506" i="3"/>
  <c r="P506" i="3"/>
  <c r="G506" i="3"/>
  <c r="M505" i="3"/>
  <c r="D505" i="3"/>
  <c r="N507" i="3"/>
  <c r="I507" i="3"/>
  <c r="O506" i="3"/>
  <c r="J506" i="3"/>
  <c r="F506" i="3"/>
  <c r="P505" i="3"/>
  <c r="L505" i="3"/>
  <c r="G505" i="3"/>
  <c r="M504" i="3"/>
  <c r="H504" i="3"/>
  <c r="N503" i="3"/>
  <c r="I503" i="3"/>
  <c r="I507" i="16"/>
  <c r="D503" i="16"/>
  <c r="O507" i="16"/>
  <c r="K507" i="16"/>
  <c r="G507" i="16"/>
  <c r="P506" i="16"/>
  <c r="L506" i="16"/>
  <c r="H506" i="16"/>
  <c r="C506" i="16"/>
  <c r="M505" i="16"/>
  <c r="I505" i="16"/>
  <c r="D505" i="16"/>
  <c r="N504" i="16"/>
  <c r="J504" i="16"/>
  <c r="F504" i="16"/>
  <c r="O503" i="16"/>
  <c r="K503" i="16"/>
  <c r="G503" i="16"/>
  <c r="D507" i="16"/>
  <c r="M503" i="16"/>
  <c r="N507" i="16"/>
  <c r="J507" i="16"/>
  <c r="F507" i="16"/>
  <c r="O506" i="16"/>
  <c r="K506" i="16"/>
  <c r="G506" i="16"/>
  <c r="P505" i="16"/>
  <c r="L505" i="16"/>
  <c r="H505" i="16"/>
  <c r="C505" i="16"/>
  <c r="M504" i="16"/>
  <c r="I504" i="16"/>
  <c r="D504" i="16"/>
  <c r="N503" i="16"/>
  <c r="J503" i="16"/>
  <c r="F503" i="16"/>
  <c r="M507" i="16"/>
  <c r="I503" i="16"/>
  <c r="P507" i="16"/>
  <c r="L507" i="16"/>
  <c r="H507" i="16"/>
  <c r="M506" i="16"/>
  <c r="I506" i="16"/>
  <c r="N505" i="16"/>
  <c r="J505" i="16"/>
  <c r="O504" i="16"/>
  <c r="K504" i="16"/>
  <c r="P503" i="16"/>
  <c r="L503" i="16"/>
  <c r="H503" i="16"/>
  <c r="W207" i="10"/>
  <c r="S207" i="10"/>
  <c r="T206" i="10"/>
  <c r="P206" i="10"/>
  <c r="W206" i="10"/>
  <c r="S206" i="10"/>
  <c r="P201" i="16"/>
  <c r="F499" i="16" s="1"/>
  <c r="P202" i="16"/>
  <c r="D500" i="16" s="1"/>
  <c r="P203" i="16"/>
  <c r="C501" i="16" s="1"/>
  <c r="P204" i="16"/>
  <c r="G502" i="16" s="1"/>
  <c r="G200" i="15"/>
  <c r="M200" i="15" s="1"/>
  <c r="G201" i="15"/>
  <c r="L201" i="15" s="1"/>
  <c r="G202" i="15"/>
  <c r="J202" i="15" s="1"/>
  <c r="G203" i="15"/>
  <c r="M203" i="15" s="1"/>
  <c r="K200" i="10"/>
  <c r="N200" i="10" s="1"/>
  <c r="K201" i="10"/>
  <c r="W201" i="10" s="1"/>
  <c r="K202" i="10"/>
  <c r="P202" i="10" s="1"/>
  <c r="K203" i="10"/>
  <c r="O203" i="10" s="1"/>
  <c r="C16" i="7"/>
  <c r="P201" i="5"/>
  <c r="P202" i="5"/>
  <c r="P203" i="5"/>
  <c r="P204" i="5"/>
  <c r="P201" i="3"/>
  <c r="E499" i="3" s="1"/>
  <c r="P202" i="3"/>
  <c r="D500" i="3" s="1"/>
  <c r="P203" i="3"/>
  <c r="C501" i="3" s="1"/>
  <c r="P204" i="3"/>
  <c r="F502" i="3" s="1"/>
  <c r="D201" i="2"/>
  <c r="G201" i="2" s="1"/>
  <c r="D202" i="2"/>
  <c r="G202" i="2" s="1"/>
  <c r="D203" i="2"/>
  <c r="G203" i="2" s="1"/>
  <c r="D204" i="2"/>
  <c r="H204" i="2" s="1"/>
  <c r="F201" i="1"/>
  <c r="K201" i="1" s="1"/>
  <c r="F202" i="1"/>
  <c r="K202" i="1" s="1"/>
  <c r="F203" i="1"/>
  <c r="K203" i="1" s="1"/>
  <c r="F204" i="1"/>
  <c r="K204" i="1" s="1"/>
  <c r="P201" i="10" l="1"/>
  <c r="N202" i="10"/>
  <c r="T201" i="10"/>
  <c r="T203" i="10"/>
  <c r="P203" i="10"/>
  <c r="S202" i="10"/>
  <c r="V202" i="10"/>
  <c r="Q202" i="10"/>
  <c r="F500" i="3"/>
  <c r="Q203" i="10"/>
  <c r="U202" i="10"/>
  <c r="O202" i="10"/>
  <c r="J203" i="15"/>
  <c r="M202" i="15"/>
  <c r="U203" i="10"/>
  <c r="W202" i="10"/>
  <c r="R202" i="10"/>
  <c r="O204" i="15"/>
  <c r="H502" i="3"/>
  <c r="D502" i="3"/>
  <c r="S203" i="10"/>
  <c r="S201" i="10"/>
  <c r="O201" i="10"/>
  <c r="U200" i="10"/>
  <c r="Q200" i="10"/>
  <c r="N203" i="15"/>
  <c r="O500" i="3"/>
  <c r="V203" i="10"/>
  <c r="R203" i="10"/>
  <c r="N203" i="10"/>
  <c r="T202" i="10"/>
  <c r="V201" i="10"/>
  <c r="R201" i="10"/>
  <c r="N201" i="10"/>
  <c r="T200" i="10"/>
  <c r="P200" i="10"/>
  <c r="L203" i="15"/>
  <c r="K201" i="15"/>
  <c r="O206" i="15"/>
  <c r="V200" i="10"/>
  <c r="U201" i="10"/>
  <c r="Q201" i="10"/>
  <c r="W200" i="10"/>
  <c r="S200" i="10"/>
  <c r="O200" i="10"/>
  <c r="O207" i="15"/>
  <c r="R200" i="10"/>
  <c r="W203" i="10"/>
  <c r="M201" i="15"/>
  <c r="O205" i="15"/>
  <c r="G204" i="2"/>
  <c r="I204" i="2" s="1"/>
  <c r="L203" i="1"/>
  <c r="L201" i="1"/>
  <c r="J203" i="1"/>
  <c r="J204" i="1"/>
  <c r="J201" i="1"/>
  <c r="H202" i="2"/>
  <c r="I202" i="2" s="1"/>
  <c r="H203" i="2"/>
  <c r="I203" i="2" s="1"/>
  <c r="H201" i="2"/>
  <c r="I201" i="2" s="1"/>
  <c r="I501" i="3"/>
  <c r="H501" i="3"/>
  <c r="N500" i="3"/>
  <c r="E500" i="3"/>
  <c r="N501" i="3"/>
  <c r="E501" i="3"/>
  <c r="J500" i="3"/>
  <c r="M502" i="3"/>
  <c r="M501" i="3"/>
  <c r="D501" i="3"/>
  <c r="I500" i="3"/>
  <c r="C500" i="5"/>
  <c r="G500" i="5"/>
  <c r="L500" i="5"/>
  <c r="P500" i="5"/>
  <c r="D500" i="5"/>
  <c r="H500" i="5"/>
  <c r="M500" i="5"/>
  <c r="E500" i="5"/>
  <c r="I500" i="5"/>
  <c r="N500" i="5"/>
  <c r="F500" i="5"/>
  <c r="J500" i="5"/>
  <c r="O500" i="5"/>
  <c r="D499" i="5"/>
  <c r="H499" i="5"/>
  <c r="M499" i="5"/>
  <c r="E499" i="5"/>
  <c r="I499" i="5"/>
  <c r="N499" i="5"/>
  <c r="F499" i="5"/>
  <c r="J499" i="5"/>
  <c r="O499" i="5"/>
  <c r="C499" i="5"/>
  <c r="G499" i="5"/>
  <c r="L499" i="5"/>
  <c r="P499" i="5"/>
  <c r="E502" i="5"/>
  <c r="I502" i="5"/>
  <c r="N502" i="5"/>
  <c r="F502" i="5"/>
  <c r="J502" i="5"/>
  <c r="O502" i="5"/>
  <c r="C502" i="5"/>
  <c r="G502" i="5"/>
  <c r="L502" i="5"/>
  <c r="P502" i="5"/>
  <c r="D502" i="5"/>
  <c r="H502" i="5"/>
  <c r="M502" i="5"/>
  <c r="F501" i="5"/>
  <c r="J501" i="5"/>
  <c r="O501" i="5"/>
  <c r="C501" i="5"/>
  <c r="G501" i="5"/>
  <c r="L501" i="5"/>
  <c r="P501" i="5"/>
  <c r="D501" i="5"/>
  <c r="H501" i="5"/>
  <c r="M501" i="5"/>
  <c r="E501" i="5"/>
  <c r="I501" i="5"/>
  <c r="N501" i="5"/>
  <c r="J202" i="1"/>
  <c r="I204" i="1"/>
  <c r="I203" i="1"/>
  <c r="I202" i="1"/>
  <c r="I201" i="1"/>
  <c r="L204" i="1"/>
  <c r="L202" i="1"/>
  <c r="L200" i="15"/>
  <c r="K203" i="15"/>
  <c r="O203" i="15" s="1"/>
  <c r="L202" i="15"/>
  <c r="N201" i="15"/>
  <c r="J201" i="15"/>
  <c r="K200" i="15"/>
  <c r="K202" i="15"/>
  <c r="N200" i="15"/>
  <c r="J200" i="15"/>
  <c r="N202" i="15"/>
  <c r="M501" i="16"/>
  <c r="N500" i="16"/>
  <c r="J500" i="16"/>
  <c r="F500" i="16"/>
  <c r="K499" i="16"/>
  <c r="G499" i="16"/>
  <c r="I501" i="16"/>
  <c r="D501" i="16"/>
  <c r="O499" i="16"/>
  <c r="P499" i="3"/>
  <c r="G499" i="3"/>
  <c r="L502" i="3"/>
  <c r="C502" i="3"/>
  <c r="J499" i="3"/>
  <c r="N502" i="3"/>
  <c r="I502" i="3"/>
  <c r="E502" i="3"/>
  <c r="O501" i="3"/>
  <c r="J501" i="3"/>
  <c r="F501" i="3"/>
  <c r="P500" i="3"/>
  <c r="L500" i="3"/>
  <c r="G500" i="3"/>
  <c r="C500" i="3"/>
  <c r="M499" i="3"/>
  <c r="H499" i="3"/>
  <c r="D499" i="3"/>
  <c r="L499" i="3"/>
  <c r="C499" i="3"/>
  <c r="P502" i="3"/>
  <c r="G502" i="3"/>
  <c r="O499" i="3"/>
  <c r="F499" i="3"/>
  <c r="O502" i="3"/>
  <c r="J502" i="3"/>
  <c r="P501" i="3"/>
  <c r="L501" i="3"/>
  <c r="G501" i="3"/>
  <c r="M500" i="3"/>
  <c r="H500" i="3"/>
  <c r="N499" i="3"/>
  <c r="I499" i="3"/>
  <c r="L502" i="16"/>
  <c r="N502" i="16"/>
  <c r="J502" i="16"/>
  <c r="F502" i="16"/>
  <c r="O501" i="16"/>
  <c r="K501" i="16"/>
  <c r="G501" i="16"/>
  <c r="P500" i="16"/>
  <c r="L500" i="16"/>
  <c r="H500" i="16"/>
  <c r="C500" i="16"/>
  <c r="M499" i="16"/>
  <c r="I499" i="16"/>
  <c r="D499" i="16"/>
  <c r="P502" i="16"/>
  <c r="C502" i="16"/>
  <c r="M502" i="16"/>
  <c r="I502" i="16"/>
  <c r="D502" i="16"/>
  <c r="N501" i="16"/>
  <c r="J501" i="16"/>
  <c r="F501" i="16"/>
  <c r="O500" i="16"/>
  <c r="K500" i="16"/>
  <c r="G500" i="16"/>
  <c r="P499" i="16"/>
  <c r="L499" i="16"/>
  <c r="H499" i="16"/>
  <c r="C499" i="16"/>
  <c r="H502" i="16"/>
  <c r="O502" i="16"/>
  <c r="K502" i="16"/>
  <c r="P501" i="16"/>
  <c r="L501" i="16"/>
  <c r="H501" i="16"/>
  <c r="M500" i="16"/>
  <c r="I500" i="16"/>
  <c r="N499" i="16"/>
  <c r="J499" i="16"/>
  <c r="I199" i="1"/>
  <c r="F197" i="1"/>
  <c r="K197" i="1" s="1"/>
  <c r="F198" i="1"/>
  <c r="J198" i="1" s="1"/>
  <c r="F199" i="1"/>
  <c r="J199" i="1" s="1"/>
  <c r="F200" i="1"/>
  <c r="J200" i="1" s="1"/>
  <c r="D197" i="2"/>
  <c r="H197" i="2" s="1"/>
  <c r="D198" i="2"/>
  <c r="G198" i="2" s="1"/>
  <c r="D199" i="2"/>
  <c r="G199" i="2" s="1"/>
  <c r="D200" i="2"/>
  <c r="H200" i="2" s="1"/>
  <c r="P197" i="3"/>
  <c r="E495" i="3" s="1"/>
  <c r="P198" i="3"/>
  <c r="D496" i="3" s="1"/>
  <c r="P199" i="3"/>
  <c r="D497" i="3" s="1"/>
  <c r="P200" i="3"/>
  <c r="C498" i="3" s="1"/>
  <c r="P197" i="5"/>
  <c r="C495" i="5" s="1"/>
  <c r="P198" i="5"/>
  <c r="E496" i="5" s="1"/>
  <c r="P199" i="5"/>
  <c r="C497" i="5" s="1"/>
  <c r="P200" i="5"/>
  <c r="F498" i="5" s="1"/>
  <c r="K196" i="10"/>
  <c r="P196" i="10" s="1"/>
  <c r="K197" i="10"/>
  <c r="Q197" i="10" s="1"/>
  <c r="K198" i="10"/>
  <c r="P198" i="10" s="1"/>
  <c r="K199" i="10"/>
  <c r="N199" i="10" s="1"/>
  <c r="M196" i="15"/>
  <c r="G196" i="15"/>
  <c r="K196" i="15" s="1"/>
  <c r="G197" i="15"/>
  <c r="M197" i="15" s="1"/>
  <c r="G198" i="15"/>
  <c r="L198" i="15" s="1"/>
  <c r="G199" i="15"/>
  <c r="K199" i="15" s="1"/>
  <c r="P197" i="16"/>
  <c r="C495" i="16" s="1"/>
  <c r="P198" i="16"/>
  <c r="F496" i="16" s="1"/>
  <c r="P199" i="16"/>
  <c r="C497" i="16" s="1"/>
  <c r="P200" i="16"/>
  <c r="G498" i="16" s="1"/>
  <c r="O497" i="3" l="1"/>
  <c r="L495" i="3"/>
  <c r="H497" i="5"/>
  <c r="V198" i="10"/>
  <c r="N198" i="10"/>
  <c r="K198" i="15"/>
  <c r="Q196" i="10"/>
  <c r="L199" i="15"/>
  <c r="R198" i="10"/>
  <c r="D496" i="5"/>
  <c r="P197" i="10"/>
  <c r="M498" i="3"/>
  <c r="J199" i="15"/>
  <c r="J196" i="15"/>
  <c r="Q198" i="10"/>
  <c r="T197" i="10"/>
  <c r="O197" i="10"/>
  <c r="N497" i="5"/>
  <c r="E497" i="5"/>
  <c r="M495" i="5"/>
  <c r="I498" i="3"/>
  <c r="F497" i="3"/>
  <c r="V197" i="10"/>
  <c r="N199" i="15"/>
  <c r="S197" i="10"/>
  <c r="N197" i="10"/>
  <c r="M497" i="5"/>
  <c r="D497" i="5"/>
  <c r="H495" i="5"/>
  <c r="H498" i="3"/>
  <c r="M199" i="15"/>
  <c r="N196" i="15"/>
  <c r="U198" i="10"/>
  <c r="W197" i="10"/>
  <c r="R197" i="10"/>
  <c r="U196" i="10"/>
  <c r="I497" i="5"/>
  <c r="H496" i="5"/>
  <c r="D495" i="5"/>
  <c r="D498" i="3"/>
  <c r="G495" i="3"/>
  <c r="O201" i="15"/>
  <c r="W199" i="10"/>
  <c r="O199" i="10"/>
  <c r="P498" i="5"/>
  <c r="C498" i="5"/>
  <c r="N198" i="15"/>
  <c r="J198" i="15"/>
  <c r="L196" i="15"/>
  <c r="V199" i="10"/>
  <c r="R199" i="10"/>
  <c r="T198" i="10"/>
  <c r="M198" i="15"/>
  <c r="U199" i="10"/>
  <c r="Q199" i="10"/>
  <c r="W198" i="10"/>
  <c r="S198" i="10"/>
  <c r="O198" i="10"/>
  <c r="U197" i="10"/>
  <c r="W196" i="10"/>
  <c r="S196" i="10"/>
  <c r="O196" i="10"/>
  <c r="N498" i="5"/>
  <c r="I498" i="5"/>
  <c r="E498" i="5"/>
  <c r="O497" i="5"/>
  <c r="J497" i="5"/>
  <c r="F497" i="5"/>
  <c r="M496" i="5"/>
  <c r="O495" i="5"/>
  <c r="J495" i="5"/>
  <c r="F495" i="5"/>
  <c r="N498" i="3"/>
  <c r="E498" i="3"/>
  <c r="J497" i="3"/>
  <c r="P495" i="3"/>
  <c r="I200" i="1"/>
  <c r="S199" i="10"/>
  <c r="L498" i="5"/>
  <c r="T199" i="10"/>
  <c r="P199" i="10"/>
  <c r="V196" i="10"/>
  <c r="R196" i="10"/>
  <c r="N196" i="10"/>
  <c r="M498" i="5"/>
  <c r="H498" i="5"/>
  <c r="D498" i="5"/>
  <c r="N495" i="5"/>
  <c r="I495" i="5"/>
  <c r="E495" i="5"/>
  <c r="I497" i="3"/>
  <c r="L199" i="1"/>
  <c r="G498" i="5"/>
  <c r="T196" i="10"/>
  <c r="O498" i="5"/>
  <c r="J498" i="5"/>
  <c r="P497" i="5"/>
  <c r="L497" i="5"/>
  <c r="G497" i="5"/>
  <c r="P495" i="5"/>
  <c r="L495" i="5"/>
  <c r="G495" i="5"/>
  <c r="N497" i="3"/>
  <c r="E497" i="3"/>
  <c r="C495" i="3"/>
  <c r="K198" i="1"/>
  <c r="G200" i="2"/>
  <c r="H199" i="2"/>
  <c r="I199" i="2" s="1"/>
  <c r="J197" i="1"/>
  <c r="K200" i="1"/>
  <c r="K199" i="1"/>
  <c r="L197" i="1"/>
  <c r="L200" i="1"/>
  <c r="I197" i="1"/>
  <c r="I200" i="2"/>
  <c r="G197" i="2"/>
  <c r="I197" i="2" s="1"/>
  <c r="H198" i="2"/>
  <c r="I198" i="2" s="1"/>
  <c r="O202" i="15"/>
  <c r="O200" i="15"/>
  <c r="D497" i="16"/>
  <c r="D495" i="16"/>
  <c r="M497" i="16"/>
  <c r="D496" i="16"/>
  <c r="M495" i="16"/>
  <c r="I497" i="16"/>
  <c r="I495" i="16"/>
  <c r="O495" i="3"/>
  <c r="F495" i="3"/>
  <c r="O498" i="3"/>
  <c r="J498" i="3"/>
  <c r="F498" i="3"/>
  <c r="P497" i="3"/>
  <c r="L497" i="3"/>
  <c r="G497" i="3"/>
  <c r="C497" i="3"/>
  <c r="M495" i="3"/>
  <c r="H495" i="3"/>
  <c r="D495" i="3"/>
  <c r="J495" i="3"/>
  <c r="P498" i="3"/>
  <c r="L498" i="3"/>
  <c r="G498" i="3"/>
  <c r="M497" i="3"/>
  <c r="H497" i="3"/>
  <c r="N495" i="3"/>
  <c r="I495" i="3"/>
  <c r="L498" i="16"/>
  <c r="C498" i="16"/>
  <c r="N498" i="16"/>
  <c r="J498" i="16"/>
  <c r="F498" i="16"/>
  <c r="O497" i="16"/>
  <c r="K497" i="16"/>
  <c r="G497" i="16"/>
  <c r="M496" i="16"/>
  <c r="O495" i="16"/>
  <c r="K495" i="16"/>
  <c r="G495" i="16"/>
  <c r="H498" i="16"/>
  <c r="M498" i="16"/>
  <c r="I498" i="16"/>
  <c r="D498" i="16"/>
  <c r="N497" i="16"/>
  <c r="J497" i="16"/>
  <c r="F497" i="16"/>
  <c r="I496" i="16"/>
  <c r="N495" i="16"/>
  <c r="J495" i="16"/>
  <c r="F495" i="16"/>
  <c r="P498" i="16"/>
  <c r="O498" i="16"/>
  <c r="K498" i="16"/>
  <c r="P497" i="16"/>
  <c r="L497" i="16"/>
  <c r="H497" i="16"/>
  <c r="P495" i="16"/>
  <c r="L495" i="16"/>
  <c r="H495" i="16"/>
  <c r="P496" i="16"/>
  <c r="L496" i="16"/>
  <c r="H496" i="16"/>
  <c r="C496" i="16"/>
  <c r="O496" i="16"/>
  <c r="K496" i="16"/>
  <c r="G496" i="16"/>
  <c r="N496" i="16"/>
  <c r="J496" i="16"/>
  <c r="L197" i="15"/>
  <c r="K197" i="15"/>
  <c r="N197" i="15"/>
  <c r="J197" i="15"/>
  <c r="P496" i="5"/>
  <c r="L496" i="5"/>
  <c r="G496" i="5"/>
  <c r="C496" i="5"/>
  <c r="O496" i="5"/>
  <c r="J496" i="5"/>
  <c r="F496" i="5"/>
  <c r="N496" i="5"/>
  <c r="I496" i="5"/>
  <c r="P496" i="3"/>
  <c r="C496" i="3"/>
  <c r="F496" i="3"/>
  <c r="N496" i="3"/>
  <c r="I496" i="3"/>
  <c r="E496" i="3"/>
  <c r="L496" i="3"/>
  <c r="G496" i="3"/>
  <c r="O496" i="3"/>
  <c r="J496" i="3"/>
  <c r="M496" i="3"/>
  <c r="H496" i="3"/>
  <c r="I198" i="1"/>
  <c r="L198" i="1"/>
  <c r="F192" i="1"/>
  <c r="L192" i="1" s="1"/>
  <c r="F193" i="1"/>
  <c r="L193" i="1" s="1"/>
  <c r="F194" i="1"/>
  <c r="L194" i="1" s="1"/>
  <c r="F195" i="1"/>
  <c r="L195" i="1" s="1"/>
  <c r="F196" i="1"/>
  <c r="I196" i="1" s="1"/>
  <c r="D192" i="2"/>
  <c r="G192" i="2" s="1"/>
  <c r="D193" i="2"/>
  <c r="H193" i="2" s="1"/>
  <c r="D194" i="2"/>
  <c r="H194" i="2" s="1"/>
  <c r="D195" i="2"/>
  <c r="G195" i="2" s="1"/>
  <c r="D196" i="2"/>
  <c r="G196" i="2" s="1"/>
  <c r="P192" i="3"/>
  <c r="F490" i="3" s="1"/>
  <c r="P193" i="3"/>
  <c r="E491" i="3" s="1"/>
  <c r="P194" i="3"/>
  <c r="D492" i="3" s="1"/>
  <c r="P195" i="3"/>
  <c r="C493" i="3" s="1"/>
  <c r="P196" i="3"/>
  <c r="E494" i="3" s="1"/>
  <c r="F492" i="5"/>
  <c r="J492" i="5"/>
  <c r="P192" i="5"/>
  <c r="F490" i="5" s="1"/>
  <c r="P193" i="5"/>
  <c r="D491" i="5" s="1"/>
  <c r="P194" i="5"/>
  <c r="D492" i="5" s="1"/>
  <c r="P195" i="5"/>
  <c r="C493" i="5" s="1"/>
  <c r="P196" i="5"/>
  <c r="D494" i="5" s="1"/>
  <c r="K191" i="10"/>
  <c r="N191" i="10" s="1"/>
  <c r="K192" i="10"/>
  <c r="Q192" i="10" s="1"/>
  <c r="K193" i="10"/>
  <c r="W193" i="10" s="1"/>
  <c r="K194" i="10"/>
  <c r="U194" i="10" s="1"/>
  <c r="K195" i="10"/>
  <c r="Q195" i="10" s="1"/>
  <c r="G191" i="15"/>
  <c r="N191" i="15" s="1"/>
  <c r="G192" i="15"/>
  <c r="K192" i="15" s="1"/>
  <c r="G193" i="15"/>
  <c r="J193" i="15" s="1"/>
  <c r="G194" i="15"/>
  <c r="N194" i="15" s="1"/>
  <c r="G195" i="15"/>
  <c r="K195" i="15" s="1"/>
  <c r="P192" i="16"/>
  <c r="D490" i="16" s="1"/>
  <c r="P193" i="16"/>
  <c r="C491" i="16" s="1"/>
  <c r="P194" i="16"/>
  <c r="G492" i="16" s="1"/>
  <c r="P195" i="16"/>
  <c r="F493" i="16" s="1"/>
  <c r="P196" i="16"/>
  <c r="G494" i="16" s="1"/>
  <c r="D493" i="3" l="1"/>
  <c r="N194" i="10"/>
  <c r="L193" i="15"/>
  <c r="C490" i="5"/>
  <c r="N192" i="15"/>
  <c r="W192" i="10"/>
  <c r="O494" i="5"/>
  <c r="S192" i="10"/>
  <c r="C494" i="5"/>
  <c r="P490" i="5"/>
  <c r="I493" i="3"/>
  <c r="K194" i="15"/>
  <c r="R194" i="10"/>
  <c r="O192" i="10"/>
  <c r="O492" i="5"/>
  <c r="G490" i="5"/>
  <c r="H493" i="3"/>
  <c r="T191" i="10"/>
  <c r="O191" i="10"/>
  <c r="N491" i="5"/>
  <c r="G491" i="5"/>
  <c r="D490" i="3"/>
  <c r="L194" i="15"/>
  <c r="K193" i="15"/>
  <c r="V194" i="10"/>
  <c r="V192" i="10"/>
  <c r="N192" i="10"/>
  <c r="S191" i="10"/>
  <c r="N492" i="5"/>
  <c r="E492" i="5"/>
  <c r="L491" i="5"/>
  <c r="F491" i="5"/>
  <c r="L490" i="5"/>
  <c r="M493" i="3"/>
  <c r="O492" i="3"/>
  <c r="O196" i="15"/>
  <c r="O199" i="15"/>
  <c r="W191" i="10"/>
  <c r="Q191" i="10"/>
  <c r="P491" i="5"/>
  <c r="J491" i="5"/>
  <c r="E491" i="5"/>
  <c r="F492" i="3"/>
  <c r="M193" i="15"/>
  <c r="J192" i="15"/>
  <c r="R192" i="10"/>
  <c r="U191" i="10"/>
  <c r="P191" i="10"/>
  <c r="I492" i="5"/>
  <c r="O491" i="5"/>
  <c r="I491" i="5"/>
  <c r="C491" i="5"/>
  <c r="H490" i="3"/>
  <c r="J192" i="1"/>
  <c r="O197" i="15"/>
  <c r="K191" i="15"/>
  <c r="P193" i="10"/>
  <c r="D493" i="5"/>
  <c r="N195" i="15"/>
  <c r="J194" i="15"/>
  <c r="M192" i="15"/>
  <c r="J191" i="15"/>
  <c r="Q194" i="10"/>
  <c r="S193" i="10"/>
  <c r="O193" i="10"/>
  <c r="U192" i="10"/>
  <c r="N494" i="5"/>
  <c r="L493" i="5"/>
  <c r="H492" i="5"/>
  <c r="M195" i="15"/>
  <c r="M194" i="15"/>
  <c r="N193" i="15"/>
  <c r="O193" i="15" s="1"/>
  <c r="L192" i="15"/>
  <c r="O192" i="15" s="1"/>
  <c r="M191" i="15"/>
  <c r="T194" i="10"/>
  <c r="P194" i="10"/>
  <c r="V193" i="10"/>
  <c r="R193" i="10"/>
  <c r="N193" i="10"/>
  <c r="T192" i="10"/>
  <c r="P192" i="10"/>
  <c r="V191" i="10"/>
  <c r="R191" i="10"/>
  <c r="I494" i="5"/>
  <c r="O493" i="5"/>
  <c r="J493" i="5"/>
  <c r="F493" i="5"/>
  <c r="P492" i="5"/>
  <c r="L492" i="5"/>
  <c r="G492" i="5"/>
  <c r="C492" i="5"/>
  <c r="M491" i="5"/>
  <c r="H491" i="5"/>
  <c r="N490" i="5"/>
  <c r="I490" i="5"/>
  <c r="E490" i="5"/>
  <c r="N493" i="3"/>
  <c r="E493" i="3"/>
  <c r="J492" i="3"/>
  <c r="M490" i="3"/>
  <c r="H192" i="2"/>
  <c r="I192" i="2" s="1"/>
  <c r="K193" i="1"/>
  <c r="T193" i="10"/>
  <c r="H493" i="5"/>
  <c r="L195" i="15"/>
  <c r="L191" i="15"/>
  <c r="W194" i="10"/>
  <c r="S194" i="10"/>
  <c r="O194" i="10"/>
  <c r="U193" i="10"/>
  <c r="Q193" i="10"/>
  <c r="G494" i="5"/>
  <c r="N493" i="5"/>
  <c r="I493" i="5"/>
  <c r="E493" i="5"/>
  <c r="M490" i="5"/>
  <c r="H490" i="5"/>
  <c r="D490" i="5"/>
  <c r="I492" i="3"/>
  <c r="K192" i="1"/>
  <c r="O198" i="15"/>
  <c r="M493" i="5"/>
  <c r="K195" i="1"/>
  <c r="P493" i="5"/>
  <c r="G493" i="5"/>
  <c r="M492" i="5"/>
  <c r="O490" i="5"/>
  <c r="J490" i="5"/>
  <c r="N492" i="3"/>
  <c r="E492" i="3"/>
  <c r="J195" i="1"/>
  <c r="H196" i="2"/>
  <c r="I196" i="2" s="1"/>
  <c r="G193" i="2"/>
  <c r="I193" i="2" s="1"/>
  <c r="I195" i="1"/>
  <c r="I194" i="1"/>
  <c r="I193" i="1"/>
  <c r="I192" i="1"/>
  <c r="K194" i="1"/>
  <c r="J194" i="1"/>
  <c r="J193" i="1"/>
  <c r="H195" i="2"/>
  <c r="I195" i="2" s="1"/>
  <c r="G194" i="2"/>
  <c r="I194" i="2" s="1"/>
  <c r="I491" i="16"/>
  <c r="L492" i="16"/>
  <c r="D491" i="16"/>
  <c r="O493" i="16"/>
  <c r="K493" i="16"/>
  <c r="H492" i="16"/>
  <c r="G493" i="16"/>
  <c r="C492" i="16"/>
  <c r="P492" i="16"/>
  <c r="M491" i="16"/>
  <c r="P491" i="3"/>
  <c r="G491" i="3"/>
  <c r="J491" i="3"/>
  <c r="L490" i="3"/>
  <c r="C490" i="3"/>
  <c r="O493" i="3"/>
  <c r="J493" i="3"/>
  <c r="F493" i="3"/>
  <c r="P492" i="3"/>
  <c r="L492" i="3"/>
  <c r="G492" i="3"/>
  <c r="C492" i="3"/>
  <c r="M491" i="3"/>
  <c r="H491" i="3"/>
  <c r="D491" i="3"/>
  <c r="N490" i="3"/>
  <c r="I490" i="3"/>
  <c r="E490" i="3"/>
  <c r="L491" i="3"/>
  <c r="C491" i="3"/>
  <c r="O491" i="3"/>
  <c r="F491" i="3"/>
  <c r="P490" i="3"/>
  <c r="G490" i="3"/>
  <c r="P493" i="3"/>
  <c r="L493" i="3"/>
  <c r="G493" i="3"/>
  <c r="M492" i="3"/>
  <c r="H492" i="3"/>
  <c r="N491" i="3"/>
  <c r="I491" i="3"/>
  <c r="O490" i="3"/>
  <c r="J490" i="3"/>
  <c r="F490" i="16"/>
  <c r="F494" i="16"/>
  <c r="M493" i="16"/>
  <c r="I493" i="16"/>
  <c r="D493" i="16"/>
  <c r="N492" i="16"/>
  <c r="J492" i="16"/>
  <c r="F492" i="16"/>
  <c r="O491" i="16"/>
  <c r="K491" i="16"/>
  <c r="G491" i="16"/>
  <c r="P490" i="16"/>
  <c r="L490" i="16"/>
  <c r="H490" i="16"/>
  <c r="C490" i="16"/>
  <c r="N490" i="16"/>
  <c r="P493" i="16"/>
  <c r="L493" i="16"/>
  <c r="H493" i="16"/>
  <c r="C493" i="16"/>
  <c r="M492" i="16"/>
  <c r="I492" i="16"/>
  <c r="D492" i="16"/>
  <c r="N491" i="16"/>
  <c r="J491" i="16"/>
  <c r="F491" i="16"/>
  <c r="O490" i="16"/>
  <c r="K490" i="16"/>
  <c r="G490" i="16"/>
  <c r="J490" i="16"/>
  <c r="J494" i="16"/>
  <c r="N493" i="16"/>
  <c r="J493" i="16"/>
  <c r="O492" i="16"/>
  <c r="K492" i="16"/>
  <c r="P491" i="16"/>
  <c r="L491" i="16"/>
  <c r="H491" i="16"/>
  <c r="M490" i="16"/>
  <c r="I490" i="16"/>
  <c r="L196" i="1"/>
  <c r="K196" i="1"/>
  <c r="J196" i="1"/>
  <c r="L494" i="5"/>
  <c r="F494" i="5"/>
  <c r="P494" i="5"/>
  <c r="J494" i="5"/>
  <c r="E494" i="5"/>
  <c r="M494" i="3"/>
  <c r="H494" i="3"/>
  <c r="D494" i="3"/>
  <c r="P494" i="3"/>
  <c r="L494" i="3"/>
  <c r="G494" i="3"/>
  <c r="C494" i="3"/>
  <c r="O494" i="3"/>
  <c r="J494" i="3"/>
  <c r="F494" i="3"/>
  <c r="N494" i="3"/>
  <c r="I494" i="3"/>
  <c r="M494" i="5"/>
  <c r="H494" i="5"/>
  <c r="J195" i="15"/>
  <c r="N494" i="16"/>
  <c r="M494" i="16"/>
  <c r="I494" i="16"/>
  <c r="D494" i="16"/>
  <c r="P494" i="16"/>
  <c r="L494" i="16"/>
  <c r="H494" i="16"/>
  <c r="C494" i="16"/>
  <c r="O494" i="16"/>
  <c r="K494" i="16"/>
  <c r="T195" i="10"/>
  <c r="P195" i="10"/>
  <c r="W195" i="10"/>
  <c r="S195" i="10"/>
  <c r="O195" i="10"/>
  <c r="V195" i="10"/>
  <c r="R195" i="10"/>
  <c r="N195" i="10"/>
  <c r="U195" i="10"/>
  <c r="F188" i="1"/>
  <c r="L188" i="1" s="1"/>
  <c r="F189" i="1"/>
  <c r="L189" i="1" s="1"/>
  <c r="F190" i="1"/>
  <c r="L190" i="1" s="1"/>
  <c r="F191" i="1"/>
  <c r="L191" i="1" s="1"/>
  <c r="D188" i="2"/>
  <c r="G188" i="2" s="1"/>
  <c r="D189" i="2"/>
  <c r="G189" i="2" s="1"/>
  <c r="D190" i="2"/>
  <c r="G190" i="2" s="1"/>
  <c r="D191" i="2"/>
  <c r="H191" i="2" s="1"/>
  <c r="P188" i="5"/>
  <c r="C486" i="5" s="1"/>
  <c r="P189" i="5"/>
  <c r="C487" i="5" s="1"/>
  <c r="P190" i="5"/>
  <c r="F488" i="5" s="1"/>
  <c r="P191" i="5"/>
  <c r="E489" i="5" s="1"/>
  <c r="P188" i="3"/>
  <c r="F486" i="3" s="1"/>
  <c r="P189" i="3"/>
  <c r="E487" i="3" s="1"/>
  <c r="P190" i="3"/>
  <c r="D488" i="3" s="1"/>
  <c r="P191" i="3"/>
  <c r="C489" i="3" s="1"/>
  <c r="K187" i="10"/>
  <c r="O187" i="10" s="1"/>
  <c r="K188" i="10"/>
  <c r="R188" i="10" s="1"/>
  <c r="K189" i="10"/>
  <c r="U189" i="10" s="1"/>
  <c r="K190" i="10"/>
  <c r="O190" i="10" s="1"/>
  <c r="G187" i="15"/>
  <c r="K187" i="15" s="1"/>
  <c r="G188" i="15"/>
  <c r="L188" i="15" s="1"/>
  <c r="G189" i="15"/>
  <c r="K189" i="15" s="1"/>
  <c r="G190" i="15"/>
  <c r="J190" i="15" s="1"/>
  <c r="P188" i="16"/>
  <c r="F486" i="16" s="1"/>
  <c r="P189" i="16"/>
  <c r="K487" i="16" s="1"/>
  <c r="P190" i="16"/>
  <c r="D488" i="16" s="1"/>
  <c r="P191" i="16"/>
  <c r="N488" i="3" l="1"/>
  <c r="H486" i="5"/>
  <c r="O486" i="5"/>
  <c r="L190" i="15"/>
  <c r="U187" i="10"/>
  <c r="E488" i="3"/>
  <c r="N486" i="5"/>
  <c r="E486" i="5"/>
  <c r="R187" i="10"/>
  <c r="M487" i="5"/>
  <c r="J486" i="5"/>
  <c r="D486" i="5"/>
  <c r="P187" i="10"/>
  <c r="D487" i="5"/>
  <c r="I486" i="5"/>
  <c r="J189" i="15"/>
  <c r="W188" i="10"/>
  <c r="O188" i="10"/>
  <c r="O489" i="5"/>
  <c r="N189" i="15"/>
  <c r="K188" i="15"/>
  <c r="T188" i="10"/>
  <c r="V187" i="10"/>
  <c r="Q187" i="10"/>
  <c r="J488" i="3"/>
  <c r="J489" i="5"/>
  <c r="I487" i="5"/>
  <c r="O194" i="15"/>
  <c r="M189" i="15"/>
  <c r="O189" i="15" s="1"/>
  <c r="U190" i="10"/>
  <c r="S188" i="10"/>
  <c r="F489" i="5"/>
  <c r="H487" i="5"/>
  <c r="J191" i="1"/>
  <c r="M190" i="15"/>
  <c r="L189" i="15"/>
  <c r="P190" i="10"/>
  <c r="P188" i="10"/>
  <c r="T187" i="10"/>
  <c r="N187" i="10"/>
  <c r="M486" i="3"/>
  <c r="N487" i="5"/>
  <c r="E487" i="5"/>
  <c r="M486" i="5"/>
  <c r="F486" i="5"/>
  <c r="J188" i="1"/>
  <c r="O195" i="15"/>
  <c r="L187" i="15"/>
  <c r="Q189" i="10"/>
  <c r="E489" i="3"/>
  <c r="L488" i="5"/>
  <c r="C488" i="5"/>
  <c r="K190" i="15"/>
  <c r="N188" i="15"/>
  <c r="J188" i="15"/>
  <c r="T190" i="10"/>
  <c r="T189" i="10"/>
  <c r="P189" i="10"/>
  <c r="V188" i="10"/>
  <c r="N188" i="10"/>
  <c r="M489" i="3"/>
  <c r="I488" i="3"/>
  <c r="N190" i="15"/>
  <c r="M188" i="15"/>
  <c r="N187" i="15"/>
  <c r="J187" i="15"/>
  <c r="R190" i="10"/>
  <c r="W189" i="10"/>
  <c r="S189" i="10"/>
  <c r="O189" i="10"/>
  <c r="U188" i="10"/>
  <c r="Q188" i="10"/>
  <c r="W187" i="10"/>
  <c r="S187" i="10"/>
  <c r="I489" i="3"/>
  <c r="O488" i="3"/>
  <c r="F488" i="3"/>
  <c r="D486" i="3"/>
  <c r="M489" i="5"/>
  <c r="H489" i="5"/>
  <c r="D489" i="5"/>
  <c r="N488" i="5"/>
  <c r="I488" i="5"/>
  <c r="E488" i="5"/>
  <c r="O487" i="5"/>
  <c r="J487" i="5"/>
  <c r="F487" i="5"/>
  <c r="P486" i="5"/>
  <c r="L486" i="5"/>
  <c r="G486" i="5"/>
  <c r="K188" i="1"/>
  <c r="P488" i="5"/>
  <c r="M187" i="15"/>
  <c r="V190" i="10"/>
  <c r="Q190" i="10"/>
  <c r="V189" i="10"/>
  <c r="R189" i="10"/>
  <c r="N189" i="10"/>
  <c r="H489" i="3"/>
  <c r="P489" i="5"/>
  <c r="L489" i="5"/>
  <c r="G489" i="5"/>
  <c r="C489" i="5"/>
  <c r="M488" i="5"/>
  <c r="H488" i="5"/>
  <c r="D488" i="5"/>
  <c r="K191" i="1"/>
  <c r="N489" i="3"/>
  <c r="G488" i="5"/>
  <c r="N190" i="10"/>
  <c r="D489" i="3"/>
  <c r="H486" i="3"/>
  <c r="N489" i="5"/>
  <c r="I489" i="5"/>
  <c r="O488" i="5"/>
  <c r="J488" i="5"/>
  <c r="P487" i="5"/>
  <c r="L487" i="5"/>
  <c r="G487" i="5"/>
  <c r="K189" i="1"/>
  <c r="O191" i="15"/>
  <c r="G191" i="2"/>
  <c r="I191" i="2" s="1"/>
  <c r="K190" i="1"/>
  <c r="J189" i="1"/>
  <c r="I191" i="1"/>
  <c r="I190" i="1"/>
  <c r="I189" i="1"/>
  <c r="I188" i="1"/>
  <c r="J190" i="1"/>
  <c r="G488" i="16"/>
  <c r="L487" i="16"/>
  <c r="L488" i="16"/>
  <c r="P487" i="3"/>
  <c r="G487" i="3"/>
  <c r="C487" i="3"/>
  <c r="O487" i="3"/>
  <c r="F487" i="3"/>
  <c r="L486" i="3"/>
  <c r="C486" i="3"/>
  <c r="O489" i="3"/>
  <c r="J489" i="3"/>
  <c r="F489" i="3"/>
  <c r="P488" i="3"/>
  <c r="L488" i="3"/>
  <c r="G488" i="3"/>
  <c r="C488" i="3"/>
  <c r="M487" i="3"/>
  <c r="H487" i="3"/>
  <c r="D487" i="3"/>
  <c r="N486" i="3"/>
  <c r="I486" i="3"/>
  <c r="E486" i="3"/>
  <c r="L487" i="3"/>
  <c r="J487" i="3"/>
  <c r="P486" i="3"/>
  <c r="G486" i="3"/>
  <c r="P489" i="3"/>
  <c r="L489" i="3"/>
  <c r="G489" i="3"/>
  <c r="M488" i="3"/>
  <c r="H488" i="3"/>
  <c r="N487" i="3"/>
  <c r="I487" i="3"/>
  <c r="O486" i="3"/>
  <c r="J486" i="3"/>
  <c r="O488" i="16"/>
  <c r="J488" i="16"/>
  <c r="C488" i="16"/>
  <c r="G487" i="16"/>
  <c r="L486" i="16"/>
  <c r="C486" i="16"/>
  <c r="H486" i="16"/>
  <c r="N488" i="16"/>
  <c r="H488" i="16"/>
  <c r="P487" i="16"/>
  <c r="D487" i="16"/>
  <c r="I486" i="16"/>
  <c r="N486" i="16"/>
  <c r="P488" i="16"/>
  <c r="K488" i="16"/>
  <c r="F488" i="16"/>
  <c r="M486" i="16"/>
  <c r="W190" i="10"/>
  <c r="S190" i="10"/>
  <c r="H189" i="2"/>
  <c r="I189" i="2" s="1"/>
  <c r="H190" i="2"/>
  <c r="I190" i="2" s="1"/>
  <c r="H188" i="2"/>
  <c r="I188" i="2" s="1"/>
  <c r="C489" i="16"/>
  <c r="H489" i="16"/>
  <c r="L489" i="16"/>
  <c r="P489" i="16"/>
  <c r="M489" i="16"/>
  <c r="G489" i="16"/>
  <c r="K489" i="16"/>
  <c r="F489" i="16"/>
  <c r="F487" i="16"/>
  <c r="J487" i="16"/>
  <c r="N487" i="16"/>
  <c r="O489" i="16"/>
  <c r="J489" i="16"/>
  <c r="D489" i="16"/>
  <c r="O487" i="16"/>
  <c r="I487" i="16"/>
  <c r="C487" i="16"/>
  <c r="G486" i="16"/>
  <c r="K486" i="16"/>
  <c r="O486" i="16"/>
  <c r="N489" i="16"/>
  <c r="I489" i="16"/>
  <c r="M487" i="16"/>
  <c r="H487" i="16"/>
  <c r="P486" i="16"/>
  <c r="J486" i="16"/>
  <c r="D486" i="16"/>
  <c r="M488" i="16"/>
  <c r="I488" i="16"/>
  <c r="F184" i="1"/>
  <c r="J184" i="1" s="1"/>
  <c r="F185" i="1"/>
  <c r="J185" i="1" s="1"/>
  <c r="F186" i="1"/>
  <c r="J186" i="1" s="1"/>
  <c r="F187" i="1"/>
  <c r="I187" i="1" s="1"/>
  <c r="D184" i="2"/>
  <c r="G184" i="2" s="1"/>
  <c r="D185" i="2"/>
  <c r="H185" i="2" s="1"/>
  <c r="D186" i="2"/>
  <c r="G186" i="2" s="1"/>
  <c r="D187" i="2"/>
  <c r="G187" i="2" s="1"/>
  <c r="P185" i="3"/>
  <c r="F483" i="3" s="1"/>
  <c r="P186" i="3"/>
  <c r="E484" i="3" s="1"/>
  <c r="P187" i="3"/>
  <c r="F485" i="3" s="1"/>
  <c r="P184" i="3"/>
  <c r="C482" i="3" s="1"/>
  <c r="L483" i="5"/>
  <c r="P485" i="5"/>
  <c r="P185" i="5"/>
  <c r="F483" i="5" s="1"/>
  <c r="P186" i="5"/>
  <c r="D484" i="5" s="1"/>
  <c r="P187" i="5"/>
  <c r="F485" i="5" s="1"/>
  <c r="P184" i="5"/>
  <c r="C482" i="5" s="1"/>
  <c r="O184" i="10"/>
  <c r="K183" i="10"/>
  <c r="N183" i="10" s="1"/>
  <c r="K184" i="10"/>
  <c r="Q184" i="10" s="1"/>
  <c r="K185" i="10"/>
  <c r="T185" i="10" s="1"/>
  <c r="K186" i="10"/>
  <c r="W186" i="10" s="1"/>
  <c r="L184" i="15"/>
  <c r="G184" i="15"/>
  <c r="J184" i="15" s="1"/>
  <c r="G185" i="15"/>
  <c r="M185" i="15" s="1"/>
  <c r="G186" i="15"/>
  <c r="L186" i="15" s="1"/>
  <c r="G183" i="15"/>
  <c r="J183" i="15" s="1"/>
  <c r="P185" i="16"/>
  <c r="P186" i="16"/>
  <c r="P187" i="16"/>
  <c r="P184" i="16"/>
  <c r="W184" i="10" l="1"/>
  <c r="T184" i="10"/>
  <c r="U183" i="10"/>
  <c r="C483" i="5"/>
  <c r="N482" i="3"/>
  <c r="N185" i="15"/>
  <c r="R184" i="10"/>
  <c r="G485" i="5"/>
  <c r="U185" i="10"/>
  <c r="L484" i="5"/>
  <c r="F484" i="5"/>
  <c r="K185" i="15"/>
  <c r="K184" i="15"/>
  <c r="R185" i="10"/>
  <c r="V184" i="10"/>
  <c r="P184" i="10"/>
  <c r="Q183" i="10"/>
  <c r="P484" i="5"/>
  <c r="J484" i="5"/>
  <c r="E484" i="5"/>
  <c r="G483" i="5"/>
  <c r="I482" i="3"/>
  <c r="J185" i="15"/>
  <c r="M183" i="15"/>
  <c r="Q185" i="10"/>
  <c r="O484" i="5"/>
  <c r="I484" i="5"/>
  <c r="C484" i="5"/>
  <c r="O190" i="15"/>
  <c r="M184" i="15"/>
  <c r="V185" i="10"/>
  <c r="N185" i="10"/>
  <c r="S184" i="10"/>
  <c r="N184" i="10"/>
  <c r="I485" i="5"/>
  <c r="N484" i="5"/>
  <c r="G484" i="5"/>
  <c r="P483" i="5"/>
  <c r="G485" i="3"/>
  <c r="O187" i="15"/>
  <c r="S186" i="10"/>
  <c r="M482" i="5"/>
  <c r="D482" i="5"/>
  <c r="J484" i="3"/>
  <c r="I186" i="1"/>
  <c r="L183" i="15"/>
  <c r="V186" i="10"/>
  <c r="R186" i="10"/>
  <c r="N186" i="10"/>
  <c r="P185" i="10"/>
  <c r="T183" i="10"/>
  <c r="P183" i="10"/>
  <c r="L185" i="15"/>
  <c r="N184" i="15"/>
  <c r="O184" i="15" s="1"/>
  <c r="K183" i="15"/>
  <c r="U186" i="10"/>
  <c r="Q186" i="10"/>
  <c r="W185" i="10"/>
  <c r="S185" i="10"/>
  <c r="O185" i="10"/>
  <c r="U184" i="10"/>
  <c r="W183" i="10"/>
  <c r="S183" i="10"/>
  <c r="O183" i="10"/>
  <c r="L485" i="5"/>
  <c r="C485" i="5"/>
  <c r="M484" i="5"/>
  <c r="H484" i="5"/>
  <c r="N483" i="5"/>
  <c r="I483" i="5"/>
  <c r="E483" i="5"/>
  <c r="O482" i="5"/>
  <c r="J482" i="5"/>
  <c r="F482" i="5"/>
  <c r="P485" i="3"/>
  <c r="O484" i="3"/>
  <c r="F484" i="3"/>
  <c r="E482" i="3"/>
  <c r="I185" i="1"/>
  <c r="O186" i="10"/>
  <c r="K186" i="15"/>
  <c r="N183" i="15"/>
  <c r="T186" i="10"/>
  <c r="P186" i="10"/>
  <c r="V183" i="10"/>
  <c r="R183" i="10"/>
  <c r="M483" i="5"/>
  <c r="H483" i="5"/>
  <c r="D483" i="5"/>
  <c r="N482" i="5"/>
  <c r="I482" i="5"/>
  <c r="E482" i="5"/>
  <c r="I485" i="3"/>
  <c r="L484" i="3"/>
  <c r="C484" i="3"/>
  <c r="L186" i="1"/>
  <c r="H482" i="5"/>
  <c r="N485" i="5"/>
  <c r="E485" i="5"/>
  <c r="O483" i="5"/>
  <c r="J483" i="5"/>
  <c r="P482" i="5"/>
  <c r="L482" i="5"/>
  <c r="G482" i="5"/>
  <c r="P484" i="3"/>
  <c r="G484" i="3"/>
  <c r="L185" i="1"/>
  <c r="O188" i="15"/>
  <c r="K186" i="1"/>
  <c r="K185" i="1"/>
  <c r="K184" i="1"/>
  <c r="I184" i="1"/>
  <c r="L184" i="1"/>
  <c r="G185" i="2"/>
  <c r="I185" i="2" s="1"/>
  <c r="H186" i="2"/>
  <c r="H184" i="2"/>
  <c r="I184" i="2" s="1"/>
  <c r="I186" i="2"/>
  <c r="M483" i="3"/>
  <c r="D483" i="3"/>
  <c r="P483" i="3"/>
  <c r="G483" i="3"/>
  <c r="M482" i="3"/>
  <c r="D482" i="3"/>
  <c r="L485" i="3"/>
  <c r="C485" i="3"/>
  <c r="M484" i="3"/>
  <c r="H484" i="3"/>
  <c r="D484" i="3"/>
  <c r="N483" i="3"/>
  <c r="I483" i="3"/>
  <c r="E483" i="3"/>
  <c r="O482" i="3"/>
  <c r="J482" i="3"/>
  <c r="F482" i="3"/>
  <c r="H483" i="3"/>
  <c r="L483" i="3"/>
  <c r="C483" i="3"/>
  <c r="H482" i="3"/>
  <c r="N485" i="3"/>
  <c r="E485" i="3"/>
  <c r="N484" i="3"/>
  <c r="I484" i="3"/>
  <c r="O483" i="3"/>
  <c r="J483" i="3"/>
  <c r="P482" i="3"/>
  <c r="L482" i="3"/>
  <c r="G482" i="3"/>
  <c r="C485" i="16"/>
  <c r="H485" i="16"/>
  <c r="L485" i="16"/>
  <c r="P485" i="16"/>
  <c r="G485" i="16"/>
  <c r="M485" i="16"/>
  <c r="I485" i="16"/>
  <c r="N485" i="16"/>
  <c r="D485" i="16"/>
  <c r="J485" i="16"/>
  <c r="O485" i="16"/>
  <c r="F485" i="16"/>
  <c r="K485" i="16"/>
  <c r="D484" i="16"/>
  <c r="I484" i="16"/>
  <c r="M484" i="16"/>
  <c r="C484" i="16"/>
  <c r="J484" i="16"/>
  <c r="O484" i="16"/>
  <c r="F484" i="16"/>
  <c r="K484" i="16"/>
  <c r="P484" i="16"/>
  <c r="G484" i="16"/>
  <c r="L484" i="16"/>
  <c r="H484" i="16"/>
  <c r="N484" i="16"/>
  <c r="F483" i="16"/>
  <c r="J483" i="16"/>
  <c r="N483" i="16"/>
  <c r="G483" i="16"/>
  <c r="L483" i="16"/>
  <c r="H483" i="16"/>
  <c r="M483" i="16"/>
  <c r="C483" i="16"/>
  <c r="I483" i="16"/>
  <c r="O483" i="16"/>
  <c r="D483" i="16"/>
  <c r="K483" i="16"/>
  <c r="P483" i="16"/>
  <c r="G482" i="16"/>
  <c r="K482" i="16"/>
  <c r="O482" i="16"/>
  <c r="C482" i="16"/>
  <c r="I482" i="16"/>
  <c r="N482" i="16"/>
  <c r="D482" i="16"/>
  <c r="J482" i="16"/>
  <c r="P482" i="16"/>
  <c r="F482" i="16"/>
  <c r="L482" i="16"/>
  <c r="H482" i="16"/>
  <c r="M482" i="16"/>
  <c r="L187" i="1"/>
  <c r="K187" i="1"/>
  <c r="J187" i="1"/>
  <c r="H187" i="2"/>
  <c r="I187" i="2" s="1"/>
  <c r="M485" i="3"/>
  <c r="H485" i="3"/>
  <c r="D485" i="3"/>
  <c r="O485" i="3"/>
  <c r="J485" i="3"/>
  <c r="M485" i="5"/>
  <c r="H485" i="5"/>
  <c r="D485" i="5"/>
  <c r="O485" i="5"/>
  <c r="J485" i="5"/>
  <c r="N186" i="15"/>
  <c r="J186" i="15"/>
  <c r="M186" i="15"/>
  <c r="K180" i="1"/>
  <c r="F179" i="1"/>
  <c r="I179" i="1" s="1"/>
  <c r="F180" i="1"/>
  <c r="I180" i="1" s="1"/>
  <c r="F181" i="1"/>
  <c r="I181" i="1" s="1"/>
  <c r="F182" i="1"/>
  <c r="I182" i="1" s="1"/>
  <c r="F183" i="1"/>
  <c r="I183" i="1" s="1"/>
  <c r="D179" i="2"/>
  <c r="H179" i="2" s="1"/>
  <c r="D180" i="2"/>
  <c r="G180" i="2" s="1"/>
  <c r="D181" i="2"/>
  <c r="G181" i="2" s="1"/>
  <c r="D182" i="2"/>
  <c r="H182" i="2" s="1"/>
  <c r="D183" i="2"/>
  <c r="H183" i="2" s="1"/>
  <c r="P179" i="3"/>
  <c r="E477" i="3" s="1"/>
  <c r="P180" i="3"/>
  <c r="D478" i="3" s="1"/>
  <c r="P181" i="3"/>
  <c r="C479" i="3" s="1"/>
  <c r="P182" i="3"/>
  <c r="F480" i="3" s="1"/>
  <c r="P183" i="3"/>
  <c r="E481" i="3" s="1"/>
  <c r="P179" i="5"/>
  <c r="J477" i="5" s="1"/>
  <c r="P180" i="5"/>
  <c r="E478" i="5" s="1"/>
  <c r="P181" i="5"/>
  <c r="C479" i="5" s="1"/>
  <c r="P182" i="5"/>
  <c r="C480" i="5" s="1"/>
  <c r="P183" i="5"/>
  <c r="F481" i="5" s="1"/>
  <c r="H479" i="3" l="1"/>
  <c r="D480" i="5"/>
  <c r="N479" i="5"/>
  <c r="H479" i="5"/>
  <c r="F478" i="5"/>
  <c r="M480" i="5"/>
  <c r="H480" i="5"/>
  <c r="O478" i="5"/>
  <c r="J479" i="5"/>
  <c r="E479" i="5"/>
  <c r="I480" i="5"/>
  <c r="O479" i="5"/>
  <c r="I479" i="5"/>
  <c r="D479" i="5"/>
  <c r="H480" i="3"/>
  <c r="N480" i="5"/>
  <c r="E480" i="5"/>
  <c r="M479" i="5"/>
  <c r="F479" i="5"/>
  <c r="J478" i="5"/>
  <c r="D480" i="3"/>
  <c r="O185" i="15"/>
  <c r="L477" i="5"/>
  <c r="G477" i="5"/>
  <c r="N478" i="3"/>
  <c r="P480" i="5"/>
  <c r="G480" i="5"/>
  <c r="I478" i="5"/>
  <c r="O477" i="5"/>
  <c r="F477" i="5"/>
  <c r="N479" i="3"/>
  <c r="E479" i="3"/>
  <c r="O480" i="5"/>
  <c r="J480" i="5"/>
  <c r="F480" i="5"/>
  <c r="P479" i="5"/>
  <c r="L479" i="5"/>
  <c r="G479" i="5"/>
  <c r="M478" i="5"/>
  <c r="H478" i="5"/>
  <c r="D478" i="5"/>
  <c r="N477" i="5"/>
  <c r="I477" i="5"/>
  <c r="E477" i="5"/>
  <c r="M480" i="3"/>
  <c r="M479" i="3"/>
  <c r="D479" i="3"/>
  <c r="I478" i="3"/>
  <c r="L180" i="1"/>
  <c r="E478" i="3"/>
  <c r="L181" i="1"/>
  <c r="P478" i="5"/>
  <c r="L478" i="5"/>
  <c r="G478" i="5"/>
  <c r="C478" i="5"/>
  <c r="M477" i="5"/>
  <c r="H477" i="5"/>
  <c r="D477" i="5"/>
  <c r="I479" i="3"/>
  <c r="O478" i="3"/>
  <c r="F478" i="3"/>
  <c r="L182" i="1"/>
  <c r="O183" i="15"/>
  <c r="P477" i="5"/>
  <c r="C477" i="5"/>
  <c r="L480" i="5"/>
  <c r="N478" i="5"/>
  <c r="J478" i="3"/>
  <c r="K181" i="1"/>
  <c r="G182" i="2"/>
  <c r="G179" i="2"/>
  <c r="I179" i="2" s="1"/>
  <c r="L179" i="1"/>
  <c r="K182" i="1"/>
  <c r="K183" i="1"/>
  <c r="J182" i="1"/>
  <c r="J181" i="1"/>
  <c r="J180" i="1"/>
  <c r="J179" i="1"/>
  <c r="L183" i="1"/>
  <c r="K179" i="1"/>
  <c r="J183" i="1"/>
  <c r="I182" i="2"/>
  <c r="H180" i="2"/>
  <c r="I180" i="2" s="1"/>
  <c r="H181" i="2"/>
  <c r="I181" i="2" s="1"/>
  <c r="L477" i="3"/>
  <c r="C477" i="3"/>
  <c r="P480" i="3"/>
  <c r="G480" i="3"/>
  <c r="O477" i="3"/>
  <c r="F477" i="3"/>
  <c r="N480" i="3"/>
  <c r="I480" i="3"/>
  <c r="E480" i="3"/>
  <c r="O479" i="3"/>
  <c r="J479" i="3"/>
  <c r="F479" i="3"/>
  <c r="P478" i="3"/>
  <c r="L478" i="3"/>
  <c r="G478" i="3"/>
  <c r="C478" i="3"/>
  <c r="M477" i="3"/>
  <c r="H477" i="3"/>
  <c r="D477" i="3"/>
  <c r="P477" i="3"/>
  <c r="G477" i="3"/>
  <c r="L480" i="3"/>
  <c r="C480" i="3"/>
  <c r="J477" i="3"/>
  <c r="O480" i="3"/>
  <c r="J480" i="3"/>
  <c r="P479" i="3"/>
  <c r="L479" i="3"/>
  <c r="G479" i="3"/>
  <c r="M478" i="3"/>
  <c r="H478" i="3"/>
  <c r="N477" i="3"/>
  <c r="I477" i="3"/>
  <c r="O186" i="15"/>
  <c r="E481" i="5"/>
  <c r="G183" i="2"/>
  <c r="I183" i="2" s="1"/>
  <c r="M481" i="3"/>
  <c r="H481" i="3"/>
  <c r="D481" i="3"/>
  <c r="P481" i="3"/>
  <c r="L481" i="3"/>
  <c r="G481" i="3"/>
  <c r="C481" i="3"/>
  <c r="O481" i="3"/>
  <c r="J481" i="3"/>
  <c r="F481" i="3"/>
  <c r="N481" i="3"/>
  <c r="I481" i="3"/>
  <c r="N481" i="5"/>
  <c r="I481" i="5"/>
  <c r="M481" i="5"/>
  <c r="H481" i="5"/>
  <c r="D481" i="5"/>
  <c r="P481" i="5"/>
  <c r="L481" i="5"/>
  <c r="G481" i="5"/>
  <c r="C481" i="5"/>
  <c r="O481" i="5"/>
  <c r="J481" i="5"/>
  <c r="K178" i="10"/>
  <c r="P178" i="10" s="1"/>
  <c r="K179" i="10"/>
  <c r="S179" i="10" s="1"/>
  <c r="K180" i="10"/>
  <c r="R180" i="10" s="1"/>
  <c r="K181" i="10"/>
  <c r="O181" i="10" s="1"/>
  <c r="K182" i="10"/>
  <c r="P182" i="10" s="1"/>
  <c r="P179" i="10" l="1"/>
  <c r="T179" i="10"/>
  <c r="V182" i="10"/>
  <c r="Q182" i="10"/>
  <c r="P181" i="10"/>
  <c r="W178" i="10"/>
  <c r="R178" i="10"/>
  <c r="S182" i="10"/>
  <c r="N182" i="10"/>
  <c r="U178" i="10"/>
  <c r="O178" i="10"/>
  <c r="W182" i="10"/>
  <c r="R182" i="10"/>
  <c r="T181" i="10"/>
  <c r="S178" i="10"/>
  <c r="N178" i="10"/>
  <c r="U182" i="10"/>
  <c r="O182" i="10"/>
  <c r="U179" i="10"/>
  <c r="V178" i="10"/>
  <c r="Q178" i="10"/>
  <c r="V180" i="10"/>
  <c r="N180" i="10"/>
  <c r="W181" i="10"/>
  <c r="S181" i="10"/>
  <c r="U180" i="10"/>
  <c r="Q180" i="10"/>
  <c r="W179" i="10"/>
  <c r="O179" i="10"/>
  <c r="T182" i="10"/>
  <c r="V181" i="10"/>
  <c r="R181" i="10"/>
  <c r="N181" i="10"/>
  <c r="T180" i="10"/>
  <c r="P180" i="10"/>
  <c r="V179" i="10"/>
  <c r="R179" i="10"/>
  <c r="N179" i="10"/>
  <c r="T178" i="10"/>
  <c r="U181" i="10"/>
  <c r="Q181" i="10"/>
  <c r="W180" i="10"/>
  <c r="S180" i="10"/>
  <c r="O180" i="10"/>
  <c r="Q179" i="10"/>
  <c r="G178" i="15"/>
  <c r="J178" i="15" s="1"/>
  <c r="G179" i="15"/>
  <c r="M179" i="15" s="1"/>
  <c r="G180" i="15"/>
  <c r="K180" i="15" s="1"/>
  <c r="G181" i="15"/>
  <c r="J181" i="15" s="1"/>
  <c r="G182" i="15"/>
  <c r="L182" i="15" s="1"/>
  <c r="P179" i="16"/>
  <c r="P180" i="16"/>
  <c r="P181" i="16"/>
  <c r="P182" i="16"/>
  <c r="P183" i="16"/>
  <c r="K179" i="15" l="1"/>
  <c r="K178" i="15"/>
  <c r="N179" i="15"/>
  <c r="L180" i="15"/>
  <c r="M180" i="15"/>
  <c r="J179" i="15"/>
  <c r="K181" i="15"/>
  <c r="M181" i="15"/>
  <c r="N180" i="15"/>
  <c r="J180" i="15"/>
  <c r="L179" i="15"/>
  <c r="O179" i="15" s="1"/>
  <c r="M178" i="15"/>
  <c r="L181" i="15"/>
  <c r="L178" i="15"/>
  <c r="O178" i="15" s="1"/>
  <c r="N181" i="15"/>
  <c r="N178" i="15"/>
  <c r="C481" i="16"/>
  <c r="H481" i="16"/>
  <c r="L481" i="16"/>
  <c r="P481" i="16"/>
  <c r="F481" i="16"/>
  <c r="K481" i="16"/>
  <c r="G481" i="16"/>
  <c r="M481" i="16"/>
  <c r="I481" i="16"/>
  <c r="N481" i="16"/>
  <c r="D481" i="16"/>
  <c r="J481" i="16"/>
  <c r="O481" i="16"/>
  <c r="C477" i="16"/>
  <c r="H477" i="16"/>
  <c r="L477" i="16"/>
  <c r="P477" i="16"/>
  <c r="D477" i="16"/>
  <c r="J477" i="16"/>
  <c r="O477" i="16"/>
  <c r="F477" i="16"/>
  <c r="K477" i="16"/>
  <c r="G477" i="16"/>
  <c r="M477" i="16"/>
  <c r="I477" i="16"/>
  <c r="N477" i="16"/>
  <c r="D480" i="16"/>
  <c r="I480" i="16"/>
  <c r="M480" i="16"/>
  <c r="H480" i="16"/>
  <c r="N480" i="16"/>
  <c r="C480" i="16"/>
  <c r="J480" i="16"/>
  <c r="O480" i="16"/>
  <c r="F480" i="16"/>
  <c r="K480" i="16"/>
  <c r="P480" i="16"/>
  <c r="G480" i="16"/>
  <c r="L480" i="16"/>
  <c r="F479" i="16"/>
  <c r="J479" i="16"/>
  <c r="N479" i="16"/>
  <c r="D479" i="16"/>
  <c r="K479" i="16"/>
  <c r="P479" i="16"/>
  <c r="G479" i="16"/>
  <c r="L479" i="16"/>
  <c r="H479" i="16"/>
  <c r="M479" i="16"/>
  <c r="C479" i="16"/>
  <c r="I479" i="16"/>
  <c r="O479" i="16"/>
  <c r="G478" i="16"/>
  <c r="K478" i="16"/>
  <c r="O478" i="16"/>
  <c r="H478" i="16"/>
  <c r="M478" i="16"/>
  <c r="C478" i="16"/>
  <c r="I478" i="16"/>
  <c r="N478" i="16"/>
  <c r="D478" i="16"/>
  <c r="J478" i="16"/>
  <c r="P478" i="16"/>
  <c r="F478" i="16"/>
  <c r="L478" i="16"/>
  <c r="K182" i="15"/>
  <c r="N182" i="15"/>
  <c r="J182" i="15"/>
  <c r="M182" i="15"/>
  <c r="F175" i="1"/>
  <c r="I175" i="1" s="1"/>
  <c r="F176" i="1"/>
  <c r="I176" i="1" s="1"/>
  <c r="F177" i="1"/>
  <c r="I177" i="1" s="1"/>
  <c r="F178" i="1"/>
  <c r="I178" i="1" s="1"/>
  <c r="D175" i="2"/>
  <c r="G175" i="2" s="1"/>
  <c r="D176" i="2"/>
  <c r="H176" i="2" s="1"/>
  <c r="D177" i="2"/>
  <c r="G177" i="2" s="1"/>
  <c r="D178" i="2"/>
  <c r="G178" i="2" s="1"/>
  <c r="P175" i="3"/>
  <c r="E473" i="3" s="1"/>
  <c r="P176" i="3"/>
  <c r="D474" i="3" s="1"/>
  <c r="P177" i="3"/>
  <c r="C475" i="3" s="1"/>
  <c r="P178" i="3"/>
  <c r="F476" i="3" s="1"/>
  <c r="P175" i="5"/>
  <c r="D473" i="5" s="1"/>
  <c r="P176" i="5"/>
  <c r="C474" i="5" s="1"/>
  <c r="P177" i="5"/>
  <c r="F475" i="5" s="1"/>
  <c r="P178" i="5"/>
  <c r="E476" i="5" s="1"/>
  <c r="K174" i="10"/>
  <c r="O174" i="10" s="1"/>
  <c r="K175" i="10"/>
  <c r="Q175" i="10" s="1"/>
  <c r="K176" i="10"/>
  <c r="O176" i="10" s="1"/>
  <c r="K177" i="10"/>
  <c r="Q177" i="10" s="1"/>
  <c r="J176" i="15"/>
  <c r="G174" i="15"/>
  <c r="K174" i="15" s="1"/>
  <c r="G175" i="15"/>
  <c r="M175" i="15" s="1"/>
  <c r="G176" i="15"/>
  <c r="K176" i="15" s="1"/>
  <c r="G177" i="15"/>
  <c r="J177" i="15" s="1"/>
  <c r="P175" i="16"/>
  <c r="P176" i="16"/>
  <c r="P177" i="16"/>
  <c r="P178" i="16"/>
  <c r="O474" i="3" l="1"/>
  <c r="R177" i="10"/>
  <c r="J476" i="5"/>
  <c r="N177" i="10"/>
  <c r="F476" i="5"/>
  <c r="K175" i="1"/>
  <c r="O180" i="15"/>
  <c r="N175" i="10"/>
  <c r="D474" i="5"/>
  <c r="N175" i="15"/>
  <c r="T174" i="10"/>
  <c r="N473" i="5"/>
  <c r="K177" i="15"/>
  <c r="N176" i="15"/>
  <c r="M176" i="15"/>
  <c r="J175" i="15"/>
  <c r="V175" i="10"/>
  <c r="P174" i="10"/>
  <c r="M474" i="5"/>
  <c r="I473" i="5"/>
  <c r="F474" i="3"/>
  <c r="H476" i="3"/>
  <c r="L176" i="15"/>
  <c r="V177" i="10"/>
  <c r="R175" i="10"/>
  <c r="O476" i="5"/>
  <c r="H474" i="5"/>
  <c r="E473" i="5"/>
  <c r="L176" i="1"/>
  <c r="O181" i="15"/>
  <c r="L174" i="15"/>
  <c r="P176" i="10"/>
  <c r="L475" i="5"/>
  <c r="C475" i="5"/>
  <c r="N177" i="15"/>
  <c r="M177" i="15"/>
  <c r="L175" i="15"/>
  <c r="N174" i="15"/>
  <c r="J174" i="15"/>
  <c r="T177" i="10"/>
  <c r="P177" i="10"/>
  <c r="V176" i="10"/>
  <c r="R176" i="10"/>
  <c r="N176" i="10"/>
  <c r="T175" i="10"/>
  <c r="P175" i="10"/>
  <c r="V174" i="10"/>
  <c r="R174" i="10"/>
  <c r="N174" i="10"/>
  <c r="M476" i="5"/>
  <c r="H476" i="5"/>
  <c r="D476" i="5"/>
  <c r="N475" i="5"/>
  <c r="I475" i="5"/>
  <c r="E475" i="5"/>
  <c r="O474" i="5"/>
  <c r="J474" i="5"/>
  <c r="F474" i="5"/>
  <c r="P473" i="5"/>
  <c r="L473" i="5"/>
  <c r="G473" i="5"/>
  <c r="C473" i="5"/>
  <c r="N475" i="3"/>
  <c r="E475" i="3"/>
  <c r="J474" i="3"/>
  <c r="H177" i="2"/>
  <c r="I177" i="2" s="1"/>
  <c r="L175" i="1"/>
  <c r="P475" i="5"/>
  <c r="L177" i="15"/>
  <c r="K175" i="15"/>
  <c r="M174" i="15"/>
  <c r="W177" i="10"/>
  <c r="S177" i="10"/>
  <c r="O177" i="10"/>
  <c r="U176" i="10"/>
  <c r="Q176" i="10"/>
  <c r="W175" i="10"/>
  <c r="S175" i="10"/>
  <c r="O175" i="10"/>
  <c r="U174" i="10"/>
  <c r="Q174" i="10"/>
  <c r="P476" i="5"/>
  <c r="L476" i="5"/>
  <c r="G476" i="5"/>
  <c r="C476" i="5"/>
  <c r="M475" i="5"/>
  <c r="H475" i="5"/>
  <c r="D475" i="5"/>
  <c r="N474" i="5"/>
  <c r="I474" i="5"/>
  <c r="E474" i="5"/>
  <c r="O473" i="5"/>
  <c r="J473" i="5"/>
  <c r="F473" i="5"/>
  <c r="M476" i="3"/>
  <c r="M475" i="3"/>
  <c r="D475" i="3"/>
  <c r="I474" i="3"/>
  <c r="L177" i="1"/>
  <c r="T176" i="10"/>
  <c r="G475" i="5"/>
  <c r="I475" i="3"/>
  <c r="U177" i="10"/>
  <c r="W176" i="10"/>
  <c r="S176" i="10"/>
  <c r="U175" i="10"/>
  <c r="W174" i="10"/>
  <c r="S174" i="10"/>
  <c r="N476" i="5"/>
  <c r="I476" i="5"/>
  <c r="O475" i="5"/>
  <c r="J475" i="5"/>
  <c r="P474" i="5"/>
  <c r="L474" i="5"/>
  <c r="G474" i="5"/>
  <c r="M473" i="5"/>
  <c r="H473" i="5"/>
  <c r="D476" i="3"/>
  <c r="H475" i="3"/>
  <c r="N474" i="3"/>
  <c r="E474" i="3"/>
  <c r="K176" i="1"/>
  <c r="O182" i="15"/>
  <c r="K177" i="1"/>
  <c r="J178" i="1"/>
  <c r="J177" i="1"/>
  <c r="J176" i="1"/>
  <c r="J175" i="1"/>
  <c r="L178" i="1"/>
  <c r="K178" i="1"/>
  <c r="G176" i="2"/>
  <c r="I176" i="2" s="1"/>
  <c r="H175" i="2"/>
  <c r="I175" i="2" s="1"/>
  <c r="H178" i="2"/>
  <c r="I178" i="2" s="1"/>
  <c r="P473" i="3"/>
  <c r="G473" i="3"/>
  <c r="L476" i="3"/>
  <c r="C476" i="3"/>
  <c r="J473" i="3"/>
  <c r="N476" i="3"/>
  <c r="I476" i="3"/>
  <c r="E476" i="3"/>
  <c r="O475" i="3"/>
  <c r="J475" i="3"/>
  <c r="F475" i="3"/>
  <c r="P474" i="3"/>
  <c r="L474" i="3"/>
  <c r="G474" i="3"/>
  <c r="C474" i="3"/>
  <c r="M473" i="3"/>
  <c r="H473" i="3"/>
  <c r="D473" i="3"/>
  <c r="L473" i="3"/>
  <c r="C473" i="3"/>
  <c r="P476" i="3"/>
  <c r="G476" i="3"/>
  <c r="O473" i="3"/>
  <c r="F473" i="3"/>
  <c r="O476" i="3"/>
  <c r="J476" i="3"/>
  <c r="P475" i="3"/>
  <c r="L475" i="3"/>
  <c r="G475" i="3"/>
  <c r="M474" i="3"/>
  <c r="H474" i="3"/>
  <c r="N473" i="3"/>
  <c r="I473" i="3"/>
  <c r="F475" i="16"/>
  <c r="J475" i="16"/>
  <c r="N475" i="16"/>
  <c r="C475" i="16"/>
  <c r="I475" i="16"/>
  <c r="O475" i="16"/>
  <c r="D475" i="16"/>
  <c r="K475" i="16"/>
  <c r="P475" i="16"/>
  <c r="G475" i="16"/>
  <c r="L475" i="16"/>
  <c r="H475" i="16"/>
  <c r="M475" i="16"/>
  <c r="G474" i="16"/>
  <c r="K474" i="16"/>
  <c r="O474" i="16"/>
  <c r="F474" i="16"/>
  <c r="L474" i="16"/>
  <c r="H474" i="16"/>
  <c r="M474" i="16"/>
  <c r="C474" i="16"/>
  <c r="I474" i="16"/>
  <c r="N474" i="16"/>
  <c r="D474" i="16"/>
  <c r="J474" i="16"/>
  <c r="P474" i="16"/>
  <c r="C473" i="16"/>
  <c r="H473" i="16"/>
  <c r="L473" i="16"/>
  <c r="P473" i="16"/>
  <c r="I473" i="16"/>
  <c r="N473" i="16"/>
  <c r="D473" i="16"/>
  <c r="J473" i="16"/>
  <c r="O473" i="16"/>
  <c r="F473" i="16"/>
  <c r="K473" i="16"/>
  <c r="G473" i="16"/>
  <c r="M473" i="16"/>
  <c r="D476" i="16"/>
  <c r="I476" i="16"/>
  <c r="M476" i="16"/>
  <c r="G476" i="16"/>
  <c r="L476" i="16"/>
  <c r="H476" i="16"/>
  <c r="N476" i="16"/>
  <c r="C476" i="16"/>
  <c r="J476" i="16"/>
  <c r="O476" i="16"/>
  <c r="F476" i="16"/>
  <c r="K476" i="16"/>
  <c r="P476" i="16"/>
  <c r="P170" i="16"/>
  <c r="P171" i="16"/>
  <c r="P172" i="16"/>
  <c r="P173" i="16"/>
  <c r="P174" i="16"/>
  <c r="K169" i="15"/>
  <c r="K173" i="15"/>
  <c r="M173" i="15"/>
  <c r="G169" i="15"/>
  <c r="J169" i="15" s="1"/>
  <c r="G170" i="15"/>
  <c r="M170" i="15" s="1"/>
  <c r="G171" i="15"/>
  <c r="L171" i="15" s="1"/>
  <c r="G172" i="15"/>
  <c r="J172" i="15" s="1"/>
  <c r="G173" i="15"/>
  <c r="L173" i="15" s="1"/>
  <c r="K170" i="1"/>
  <c r="L174" i="1"/>
  <c r="F170" i="1"/>
  <c r="I170" i="1" s="1"/>
  <c r="F171" i="1"/>
  <c r="I171" i="1" s="1"/>
  <c r="F172" i="1"/>
  <c r="I172" i="1" s="1"/>
  <c r="F173" i="1"/>
  <c r="I173" i="1" s="1"/>
  <c r="F174" i="1"/>
  <c r="I174" i="1" s="1"/>
  <c r="W171" i="10"/>
  <c r="K169" i="10"/>
  <c r="N169" i="10" s="1"/>
  <c r="K170" i="10"/>
  <c r="O170" i="10" s="1"/>
  <c r="K171" i="10"/>
  <c r="N171" i="10" s="1"/>
  <c r="K172" i="10"/>
  <c r="P172" i="10" s="1"/>
  <c r="K173" i="10"/>
  <c r="N173" i="10" s="1"/>
  <c r="D170" i="2"/>
  <c r="G170" i="2" s="1"/>
  <c r="D171" i="2"/>
  <c r="G171" i="2" s="1"/>
  <c r="D172" i="2"/>
  <c r="G172" i="2" s="1"/>
  <c r="D173" i="2"/>
  <c r="H173" i="2" s="1"/>
  <c r="D174" i="2"/>
  <c r="H174" i="2" s="1"/>
  <c r="P170" i="3"/>
  <c r="D468" i="3" s="1"/>
  <c r="P171" i="3"/>
  <c r="C469" i="3" s="1"/>
  <c r="P172" i="3"/>
  <c r="F470" i="3" s="1"/>
  <c r="P173" i="3"/>
  <c r="E471" i="3" s="1"/>
  <c r="P174" i="3"/>
  <c r="D472" i="3" s="1"/>
  <c r="J472" i="5"/>
  <c r="P170" i="5"/>
  <c r="C468" i="5" s="1"/>
  <c r="P171" i="5"/>
  <c r="G469" i="5" s="1"/>
  <c r="P172" i="5"/>
  <c r="O470" i="5" s="1"/>
  <c r="P173" i="5"/>
  <c r="D471" i="5" s="1"/>
  <c r="P174" i="5"/>
  <c r="H472" i="5" s="1"/>
  <c r="J468" i="5" l="1"/>
  <c r="F468" i="5"/>
  <c r="F472" i="5"/>
  <c r="P471" i="5"/>
  <c r="E471" i="5"/>
  <c r="U170" i="10"/>
  <c r="P470" i="5"/>
  <c r="R170" i="10"/>
  <c r="G470" i="5"/>
  <c r="P170" i="10"/>
  <c r="M169" i="15"/>
  <c r="O472" i="5"/>
  <c r="J471" i="5"/>
  <c r="O468" i="5"/>
  <c r="E469" i="3"/>
  <c r="O171" i="10"/>
  <c r="N173" i="15"/>
  <c r="L169" i="15"/>
  <c r="O176" i="15"/>
  <c r="N471" i="5"/>
  <c r="G471" i="5"/>
  <c r="F472" i="3"/>
  <c r="F468" i="3"/>
  <c r="S173" i="10"/>
  <c r="S171" i="10"/>
  <c r="O169" i="10"/>
  <c r="K171" i="1"/>
  <c r="K172" i="15"/>
  <c r="N472" i="5"/>
  <c r="E472" i="5"/>
  <c r="L471" i="5"/>
  <c r="F471" i="5"/>
  <c r="L470" i="5"/>
  <c r="N468" i="5"/>
  <c r="E468" i="5"/>
  <c r="N469" i="3"/>
  <c r="O173" i="10"/>
  <c r="P171" i="10"/>
  <c r="T170" i="10"/>
  <c r="N170" i="10"/>
  <c r="L170" i="1"/>
  <c r="N170" i="15"/>
  <c r="W169" i="10"/>
  <c r="K170" i="15"/>
  <c r="I472" i="5"/>
  <c r="O471" i="5"/>
  <c r="I471" i="5"/>
  <c r="C471" i="5"/>
  <c r="C470" i="5"/>
  <c r="I468" i="5"/>
  <c r="O472" i="3"/>
  <c r="O468" i="3"/>
  <c r="W173" i="10"/>
  <c r="T171" i="10"/>
  <c r="V170" i="10"/>
  <c r="Q170" i="10"/>
  <c r="S169" i="10"/>
  <c r="K174" i="1"/>
  <c r="J173" i="15"/>
  <c r="J170" i="15"/>
  <c r="M469" i="5"/>
  <c r="M472" i="5"/>
  <c r="D472" i="5"/>
  <c r="J470" i="5"/>
  <c r="F470" i="5"/>
  <c r="P469" i="5"/>
  <c r="L469" i="5"/>
  <c r="C469" i="5"/>
  <c r="M468" i="5"/>
  <c r="H468" i="5"/>
  <c r="D468" i="5"/>
  <c r="P472" i="5"/>
  <c r="L472" i="5"/>
  <c r="G472" i="5"/>
  <c r="C472" i="5"/>
  <c r="M471" i="5"/>
  <c r="H471" i="5"/>
  <c r="N470" i="5"/>
  <c r="I470" i="5"/>
  <c r="E470" i="5"/>
  <c r="O469" i="5"/>
  <c r="J469" i="5"/>
  <c r="F469" i="5"/>
  <c r="P468" i="5"/>
  <c r="L468" i="5"/>
  <c r="G468" i="5"/>
  <c r="J472" i="3"/>
  <c r="P471" i="3"/>
  <c r="G471" i="3"/>
  <c r="I469" i="3"/>
  <c r="J468" i="3"/>
  <c r="U173" i="10"/>
  <c r="Q173" i="10"/>
  <c r="W172" i="10"/>
  <c r="S172" i="10"/>
  <c r="O172" i="10"/>
  <c r="U171" i="10"/>
  <c r="Q171" i="10"/>
  <c r="W170" i="10"/>
  <c r="S170" i="10"/>
  <c r="U169" i="10"/>
  <c r="Q169" i="10"/>
  <c r="L171" i="1"/>
  <c r="M172" i="15"/>
  <c r="K171" i="15"/>
  <c r="L170" i="15"/>
  <c r="N169" i="15"/>
  <c r="O169" i="15" s="1"/>
  <c r="O177" i="15"/>
  <c r="O175" i="15"/>
  <c r="H469" i="5"/>
  <c r="L471" i="3"/>
  <c r="U172" i="10"/>
  <c r="M470" i="5"/>
  <c r="H470" i="5"/>
  <c r="D470" i="5"/>
  <c r="N469" i="5"/>
  <c r="I469" i="5"/>
  <c r="E469" i="5"/>
  <c r="I472" i="3"/>
  <c r="O471" i="3"/>
  <c r="F471" i="3"/>
  <c r="I468" i="3"/>
  <c r="T173" i="10"/>
  <c r="P173" i="10"/>
  <c r="V172" i="10"/>
  <c r="R172" i="10"/>
  <c r="N172" i="10"/>
  <c r="T169" i="10"/>
  <c r="P169" i="10"/>
  <c r="L172" i="15"/>
  <c r="N171" i="15"/>
  <c r="J171" i="15"/>
  <c r="D469" i="5"/>
  <c r="C471" i="3"/>
  <c r="Q172" i="10"/>
  <c r="M171" i="15"/>
  <c r="O174" i="15"/>
  <c r="N472" i="3"/>
  <c r="E472" i="3"/>
  <c r="J471" i="3"/>
  <c r="N468" i="3"/>
  <c r="E468" i="3"/>
  <c r="V173" i="10"/>
  <c r="R173" i="10"/>
  <c r="T172" i="10"/>
  <c r="V171" i="10"/>
  <c r="R171" i="10"/>
  <c r="V169" i="10"/>
  <c r="R169" i="10"/>
  <c r="L172" i="1"/>
  <c r="N172" i="15"/>
  <c r="H171" i="2"/>
  <c r="I171" i="2" s="1"/>
  <c r="G173" i="2"/>
  <c r="I173" i="2" s="1"/>
  <c r="H172" i="2"/>
  <c r="I172" i="2" s="1"/>
  <c r="L173" i="1"/>
  <c r="K172" i="1"/>
  <c r="J174" i="1"/>
  <c r="J173" i="1"/>
  <c r="J172" i="1"/>
  <c r="J171" i="1"/>
  <c r="J170" i="1"/>
  <c r="K173" i="1"/>
  <c r="G174" i="2"/>
  <c r="I174" i="2" s="1"/>
  <c r="H170" i="2"/>
  <c r="I170" i="2" s="1"/>
  <c r="M470" i="3"/>
  <c r="D470" i="3"/>
  <c r="L470" i="3"/>
  <c r="C470" i="3"/>
  <c r="H469" i="3"/>
  <c r="P472" i="3"/>
  <c r="L472" i="3"/>
  <c r="G472" i="3"/>
  <c r="C472" i="3"/>
  <c r="M471" i="3"/>
  <c r="H471" i="3"/>
  <c r="D471" i="3"/>
  <c r="N470" i="3"/>
  <c r="I470" i="3"/>
  <c r="E470" i="3"/>
  <c r="O469" i="3"/>
  <c r="J469" i="3"/>
  <c r="F469" i="3"/>
  <c r="P468" i="3"/>
  <c r="L468" i="3"/>
  <c r="G468" i="3"/>
  <c r="C468" i="3"/>
  <c r="H470" i="3"/>
  <c r="P470" i="3"/>
  <c r="G470" i="3"/>
  <c r="M469" i="3"/>
  <c r="D469" i="3"/>
  <c r="M472" i="3"/>
  <c r="H472" i="3"/>
  <c r="N471" i="3"/>
  <c r="I471" i="3"/>
  <c r="O470" i="3"/>
  <c r="J470" i="3"/>
  <c r="P469" i="3"/>
  <c r="L469" i="3"/>
  <c r="G469" i="3"/>
  <c r="M468" i="3"/>
  <c r="H468" i="3"/>
  <c r="F471" i="16"/>
  <c r="J471" i="16"/>
  <c r="N471" i="16"/>
  <c r="H471" i="16"/>
  <c r="M471" i="16"/>
  <c r="C471" i="16"/>
  <c r="I471" i="16"/>
  <c r="O471" i="16"/>
  <c r="D471" i="16"/>
  <c r="K471" i="16"/>
  <c r="P471" i="16"/>
  <c r="G471" i="16"/>
  <c r="L471" i="16"/>
  <c r="G470" i="16"/>
  <c r="K470" i="16"/>
  <c r="O470" i="16"/>
  <c r="D470" i="16"/>
  <c r="J470" i="16"/>
  <c r="P470" i="16"/>
  <c r="F470" i="16"/>
  <c r="L470" i="16"/>
  <c r="H470" i="16"/>
  <c r="M470" i="16"/>
  <c r="C470" i="16"/>
  <c r="I470" i="16"/>
  <c r="N470" i="16"/>
  <c r="C469" i="16"/>
  <c r="H469" i="16"/>
  <c r="L469" i="16"/>
  <c r="P469" i="16"/>
  <c r="G469" i="16"/>
  <c r="M469" i="16"/>
  <c r="I469" i="16"/>
  <c r="N469" i="16"/>
  <c r="D469" i="16"/>
  <c r="J469" i="16"/>
  <c r="O469" i="16"/>
  <c r="F469" i="16"/>
  <c r="K469" i="16"/>
  <c r="D472" i="16"/>
  <c r="I472" i="16"/>
  <c r="M472" i="16"/>
  <c r="F472" i="16"/>
  <c r="K472" i="16"/>
  <c r="P472" i="16"/>
  <c r="G472" i="16"/>
  <c r="L472" i="16"/>
  <c r="H472" i="16"/>
  <c r="N472" i="16"/>
  <c r="C472" i="16"/>
  <c r="J472" i="16"/>
  <c r="O472" i="16"/>
  <c r="D468" i="16"/>
  <c r="I468" i="16"/>
  <c r="M468" i="16"/>
  <c r="C468" i="16"/>
  <c r="J468" i="16"/>
  <c r="O468" i="16"/>
  <c r="F468" i="16"/>
  <c r="K468" i="16"/>
  <c r="P468" i="16"/>
  <c r="G468" i="16"/>
  <c r="L468" i="16"/>
  <c r="H468" i="16"/>
  <c r="N468" i="16"/>
  <c r="F166" i="1"/>
  <c r="K166" i="1" s="1"/>
  <c r="F167" i="1"/>
  <c r="I167" i="1" s="1"/>
  <c r="F168" i="1"/>
  <c r="I168" i="1" s="1"/>
  <c r="F169" i="1"/>
  <c r="I169" i="1" s="1"/>
  <c r="J166" i="1"/>
  <c r="K167" i="1"/>
  <c r="D166" i="2"/>
  <c r="H166" i="2" s="1"/>
  <c r="D167" i="2"/>
  <c r="G167" i="2" s="1"/>
  <c r="D168" i="2"/>
  <c r="G168" i="2" s="1"/>
  <c r="D169" i="2"/>
  <c r="G169" i="2" s="1"/>
  <c r="P166" i="3"/>
  <c r="C464" i="3" s="1"/>
  <c r="P167" i="3"/>
  <c r="F465" i="3" s="1"/>
  <c r="P168" i="3"/>
  <c r="E466" i="3" s="1"/>
  <c r="P169" i="3"/>
  <c r="D467" i="3" s="1"/>
  <c r="P166" i="5"/>
  <c r="D464" i="5" s="1"/>
  <c r="P167" i="5"/>
  <c r="C465" i="5" s="1"/>
  <c r="P168" i="5"/>
  <c r="F466" i="5" s="1"/>
  <c r="P169" i="5"/>
  <c r="E467" i="5" s="1"/>
  <c r="H467" i="5" l="1"/>
  <c r="D467" i="5"/>
  <c r="D465" i="5"/>
  <c r="I467" i="3"/>
  <c r="M467" i="5"/>
  <c r="M465" i="5"/>
  <c r="E467" i="3"/>
  <c r="O173" i="15"/>
  <c r="J467" i="5"/>
  <c r="H465" i="5"/>
  <c r="H465" i="3"/>
  <c r="O172" i="15"/>
  <c r="O170" i="15"/>
  <c r="O467" i="5"/>
  <c r="F467" i="5"/>
  <c r="J465" i="5"/>
  <c r="N467" i="3"/>
  <c r="O465" i="5"/>
  <c r="F465" i="5"/>
  <c r="N466" i="5"/>
  <c r="I466" i="5"/>
  <c r="E466" i="5"/>
  <c r="P464" i="5"/>
  <c r="L464" i="5"/>
  <c r="G464" i="5"/>
  <c r="C464" i="5"/>
  <c r="I464" i="3"/>
  <c r="P467" i="5"/>
  <c r="L467" i="5"/>
  <c r="G467" i="5"/>
  <c r="C467" i="5"/>
  <c r="M466" i="5"/>
  <c r="H466" i="5"/>
  <c r="D466" i="5"/>
  <c r="N465" i="5"/>
  <c r="I465" i="5"/>
  <c r="E465" i="5"/>
  <c r="O464" i="5"/>
  <c r="J464" i="5"/>
  <c r="F464" i="5"/>
  <c r="O467" i="3"/>
  <c r="F467" i="3"/>
  <c r="D465" i="3"/>
  <c r="H464" i="3"/>
  <c r="P466" i="5"/>
  <c r="L466" i="5"/>
  <c r="G466" i="5"/>
  <c r="C466" i="5"/>
  <c r="N464" i="5"/>
  <c r="I464" i="5"/>
  <c r="E464" i="5"/>
  <c r="N464" i="3"/>
  <c r="E464" i="3"/>
  <c r="O171" i="15"/>
  <c r="N467" i="5"/>
  <c r="I467" i="5"/>
  <c r="O466" i="5"/>
  <c r="J466" i="5"/>
  <c r="P465" i="5"/>
  <c r="L465" i="5"/>
  <c r="G465" i="5"/>
  <c r="M464" i="5"/>
  <c r="H464" i="5"/>
  <c r="J467" i="3"/>
  <c r="M465" i="3"/>
  <c r="M464" i="3"/>
  <c r="D464" i="3"/>
  <c r="H167" i="2"/>
  <c r="I167" i="2" s="1"/>
  <c r="G166" i="2"/>
  <c r="I166" i="2" s="1"/>
  <c r="H169" i="2"/>
  <c r="I169" i="2" s="1"/>
  <c r="J167" i="1"/>
  <c r="L166" i="1"/>
  <c r="I166" i="1"/>
  <c r="L167" i="1"/>
  <c r="H168" i="2"/>
  <c r="I168" i="2" s="1"/>
  <c r="P466" i="3"/>
  <c r="G466" i="3"/>
  <c r="O466" i="3"/>
  <c r="F466" i="3"/>
  <c r="L465" i="3"/>
  <c r="P467" i="3"/>
  <c r="L467" i="3"/>
  <c r="G467" i="3"/>
  <c r="C467" i="3"/>
  <c r="M466" i="3"/>
  <c r="H466" i="3"/>
  <c r="D466" i="3"/>
  <c r="N465" i="3"/>
  <c r="I465" i="3"/>
  <c r="E465" i="3"/>
  <c r="O464" i="3"/>
  <c r="J464" i="3"/>
  <c r="F464" i="3"/>
  <c r="L466" i="3"/>
  <c r="C466" i="3"/>
  <c r="J466" i="3"/>
  <c r="P465" i="3"/>
  <c r="G465" i="3"/>
  <c r="C465" i="3"/>
  <c r="M467" i="3"/>
  <c r="H467" i="3"/>
  <c r="N466" i="3"/>
  <c r="I466" i="3"/>
  <c r="O465" i="3"/>
  <c r="J465" i="3"/>
  <c r="P464" i="3"/>
  <c r="L464" i="3"/>
  <c r="G464" i="3"/>
  <c r="L169" i="1"/>
  <c r="L168" i="1"/>
  <c r="K169" i="1"/>
  <c r="J169" i="1"/>
  <c r="J168" i="1"/>
  <c r="K168" i="1"/>
  <c r="G165" i="15"/>
  <c r="M165" i="15" s="1"/>
  <c r="G166" i="15"/>
  <c r="K166" i="15" s="1"/>
  <c r="G167" i="15"/>
  <c r="M167" i="15" s="1"/>
  <c r="G168" i="15"/>
  <c r="L168" i="15" s="1"/>
  <c r="P166" i="16"/>
  <c r="P167" i="16"/>
  <c r="P168" i="16"/>
  <c r="P169" i="16"/>
  <c r="V167" i="10"/>
  <c r="K165" i="10"/>
  <c r="O165" i="10" s="1"/>
  <c r="K166" i="10"/>
  <c r="Q166" i="10" s="1"/>
  <c r="K167" i="10"/>
  <c r="O167" i="10" s="1"/>
  <c r="K168" i="10"/>
  <c r="Q168" i="10" s="1"/>
  <c r="K167" i="15" l="1"/>
  <c r="U167" i="10"/>
  <c r="N167" i="10"/>
  <c r="J166" i="15"/>
  <c r="R167" i="10"/>
  <c r="C465" i="16"/>
  <c r="H465" i="16"/>
  <c r="L465" i="16"/>
  <c r="P465" i="16"/>
  <c r="F465" i="16"/>
  <c r="K465" i="16"/>
  <c r="G465" i="16"/>
  <c r="M465" i="16"/>
  <c r="I465" i="16"/>
  <c r="N465" i="16"/>
  <c r="D465" i="16"/>
  <c r="J465" i="16"/>
  <c r="O465" i="16"/>
  <c r="D464" i="16"/>
  <c r="I464" i="16"/>
  <c r="M464" i="16"/>
  <c r="H464" i="16"/>
  <c r="N464" i="16"/>
  <c r="C464" i="16"/>
  <c r="J464" i="16"/>
  <c r="O464" i="16"/>
  <c r="F464" i="16"/>
  <c r="K464" i="16"/>
  <c r="P464" i="16"/>
  <c r="G464" i="16"/>
  <c r="L464" i="16"/>
  <c r="F467" i="16"/>
  <c r="J467" i="16"/>
  <c r="N467" i="16"/>
  <c r="G467" i="16"/>
  <c r="L467" i="16"/>
  <c r="H467" i="16"/>
  <c r="M467" i="16"/>
  <c r="C467" i="16"/>
  <c r="I467" i="16"/>
  <c r="O467" i="16"/>
  <c r="D467" i="16"/>
  <c r="K467" i="16"/>
  <c r="P467" i="16"/>
  <c r="G466" i="16"/>
  <c r="K466" i="16"/>
  <c r="O466" i="16"/>
  <c r="C466" i="16"/>
  <c r="I466" i="16"/>
  <c r="N466" i="16"/>
  <c r="D466" i="16"/>
  <c r="J466" i="16"/>
  <c r="P466" i="16"/>
  <c r="F466" i="16"/>
  <c r="L466" i="16"/>
  <c r="H466" i="16"/>
  <c r="M466" i="16"/>
  <c r="N166" i="15"/>
  <c r="M166" i="15"/>
  <c r="P166" i="10"/>
  <c r="W166" i="10"/>
  <c r="O166" i="10"/>
  <c r="T168" i="10"/>
  <c r="T166" i="10"/>
  <c r="P168" i="10"/>
  <c r="Q167" i="10"/>
  <c r="S166" i="10"/>
  <c r="V165" i="10"/>
  <c r="N165" i="10"/>
  <c r="W168" i="10"/>
  <c r="U165" i="10"/>
  <c r="V168" i="10"/>
  <c r="R168" i="10"/>
  <c r="N168" i="10"/>
  <c r="T167" i="10"/>
  <c r="P167" i="10"/>
  <c r="V166" i="10"/>
  <c r="R166" i="10"/>
  <c r="N166" i="10"/>
  <c r="T165" i="10"/>
  <c r="P165" i="10"/>
  <c r="R165" i="10"/>
  <c r="S168" i="10"/>
  <c r="O168" i="10"/>
  <c r="Q165" i="10"/>
  <c r="U168" i="10"/>
  <c r="W167" i="10"/>
  <c r="S167" i="10"/>
  <c r="U166" i="10"/>
  <c r="W165" i="10"/>
  <c r="S165" i="10"/>
  <c r="L166" i="15"/>
  <c r="O166" i="15" s="1"/>
  <c r="L165" i="15"/>
  <c r="L167" i="15"/>
  <c r="K165" i="15"/>
  <c r="N165" i="15"/>
  <c r="J165" i="15"/>
  <c r="K168" i="15"/>
  <c r="N168" i="15"/>
  <c r="J168" i="15"/>
  <c r="M168" i="15"/>
  <c r="N167" i="15"/>
  <c r="J167" i="15"/>
  <c r="J162" i="1"/>
  <c r="F162" i="1"/>
  <c r="L162" i="1" s="1"/>
  <c r="F163" i="1"/>
  <c r="L163" i="1" s="1"/>
  <c r="F164" i="1"/>
  <c r="L164" i="1" s="1"/>
  <c r="F165" i="1"/>
  <c r="L165" i="1" s="1"/>
  <c r="D162" i="2"/>
  <c r="G162" i="2" s="1"/>
  <c r="D163" i="2"/>
  <c r="G163" i="2" s="1"/>
  <c r="D164" i="2"/>
  <c r="H164" i="2" s="1"/>
  <c r="D165" i="2"/>
  <c r="G165" i="2" s="1"/>
  <c r="P162" i="3"/>
  <c r="C460" i="3" s="1"/>
  <c r="P163" i="3"/>
  <c r="F461" i="3" s="1"/>
  <c r="P164" i="3"/>
  <c r="E462" i="3" s="1"/>
  <c r="P165" i="3"/>
  <c r="D463" i="3" s="1"/>
  <c r="P165" i="5"/>
  <c r="F463" i="5" s="1"/>
  <c r="P164" i="5"/>
  <c r="C462" i="5" s="1"/>
  <c r="P163" i="5"/>
  <c r="D461" i="5" s="1"/>
  <c r="P162" i="5"/>
  <c r="E460" i="5" s="1"/>
  <c r="K162" i="1" l="1"/>
  <c r="K163" i="1"/>
  <c r="I165" i="1"/>
  <c r="K165" i="1"/>
  <c r="J165" i="1"/>
  <c r="K164" i="1"/>
  <c r="J164" i="1"/>
  <c r="J163" i="1"/>
  <c r="I164" i="1"/>
  <c r="I163" i="1"/>
  <c r="I162" i="1"/>
  <c r="L460" i="5"/>
  <c r="C460" i="5"/>
  <c r="O461" i="5"/>
  <c r="C461" i="5"/>
  <c r="J461" i="5"/>
  <c r="I461" i="5"/>
  <c r="P461" i="5"/>
  <c r="E461" i="5"/>
  <c r="O167" i="15"/>
  <c r="O165" i="15"/>
  <c r="O168" i="15"/>
  <c r="N463" i="5"/>
  <c r="H460" i="5"/>
  <c r="I463" i="5"/>
  <c r="N461" i="5"/>
  <c r="G461" i="5"/>
  <c r="P460" i="5"/>
  <c r="G460" i="5"/>
  <c r="E463" i="5"/>
  <c r="L461" i="5"/>
  <c r="F461" i="5"/>
  <c r="M460" i="5"/>
  <c r="D460" i="5"/>
  <c r="O462" i="5"/>
  <c r="J462" i="5"/>
  <c r="F462" i="5"/>
  <c r="M463" i="5"/>
  <c r="H463" i="5"/>
  <c r="D463" i="5"/>
  <c r="N462" i="5"/>
  <c r="I462" i="5"/>
  <c r="E462" i="5"/>
  <c r="P463" i="5"/>
  <c r="L463" i="5"/>
  <c r="G463" i="5"/>
  <c r="C463" i="5"/>
  <c r="M462" i="5"/>
  <c r="H462" i="5"/>
  <c r="D462" i="5"/>
  <c r="O460" i="5"/>
  <c r="J460" i="5"/>
  <c r="F460" i="5"/>
  <c r="O463" i="5"/>
  <c r="J463" i="5"/>
  <c r="P462" i="5"/>
  <c r="L462" i="5"/>
  <c r="G462" i="5"/>
  <c r="M461" i="5"/>
  <c r="H461" i="5"/>
  <c r="N460" i="5"/>
  <c r="I460" i="5"/>
  <c r="M462" i="3"/>
  <c r="D462" i="3"/>
  <c r="N460" i="3"/>
  <c r="H460" i="3"/>
  <c r="H461" i="3"/>
  <c r="N461" i="3"/>
  <c r="E461" i="3"/>
  <c r="M460" i="3"/>
  <c r="F460" i="3"/>
  <c r="M461" i="3"/>
  <c r="D461" i="3"/>
  <c r="J460" i="3"/>
  <c r="E460" i="3"/>
  <c r="H462" i="3"/>
  <c r="I461" i="3"/>
  <c r="O460" i="3"/>
  <c r="I460" i="3"/>
  <c r="D460" i="3"/>
  <c r="P463" i="3"/>
  <c r="L463" i="3"/>
  <c r="G463" i="3"/>
  <c r="C463" i="3"/>
  <c r="O463" i="3"/>
  <c r="J463" i="3"/>
  <c r="F463" i="3"/>
  <c r="P462" i="3"/>
  <c r="L462" i="3"/>
  <c r="G462" i="3"/>
  <c r="C462" i="3"/>
  <c r="N463" i="3"/>
  <c r="I463" i="3"/>
  <c r="E463" i="3"/>
  <c r="O462" i="3"/>
  <c r="J462" i="3"/>
  <c r="F462" i="3"/>
  <c r="P461" i="3"/>
  <c r="L461" i="3"/>
  <c r="G461" i="3"/>
  <c r="C461" i="3"/>
  <c r="M463" i="3"/>
  <c r="H463" i="3"/>
  <c r="N462" i="3"/>
  <c r="I462" i="3"/>
  <c r="O461" i="3"/>
  <c r="J461" i="3"/>
  <c r="P460" i="3"/>
  <c r="L460" i="3"/>
  <c r="G460" i="3"/>
  <c r="G164" i="2"/>
  <c r="I164" i="2" s="1"/>
  <c r="H162" i="2"/>
  <c r="I162" i="2" s="1"/>
  <c r="H163" i="2"/>
  <c r="I163" i="2" s="1"/>
  <c r="H165" i="2"/>
  <c r="I165" i="2" s="1"/>
  <c r="K161" i="10"/>
  <c r="O161" i="10" s="1"/>
  <c r="K162" i="10"/>
  <c r="Q162" i="10" s="1"/>
  <c r="K163" i="10"/>
  <c r="O163" i="10" s="1"/>
  <c r="K164" i="10"/>
  <c r="Q164" i="10" s="1"/>
  <c r="G161" i="15"/>
  <c r="M161" i="15" s="1"/>
  <c r="G162" i="15"/>
  <c r="K162" i="15" s="1"/>
  <c r="G163" i="15"/>
  <c r="K163" i="15" s="1"/>
  <c r="G164" i="15"/>
  <c r="L164" i="15" s="1"/>
  <c r="P165" i="16"/>
  <c r="P164" i="16"/>
  <c r="P163" i="16"/>
  <c r="P162" i="16"/>
  <c r="U163" i="10" l="1"/>
  <c r="R163" i="10"/>
  <c r="N163" i="10"/>
  <c r="V163" i="10"/>
  <c r="D460" i="16"/>
  <c r="I460" i="16"/>
  <c r="M460" i="16"/>
  <c r="G460" i="16"/>
  <c r="L460" i="16"/>
  <c r="H460" i="16"/>
  <c r="N460" i="16"/>
  <c r="C460" i="16"/>
  <c r="J460" i="16"/>
  <c r="O460" i="16"/>
  <c r="F460" i="16"/>
  <c r="K460" i="16"/>
  <c r="P460" i="16"/>
  <c r="C461" i="16"/>
  <c r="H461" i="16"/>
  <c r="L461" i="16"/>
  <c r="P461" i="16"/>
  <c r="D461" i="16"/>
  <c r="J461" i="16"/>
  <c r="O461" i="16"/>
  <c r="F461" i="16"/>
  <c r="K461" i="16"/>
  <c r="G461" i="16"/>
  <c r="M461" i="16"/>
  <c r="I461" i="16"/>
  <c r="N461" i="16"/>
  <c r="G462" i="16"/>
  <c r="K462" i="16"/>
  <c r="O462" i="16"/>
  <c r="H462" i="16"/>
  <c r="M462" i="16"/>
  <c r="C462" i="16"/>
  <c r="I462" i="16"/>
  <c r="N462" i="16"/>
  <c r="D462" i="16"/>
  <c r="J462" i="16"/>
  <c r="P462" i="16"/>
  <c r="F462" i="16"/>
  <c r="L462" i="16"/>
  <c r="F463" i="16"/>
  <c r="J463" i="16"/>
  <c r="N463" i="16"/>
  <c r="D463" i="16"/>
  <c r="K463" i="16"/>
  <c r="P463" i="16"/>
  <c r="G463" i="16"/>
  <c r="L463" i="16"/>
  <c r="H463" i="16"/>
  <c r="M463" i="16"/>
  <c r="C463" i="16"/>
  <c r="I463" i="16"/>
  <c r="O463" i="16"/>
  <c r="P162" i="10"/>
  <c r="W162" i="10"/>
  <c r="O162" i="10"/>
  <c r="T164" i="10"/>
  <c r="T162" i="10"/>
  <c r="P164" i="10"/>
  <c r="Q163" i="10"/>
  <c r="S162" i="10"/>
  <c r="V161" i="10"/>
  <c r="N161" i="10"/>
  <c r="S164" i="10"/>
  <c r="Q161" i="10"/>
  <c r="V164" i="10"/>
  <c r="R164" i="10"/>
  <c r="N164" i="10"/>
  <c r="T163" i="10"/>
  <c r="P163" i="10"/>
  <c r="V162" i="10"/>
  <c r="R162" i="10"/>
  <c r="N162" i="10"/>
  <c r="T161" i="10"/>
  <c r="P161" i="10"/>
  <c r="R161" i="10"/>
  <c r="W164" i="10"/>
  <c r="O164" i="10"/>
  <c r="U161" i="10"/>
  <c r="U164" i="10"/>
  <c r="W163" i="10"/>
  <c r="S163" i="10"/>
  <c r="U162" i="10"/>
  <c r="W161" i="10"/>
  <c r="S161" i="10"/>
  <c r="L163" i="15"/>
  <c r="J162" i="15"/>
  <c r="J163" i="15"/>
  <c r="N163" i="15"/>
  <c r="N162" i="15"/>
  <c r="K164" i="15"/>
  <c r="M163" i="15"/>
  <c r="M162" i="15"/>
  <c r="N164" i="15"/>
  <c r="K161" i="15"/>
  <c r="M164" i="15"/>
  <c r="L162" i="15"/>
  <c r="N161" i="15"/>
  <c r="J161" i="15"/>
  <c r="L161" i="15"/>
  <c r="J164" i="15"/>
  <c r="L159" i="1"/>
  <c r="F161" i="1"/>
  <c r="J161" i="1" s="1"/>
  <c r="F160" i="1"/>
  <c r="J160" i="1" s="1"/>
  <c r="F159" i="1"/>
  <c r="J159" i="1" s="1"/>
  <c r="F158" i="1"/>
  <c r="J158" i="1" s="1"/>
  <c r="D158" i="2"/>
  <c r="G158" i="2" s="1"/>
  <c r="D159" i="2"/>
  <c r="H159" i="2" s="1"/>
  <c r="D160" i="2"/>
  <c r="G160" i="2" s="1"/>
  <c r="D161" i="2"/>
  <c r="H161" i="2" s="1"/>
  <c r="P158" i="3"/>
  <c r="E456" i="3" s="1"/>
  <c r="P159" i="3"/>
  <c r="D457" i="3" s="1"/>
  <c r="P160" i="3"/>
  <c r="C458" i="3" s="1"/>
  <c r="P161" i="3"/>
  <c r="F459" i="3" s="1"/>
  <c r="P161" i="5"/>
  <c r="F459" i="5" s="1"/>
  <c r="P160" i="5"/>
  <c r="C458" i="5" s="1"/>
  <c r="P159" i="5"/>
  <c r="D457" i="5" s="1"/>
  <c r="P158" i="5"/>
  <c r="E456" i="5" s="1"/>
  <c r="K157" i="10"/>
  <c r="N157" i="10" s="1"/>
  <c r="K158" i="10"/>
  <c r="P158" i="10" s="1"/>
  <c r="K159" i="10"/>
  <c r="N159" i="10" s="1"/>
  <c r="K160" i="10"/>
  <c r="P160" i="10" s="1"/>
  <c r="G159" i="15"/>
  <c r="J159" i="15" s="1"/>
  <c r="G160" i="15"/>
  <c r="M160" i="15" s="1"/>
  <c r="G158" i="15"/>
  <c r="K158" i="15" s="1"/>
  <c r="G157" i="15"/>
  <c r="K157" i="15" s="1"/>
  <c r="P158" i="16"/>
  <c r="P159" i="16"/>
  <c r="P160" i="16"/>
  <c r="P161" i="16"/>
  <c r="E458" i="3" l="1"/>
  <c r="K159" i="15"/>
  <c r="L456" i="5"/>
  <c r="J457" i="5"/>
  <c r="D459" i="3"/>
  <c r="T157" i="10"/>
  <c r="E457" i="5"/>
  <c r="N458" i="3"/>
  <c r="D458" i="3"/>
  <c r="I159" i="1"/>
  <c r="N160" i="15"/>
  <c r="O157" i="10"/>
  <c r="M458" i="3"/>
  <c r="J457" i="3"/>
  <c r="J160" i="15"/>
  <c r="P457" i="5"/>
  <c r="C456" i="5"/>
  <c r="H458" i="3"/>
  <c r="H160" i="2"/>
  <c r="I160" i="2" s="1"/>
  <c r="O163" i="15"/>
  <c r="O158" i="10"/>
  <c r="M157" i="15"/>
  <c r="M158" i="15"/>
  <c r="L160" i="15"/>
  <c r="M159" i="15"/>
  <c r="U159" i="10"/>
  <c r="S158" i="10"/>
  <c r="W157" i="10"/>
  <c r="Q157" i="10"/>
  <c r="I459" i="5"/>
  <c r="N457" i="5"/>
  <c r="G457" i="5"/>
  <c r="P456" i="5"/>
  <c r="G456" i="5"/>
  <c r="H459" i="3"/>
  <c r="I458" i="3"/>
  <c r="O457" i="3"/>
  <c r="F457" i="3"/>
  <c r="I160" i="1"/>
  <c r="J157" i="15"/>
  <c r="J158" i="15"/>
  <c r="K160" i="15"/>
  <c r="L159" i="15"/>
  <c r="Q159" i="10"/>
  <c r="R158" i="10"/>
  <c r="U157" i="10"/>
  <c r="P157" i="10"/>
  <c r="E459" i="5"/>
  <c r="L457" i="5"/>
  <c r="F457" i="5"/>
  <c r="M456" i="5"/>
  <c r="D456" i="5"/>
  <c r="N457" i="3"/>
  <c r="E457" i="3"/>
  <c r="W158" i="10"/>
  <c r="N157" i="15"/>
  <c r="N158" i="15"/>
  <c r="N159" i="15"/>
  <c r="V158" i="10"/>
  <c r="N158" i="10"/>
  <c r="S157" i="10"/>
  <c r="N459" i="5"/>
  <c r="O457" i="5"/>
  <c r="I457" i="5"/>
  <c r="C457" i="5"/>
  <c r="H456" i="5"/>
  <c r="M459" i="3"/>
  <c r="I457" i="3"/>
  <c r="L160" i="1"/>
  <c r="I158" i="1"/>
  <c r="I161" i="1"/>
  <c r="L161" i="1"/>
  <c r="K161" i="1"/>
  <c r="K160" i="1"/>
  <c r="K159" i="1"/>
  <c r="K158" i="1"/>
  <c r="L158" i="1"/>
  <c r="L456" i="3"/>
  <c r="G456" i="3"/>
  <c r="P459" i="3"/>
  <c r="G459" i="3"/>
  <c r="O456" i="3"/>
  <c r="F456" i="3"/>
  <c r="N459" i="3"/>
  <c r="I459" i="3"/>
  <c r="E459" i="3"/>
  <c r="O458" i="3"/>
  <c r="J458" i="3"/>
  <c r="F458" i="3"/>
  <c r="P457" i="3"/>
  <c r="L457" i="3"/>
  <c r="G457" i="3"/>
  <c r="C457" i="3"/>
  <c r="M456" i="3"/>
  <c r="H456" i="3"/>
  <c r="D456" i="3"/>
  <c r="P456" i="3"/>
  <c r="C456" i="3"/>
  <c r="L459" i="3"/>
  <c r="C459" i="3"/>
  <c r="J456" i="3"/>
  <c r="O459" i="3"/>
  <c r="J459" i="3"/>
  <c r="P458" i="3"/>
  <c r="L458" i="3"/>
  <c r="G458" i="3"/>
  <c r="M457" i="3"/>
  <c r="H457" i="3"/>
  <c r="N456" i="3"/>
  <c r="I456" i="3"/>
  <c r="C457" i="16"/>
  <c r="H457" i="16"/>
  <c r="L457" i="16"/>
  <c r="P457" i="16"/>
  <c r="I457" i="16"/>
  <c r="N457" i="16"/>
  <c r="D457" i="16"/>
  <c r="J457" i="16"/>
  <c r="O457" i="16"/>
  <c r="F457" i="16"/>
  <c r="K457" i="16"/>
  <c r="G457" i="16"/>
  <c r="M457" i="16"/>
  <c r="D456" i="16"/>
  <c r="I456" i="16"/>
  <c r="M456" i="16"/>
  <c r="F456" i="16"/>
  <c r="K456" i="16"/>
  <c r="P456" i="16"/>
  <c r="G456" i="16"/>
  <c r="L456" i="16"/>
  <c r="H456" i="16"/>
  <c r="N456" i="16"/>
  <c r="C456" i="16"/>
  <c r="J456" i="16"/>
  <c r="O456" i="16"/>
  <c r="F459" i="16"/>
  <c r="J459" i="16"/>
  <c r="N459" i="16"/>
  <c r="C459" i="16"/>
  <c r="I459" i="16"/>
  <c r="O459" i="16"/>
  <c r="D459" i="16"/>
  <c r="K459" i="16"/>
  <c r="P459" i="16"/>
  <c r="G459" i="16"/>
  <c r="L459" i="16"/>
  <c r="H459" i="16"/>
  <c r="M459" i="16"/>
  <c r="G458" i="16"/>
  <c r="K458" i="16"/>
  <c r="O458" i="16"/>
  <c r="F458" i="16"/>
  <c r="L458" i="16"/>
  <c r="H458" i="16"/>
  <c r="M458" i="16"/>
  <c r="C458" i="16"/>
  <c r="I458" i="16"/>
  <c r="N458" i="16"/>
  <c r="D458" i="16"/>
  <c r="J458" i="16"/>
  <c r="P458" i="16"/>
  <c r="O164" i="15"/>
  <c r="O162" i="15"/>
  <c r="O161" i="15"/>
  <c r="G161" i="2"/>
  <c r="I161" i="2" s="1"/>
  <c r="G159" i="2"/>
  <c r="I159" i="2" s="1"/>
  <c r="H158" i="2"/>
  <c r="I158" i="2" s="1"/>
  <c r="O458" i="5"/>
  <c r="J458" i="5"/>
  <c r="F458" i="5"/>
  <c r="M459" i="5"/>
  <c r="H459" i="5"/>
  <c r="D459" i="5"/>
  <c r="N458" i="5"/>
  <c r="I458" i="5"/>
  <c r="E458" i="5"/>
  <c r="P459" i="5"/>
  <c r="L459" i="5"/>
  <c r="G459" i="5"/>
  <c r="C459" i="5"/>
  <c r="M458" i="5"/>
  <c r="H458" i="5"/>
  <c r="D458" i="5"/>
  <c r="O456" i="5"/>
  <c r="J456" i="5"/>
  <c r="F456" i="5"/>
  <c r="O459" i="5"/>
  <c r="J459" i="5"/>
  <c r="P458" i="5"/>
  <c r="L458" i="5"/>
  <c r="G458" i="5"/>
  <c r="M457" i="5"/>
  <c r="H457" i="5"/>
  <c r="N456" i="5"/>
  <c r="I456" i="5"/>
  <c r="W160" i="10"/>
  <c r="S160" i="10"/>
  <c r="O160" i="10"/>
  <c r="V160" i="10"/>
  <c r="R160" i="10"/>
  <c r="N160" i="10"/>
  <c r="T159" i="10"/>
  <c r="P159" i="10"/>
  <c r="U160" i="10"/>
  <c r="Q160" i="10"/>
  <c r="W159" i="10"/>
  <c r="S159" i="10"/>
  <c r="O159" i="10"/>
  <c r="U158" i="10"/>
  <c r="Q158" i="10"/>
  <c r="T160" i="10"/>
  <c r="V159" i="10"/>
  <c r="R159" i="10"/>
  <c r="T158" i="10"/>
  <c r="V157" i="10"/>
  <c r="R157" i="10"/>
  <c r="L158" i="15"/>
  <c r="L157" i="15"/>
  <c r="F153" i="1"/>
  <c r="K153" i="1" s="1"/>
  <c r="F154" i="1"/>
  <c r="K154" i="1" s="1"/>
  <c r="F155" i="1"/>
  <c r="K155" i="1" s="1"/>
  <c r="F156" i="1"/>
  <c r="K156" i="1" s="1"/>
  <c r="F157" i="1"/>
  <c r="J157" i="1" s="1"/>
  <c r="D153" i="2"/>
  <c r="H153" i="2" s="1"/>
  <c r="D154" i="2"/>
  <c r="H154" i="2" s="1"/>
  <c r="D155" i="2"/>
  <c r="H155" i="2" s="1"/>
  <c r="D156" i="2"/>
  <c r="G156" i="2" s="1"/>
  <c r="D157" i="2"/>
  <c r="G157" i="2" s="1"/>
  <c r="P153" i="3"/>
  <c r="D451" i="3" s="1"/>
  <c r="P154" i="3"/>
  <c r="C452" i="3" s="1"/>
  <c r="P155" i="3"/>
  <c r="F453" i="3" s="1"/>
  <c r="P156" i="3"/>
  <c r="E454" i="3" s="1"/>
  <c r="P157" i="3"/>
  <c r="D455" i="3" s="1"/>
  <c r="P153" i="5"/>
  <c r="F451" i="5" s="1"/>
  <c r="P154" i="5"/>
  <c r="E452" i="5" s="1"/>
  <c r="P155" i="5"/>
  <c r="D453" i="5" s="1"/>
  <c r="P156" i="5"/>
  <c r="C454" i="5" s="1"/>
  <c r="P157" i="5"/>
  <c r="E455" i="5" s="1"/>
  <c r="Q154" i="10"/>
  <c r="U154" i="10"/>
  <c r="K152" i="10"/>
  <c r="P152" i="10" s="1"/>
  <c r="K153" i="10"/>
  <c r="N153" i="10" s="1"/>
  <c r="K154" i="10"/>
  <c r="P154" i="10" s="1"/>
  <c r="K155" i="10"/>
  <c r="N155" i="10" s="1"/>
  <c r="K156" i="10"/>
  <c r="P156" i="10" s="1"/>
  <c r="G152" i="15"/>
  <c r="M152" i="15" s="1"/>
  <c r="G153" i="15"/>
  <c r="K153" i="15" s="1"/>
  <c r="G154" i="15"/>
  <c r="J154" i="15" s="1"/>
  <c r="G155" i="15"/>
  <c r="L155" i="15" s="1"/>
  <c r="G156" i="15"/>
  <c r="M156" i="15" s="1"/>
  <c r="P153" i="16"/>
  <c r="P154" i="16"/>
  <c r="P155" i="16"/>
  <c r="P156" i="16"/>
  <c r="P157" i="16"/>
  <c r="I453" i="5" l="1"/>
  <c r="G454" i="3"/>
  <c r="R156" i="10"/>
  <c r="J452" i="5"/>
  <c r="M153" i="15"/>
  <c r="T155" i="10"/>
  <c r="F452" i="5"/>
  <c r="J152" i="15"/>
  <c r="S155" i="10"/>
  <c r="N453" i="5"/>
  <c r="O157" i="15"/>
  <c r="L153" i="15"/>
  <c r="Q156" i="10"/>
  <c r="M454" i="5"/>
  <c r="M453" i="3"/>
  <c r="N152" i="15"/>
  <c r="V156" i="10"/>
  <c r="N156" i="10"/>
  <c r="P155" i="10"/>
  <c r="U152" i="10"/>
  <c r="H454" i="5"/>
  <c r="E453" i="5"/>
  <c r="D453" i="3"/>
  <c r="I156" i="1"/>
  <c r="O160" i="15"/>
  <c r="M155" i="15"/>
  <c r="K152" i="15"/>
  <c r="U156" i="10"/>
  <c r="W155" i="10"/>
  <c r="O155" i="10"/>
  <c r="Q152" i="10"/>
  <c r="D454" i="5"/>
  <c r="O452" i="5"/>
  <c r="P454" i="3"/>
  <c r="F451" i="3"/>
  <c r="J153" i="1"/>
  <c r="O153" i="10"/>
  <c r="P451" i="5"/>
  <c r="L451" i="5"/>
  <c r="C451" i="5"/>
  <c r="K155" i="15"/>
  <c r="M154" i="15"/>
  <c r="N153" i="15"/>
  <c r="J153" i="15"/>
  <c r="O153" i="15" s="1"/>
  <c r="L152" i="15"/>
  <c r="O152" i="15" s="1"/>
  <c r="W156" i="10"/>
  <c r="S156" i="10"/>
  <c r="O156" i="10"/>
  <c r="U155" i="10"/>
  <c r="Q155" i="10"/>
  <c r="W154" i="10"/>
  <c r="S154" i="10"/>
  <c r="O154" i="10"/>
  <c r="U153" i="10"/>
  <c r="Q153" i="10"/>
  <c r="W152" i="10"/>
  <c r="S152" i="10"/>
  <c r="O152" i="10"/>
  <c r="O454" i="5"/>
  <c r="J454" i="5"/>
  <c r="F454" i="5"/>
  <c r="P453" i="5"/>
  <c r="L453" i="5"/>
  <c r="G453" i="5"/>
  <c r="C453" i="5"/>
  <c r="M452" i="5"/>
  <c r="H452" i="5"/>
  <c r="D452" i="5"/>
  <c r="N451" i="5"/>
  <c r="I451" i="5"/>
  <c r="E451" i="5"/>
  <c r="N455" i="3"/>
  <c r="L454" i="3"/>
  <c r="C454" i="3"/>
  <c r="H453" i="3"/>
  <c r="O451" i="3"/>
  <c r="I155" i="1"/>
  <c r="O159" i="15"/>
  <c r="S153" i="10"/>
  <c r="G451" i="5"/>
  <c r="N155" i="15"/>
  <c r="J155" i="15"/>
  <c r="L154" i="15"/>
  <c r="V154" i="10"/>
  <c r="R154" i="10"/>
  <c r="N154" i="10"/>
  <c r="T153" i="10"/>
  <c r="P153" i="10"/>
  <c r="V152" i="10"/>
  <c r="R152" i="10"/>
  <c r="N152" i="10"/>
  <c r="N454" i="5"/>
  <c r="I454" i="5"/>
  <c r="E454" i="5"/>
  <c r="O453" i="5"/>
  <c r="J453" i="5"/>
  <c r="F453" i="5"/>
  <c r="P452" i="5"/>
  <c r="L452" i="5"/>
  <c r="G452" i="5"/>
  <c r="C452" i="5"/>
  <c r="M451" i="5"/>
  <c r="H451" i="5"/>
  <c r="D451" i="5"/>
  <c r="G455" i="3"/>
  <c r="J454" i="3"/>
  <c r="P453" i="3"/>
  <c r="G453" i="3"/>
  <c r="J451" i="3"/>
  <c r="J156" i="1"/>
  <c r="K154" i="15"/>
  <c r="W153" i="10"/>
  <c r="N154" i="15"/>
  <c r="T156" i="10"/>
  <c r="V155" i="10"/>
  <c r="R155" i="10"/>
  <c r="T154" i="10"/>
  <c r="V153" i="10"/>
  <c r="R153" i="10"/>
  <c r="T152" i="10"/>
  <c r="P454" i="5"/>
  <c r="L454" i="5"/>
  <c r="G454" i="5"/>
  <c r="M453" i="5"/>
  <c r="H453" i="5"/>
  <c r="N452" i="5"/>
  <c r="I452" i="5"/>
  <c r="O451" i="5"/>
  <c r="J451" i="5"/>
  <c r="O454" i="3"/>
  <c r="F454" i="3"/>
  <c r="L453" i="3"/>
  <c r="C453" i="3"/>
  <c r="J155" i="1"/>
  <c r="O158" i="15"/>
  <c r="G155" i="2"/>
  <c r="I155" i="2" s="1"/>
  <c r="I154" i="1"/>
  <c r="L156" i="1"/>
  <c r="L155" i="1"/>
  <c r="L154" i="1"/>
  <c r="L153" i="1"/>
  <c r="J154" i="1"/>
  <c r="I153" i="1"/>
  <c r="H156" i="2"/>
  <c r="I156" i="2" s="1"/>
  <c r="G153" i="2"/>
  <c r="I153" i="2" s="1"/>
  <c r="G154" i="2"/>
  <c r="I154" i="2" s="1"/>
  <c r="N452" i="3"/>
  <c r="F455" i="3"/>
  <c r="M452" i="3"/>
  <c r="D452" i="3"/>
  <c r="E451" i="3"/>
  <c r="O455" i="3"/>
  <c r="I455" i="3"/>
  <c r="C455" i="3"/>
  <c r="M454" i="3"/>
  <c r="H454" i="3"/>
  <c r="D454" i="3"/>
  <c r="N453" i="3"/>
  <c r="I453" i="3"/>
  <c r="E453" i="3"/>
  <c r="O452" i="3"/>
  <c r="J452" i="3"/>
  <c r="F452" i="3"/>
  <c r="P451" i="3"/>
  <c r="L451" i="3"/>
  <c r="G451" i="3"/>
  <c r="C451" i="3"/>
  <c r="I452" i="3"/>
  <c r="E452" i="3"/>
  <c r="L455" i="3"/>
  <c r="H452" i="3"/>
  <c r="N451" i="3"/>
  <c r="I451" i="3"/>
  <c r="P455" i="3"/>
  <c r="J455" i="3"/>
  <c r="E455" i="3"/>
  <c r="N454" i="3"/>
  <c r="I454" i="3"/>
  <c r="O453" i="3"/>
  <c r="J453" i="3"/>
  <c r="P452" i="3"/>
  <c r="L452" i="3"/>
  <c r="G452" i="3"/>
  <c r="M451" i="3"/>
  <c r="H451" i="3"/>
  <c r="G454" i="16"/>
  <c r="K454" i="16"/>
  <c r="O454" i="16"/>
  <c r="D454" i="16"/>
  <c r="J454" i="16"/>
  <c r="P454" i="16"/>
  <c r="F454" i="16"/>
  <c r="L454" i="16"/>
  <c r="H454" i="16"/>
  <c r="M454" i="16"/>
  <c r="C454" i="16"/>
  <c r="I454" i="16"/>
  <c r="N454" i="16"/>
  <c r="C453" i="16"/>
  <c r="H453" i="16"/>
  <c r="L453" i="16"/>
  <c r="P453" i="16"/>
  <c r="G453" i="16"/>
  <c r="M453" i="16"/>
  <c r="I453" i="16"/>
  <c r="N453" i="16"/>
  <c r="D453" i="16"/>
  <c r="J453" i="16"/>
  <c r="O453" i="16"/>
  <c r="F453" i="16"/>
  <c r="K453" i="16"/>
  <c r="D452" i="16"/>
  <c r="I452" i="16"/>
  <c r="M452" i="16"/>
  <c r="C452" i="16"/>
  <c r="J452" i="16"/>
  <c r="O452" i="16"/>
  <c r="F452" i="16"/>
  <c r="K452" i="16"/>
  <c r="P452" i="16"/>
  <c r="G452" i="16"/>
  <c r="L452" i="16"/>
  <c r="H452" i="16"/>
  <c r="N452" i="16"/>
  <c r="F455" i="16"/>
  <c r="J455" i="16"/>
  <c r="N455" i="16"/>
  <c r="H455" i="16"/>
  <c r="M455" i="16"/>
  <c r="C455" i="16"/>
  <c r="I455" i="16"/>
  <c r="O455" i="16"/>
  <c r="D455" i="16"/>
  <c r="K455" i="16"/>
  <c r="P455" i="16"/>
  <c r="G455" i="16"/>
  <c r="L455" i="16"/>
  <c r="F451" i="16"/>
  <c r="J451" i="16"/>
  <c r="N451" i="16"/>
  <c r="G451" i="16"/>
  <c r="L451" i="16"/>
  <c r="H451" i="16"/>
  <c r="M451" i="16"/>
  <c r="C451" i="16"/>
  <c r="I451" i="16"/>
  <c r="O451" i="16"/>
  <c r="D451" i="16"/>
  <c r="K451" i="16"/>
  <c r="P451" i="16"/>
  <c r="I157" i="1"/>
  <c r="L157" i="1"/>
  <c r="K157" i="1"/>
  <c r="H157" i="2"/>
  <c r="I157" i="2" s="1"/>
  <c r="M455" i="3"/>
  <c r="H455" i="3"/>
  <c r="M455" i="5"/>
  <c r="H455" i="5"/>
  <c r="D455" i="5"/>
  <c r="P455" i="5"/>
  <c r="L455" i="5"/>
  <c r="G455" i="5"/>
  <c r="C455" i="5"/>
  <c r="O455" i="5"/>
  <c r="J455" i="5"/>
  <c r="F455" i="5"/>
  <c r="N455" i="5"/>
  <c r="I455" i="5"/>
  <c r="L156" i="15"/>
  <c r="K156" i="15"/>
  <c r="N156" i="15"/>
  <c r="J156" i="15"/>
  <c r="F149" i="1"/>
  <c r="I149" i="1" s="1"/>
  <c r="F150" i="1"/>
  <c r="I150" i="1" s="1"/>
  <c r="F151" i="1"/>
  <c r="I151" i="1" s="1"/>
  <c r="F152" i="1"/>
  <c r="K152" i="1" s="1"/>
  <c r="K151" i="1"/>
  <c r="D149" i="2"/>
  <c r="G149" i="2" s="1"/>
  <c r="D150" i="2"/>
  <c r="H150" i="2" s="1"/>
  <c r="D151" i="2"/>
  <c r="G151" i="2" s="1"/>
  <c r="D152" i="2"/>
  <c r="G152" i="2" s="1"/>
  <c r="P149" i="3"/>
  <c r="E447" i="3" s="1"/>
  <c r="P150" i="3"/>
  <c r="D448" i="3" s="1"/>
  <c r="P151" i="3"/>
  <c r="C449" i="3" s="1"/>
  <c r="P152" i="3"/>
  <c r="F450" i="3" s="1"/>
  <c r="H449" i="5"/>
  <c r="P149" i="5"/>
  <c r="C447" i="5" s="1"/>
  <c r="P150" i="5"/>
  <c r="F448" i="5" s="1"/>
  <c r="P151" i="5"/>
  <c r="I449" i="5" s="1"/>
  <c r="P152" i="5"/>
  <c r="D450" i="5" s="1"/>
  <c r="K148" i="10"/>
  <c r="N148" i="10" s="1"/>
  <c r="K149" i="10"/>
  <c r="Q149" i="10" s="1"/>
  <c r="K150" i="10"/>
  <c r="O150" i="10" s="1"/>
  <c r="K151" i="10"/>
  <c r="N151" i="10" s="1"/>
  <c r="G148" i="15"/>
  <c r="L148" i="15" s="1"/>
  <c r="G149" i="15"/>
  <c r="L149" i="15" s="1"/>
  <c r="G150" i="15"/>
  <c r="J150" i="15" s="1"/>
  <c r="G151" i="15"/>
  <c r="K151" i="15" s="1"/>
  <c r="P149" i="16"/>
  <c r="P150" i="16"/>
  <c r="P151" i="16"/>
  <c r="P152" i="16"/>
  <c r="W149" i="10" l="1"/>
  <c r="O149" i="10"/>
  <c r="T149" i="10"/>
  <c r="N148" i="15"/>
  <c r="M151" i="15"/>
  <c r="U148" i="10"/>
  <c r="L151" i="15"/>
  <c r="J151" i="15"/>
  <c r="R149" i="10"/>
  <c r="L151" i="1"/>
  <c r="O155" i="15"/>
  <c r="U150" i="10"/>
  <c r="I448" i="3"/>
  <c r="J148" i="15"/>
  <c r="Q150" i="10"/>
  <c r="H450" i="3"/>
  <c r="N151" i="15"/>
  <c r="O151" i="15" s="1"/>
  <c r="K150" i="15"/>
  <c r="V150" i="10"/>
  <c r="N150" i="10"/>
  <c r="S149" i="10"/>
  <c r="N149" i="10"/>
  <c r="N448" i="5"/>
  <c r="O448" i="3"/>
  <c r="E448" i="5"/>
  <c r="M148" i="15"/>
  <c r="R150" i="10"/>
  <c r="V149" i="10"/>
  <c r="P149" i="10"/>
  <c r="Q148" i="10"/>
  <c r="D448" i="5"/>
  <c r="F448" i="3"/>
  <c r="O154" i="15"/>
  <c r="S151" i="10"/>
  <c r="N150" i="15"/>
  <c r="K149" i="15"/>
  <c r="R151" i="10"/>
  <c r="T150" i="10"/>
  <c r="P150" i="10"/>
  <c r="T148" i="10"/>
  <c r="P148" i="10"/>
  <c r="M150" i="15"/>
  <c r="N149" i="15"/>
  <c r="J149" i="15"/>
  <c r="K148" i="15"/>
  <c r="U151" i="10"/>
  <c r="Q151" i="10"/>
  <c r="W150" i="10"/>
  <c r="S150" i="10"/>
  <c r="U149" i="10"/>
  <c r="W148" i="10"/>
  <c r="S148" i="10"/>
  <c r="O148" i="10"/>
  <c r="M448" i="5"/>
  <c r="I447" i="5"/>
  <c r="N449" i="3"/>
  <c r="E449" i="3"/>
  <c r="J448" i="3"/>
  <c r="H152" i="2"/>
  <c r="I449" i="3"/>
  <c r="L150" i="15"/>
  <c r="M149" i="15"/>
  <c r="T151" i="10"/>
  <c r="P151" i="10"/>
  <c r="V148" i="10"/>
  <c r="R148" i="10"/>
  <c r="M450" i="3"/>
  <c r="M449" i="3"/>
  <c r="D449" i="3"/>
  <c r="W151" i="10"/>
  <c r="O151" i="10"/>
  <c r="V151" i="10"/>
  <c r="J447" i="5"/>
  <c r="D450" i="3"/>
  <c r="H449" i="3"/>
  <c r="N448" i="3"/>
  <c r="E448" i="3"/>
  <c r="J150" i="1"/>
  <c r="H151" i="2"/>
  <c r="I151" i="2" s="1"/>
  <c r="L149" i="1"/>
  <c r="L447" i="3"/>
  <c r="G447" i="3"/>
  <c r="P450" i="3"/>
  <c r="G450" i="3"/>
  <c r="O447" i="3"/>
  <c r="F447" i="3"/>
  <c r="N450" i="3"/>
  <c r="I450" i="3"/>
  <c r="E450" i="3"/>
  <c r="O449" i="3"/>
  <c r="J449" i="3"/>
  <c r="F449" i="3"/>
  <c r="P448" i="3"/>
  <c r="L448" i="3"/>
  <c r="G448" i="3"/>
  <c r="C448" i="3"/>
  <c r="M447" i="3"/>
  <c r="H447" i="3"/>
  <c r="D447" i="3"/>
  <c r="P447" i="3"/>
  <c r="C447" i="3"/>
  <c r="L450" i="3"/>
  <c r="C450" i="3"/>
  <c r="J447" i="3"/>
  <c r="O450" i="3"/>
  <c r="J450" i="3"/>
  <c r="P449" i="3"/>
  <c r="L449" i="3"/>
  <c r="G449" i="3"/>
  <c r="M448" i="3"/>
  <c r="H448" i="3"/>
  <c r="N447" i="3"/>
  <c r="I447" i="3"/>
  <c r="G450" i="16"/>
  <c r="K450" i="16"/>
  <c r="O450" i="16"/>
  <c r="C450" i="16"/>
  <c r="I450" i="16"/>
  <c r="N450" i="16"/>
  <c r="D450" i="16"/>
  <c r="J450" i="16"/>
  <c r="P450" i="16"/>
  <c r="F450" i="16"/>
  <c r="L450" i="16"/>
  <c r="H450" i="16"/>
  <c r="M450" i="16"/>
  <c r="C449" i="16"/>
  <c r="H449" i="16"/>
  <c r="L449" i="16"/>
  <c r="P449" i="16"/>
  <c r="F449" i="16"/>
  <c r="K449" i="16"/>
  <c r="G449" i="16"/>
  <c r="M449" i="16"/>
  <c r="I449" i="16"/>
  <c r="N449" i="16"/>
  <c r="D449" i="16"/>
  <c r="J449" i="16"/>
  <c r="O449" i="16"/>
  <c r="D448" i="16"/>
  <c r="I448" i="16"/>
  <c r="M448" i="16"/>
  <c r="H448" i="16"/>
  <c r="N448" i="16"/>
  <c r="C448" i="16"/>
  <c r="J448" i="16"/>
  <c r="O448" i="16"/>
  <c r="F448" i="16"/>
  <c r="K448" i="16"/>
  <c r="P448" i="16"/>
  <c r="G448" i="16"/>
  <c r="L448" i="16"/>
  <c r="F447" i="16"/>
  <c r="J447" i="16"/>
  <c r="N447" i="16"/>
  <c r="D447" i="16"/>
  <c r="K447" i="16"/>
  <c r="P447" i="16"/>
  <c r="G447" i="16"/>
  <c r="L447" i="16"/>
  <c r="H447" i="16"/>
  <c r="M447" i="16"/>
  <c r="C447" i="16"/>
  <c r="I447" i="16"/>
  <c r="O447" i="16"/>
  <c r="O156" i="15"/>
  <c r="L152" i="1"/>
  <c r="J152" i="1"/>
  <c r="K149" i="1"/>
  <c r="I152" i="1"/>
  <c r="J149" i="1"/>
  <c r="J151" i="1"/>
  <c r="L150" i="1"/>
  <c r="K150" i="1"/>
  <c r="H149" i="2"/>
  <c r="I149" i="2" s="1"/>
  <c r="I152" i="2"/>
  <c r="G150" i="2"/>
  <c r="I150" i="2" s="1"/>
  <c r="G449" i="5"/>
  <c r="I450" i="5"/>
  <c r="F449" i="5"/>
  <c r="H447" i="5"/>
  <c r="H450" i="5"/>
  <c r="E449" i="5"/>
  <c r="J448" i="5"/>
  <c r="P447" i="5"/>
  <c r="G447" i="5"/>
  <c r="P450" i="5"/>
  <c r="G450" i="5"/>
  <c r="M449" i="5"/>
  <c r="D449" i="5"/>
  <c r="I448" i="5"/>
  <c r="O447" i="5"/>
  <c r="F447" i="5"/>
  <c r="O450" i="5"/>
  <c r="F450" i="5"/>
  <c r="L449" i="5"/>
  <c r="C449" i="5"/>
  <c r="H448" i="5"/>
  <c r="N447" i="5"/>
  <c r="E447" i="5"/>
  <c r="C450" i="5"/>
  <c r="J450" i="5"/>
  <c r="N450" i="5"/>
  <c r="E450" i="5"/>
  <c r="J449" i="5"/>
  <c r="P448" i="5"/>
  <c r="G448" i="5"/>
  <c r="M447" i="5"/>
  <c r="D447" i="5"/>
  <c r="L450" i="5"/>
  <c r="P449" i="5"/>
  <c r="O449" i="5"/>
  <c r="L448" i="5"/>
  <c r="C448" i="5"/>
  <c r="N449" i="5"/>
  <c r="M450" i="5"/>
  <c r="O448" i="5"/>
  <c r="L447" i="5"/>
  <c r="D25" i="2"/>
  <c r="O148" i="15" l="1"/>
  <c r="O150" i="15"/>
  <c r="O149" i="15"/>
  <c r="F145" i="1"/>
  <c r="I145" i="1" s="1"/>
  <c r="F146" i="1"/>
  <c r="K146" i="1" s="1"/>
  <c r="F147" i="1"/>
  <c r="I147" i="1" s="1"/>
  <c r="F148" i="1"/>
  <c r="K148" i="1" s="1"/>
  <c r="D145" i="2"/>
  <c r="G145" i="2" s="1"/>
  <c r="D146" i="2"/>
  <c r="G146" i="2" s="1"/>
  <c r="D147" i="2"/>
  <c r="G147" i="2" s="1"/>
  <c r="D148" i="2"/>
  <c r="G148" i="2" s="1"/>
  <c r="P145" i="3"/>
  <c r="E443" i="3" s="1"/>
  <c r="P146" i="3"/>
  <c r="D444" i="3" s="1"/>
  <c r="P147" i="3"/>
  <c r="C445" i="3" s="1"/>
  <c r="P148" i="3"/>
  <c r="C446" i="3" s="1"/>
  <c r="P145" i="5"/>
  <c r="C443" i="5" s="1"/>
  <c r="P146" i="5"/>
  <c r="F444" i="5" s="1"/>
  <c r="P147" i="5"/>
  <c r="E445" i="5" s="1"/>
  <c r="P148" i="5"/>
  <c r="C446" i="5" s="1"/>
  <c r="K144" i="10"/>
  <c r="N144" i="10" s="1"/>
  <c r="K145" i="10"/>
  <c r="T145" i="10" s="1"/>
  <c r="K146" i="10"/>
  <c r="T146" i="10" s="1"/>
  <c r="K147" i="10"/>
  <c r="P147" i="10" s="1"/>
  <c r="G144" i="15"/>
  <c r="L144" i="15" s="1"/>
  <c r="G145" i="15"/>
  <c r="N145" i="15" s="1"/>
  <c r="G146" i="15"/>
  <c r="J146" i="15" s="1"/>
  <c r="G147" i="15"/>
  <c r="L147" i="15" s="1"/>
  <c r="P145" i="16"/>
  <c r="P146" i="16"/>
  <c r="P147" i="16"/>
  <c r="P148" i="16"/>
  <c r="E445" i="3" l="1"/>
  <c r="P445" i="5"/>
  <c r="F445" i="5"/>
  <c r="U144" i="10"/>
  <c r="N445" i="5"/>
  <c r="J146" i="1"/>
  <c r="S145" i="10"/>
  <c r="J445" i="5"/>
  <c r="M446" i="5"/>
  <c r="G444" i="5"/>
  <c r="W146" i="10"/>
  <c r="R145" i="10"/>
  <c r="J446" i="5"/>
  <c r="L445" i="5"/>
  <c r="C445" i="5"/>
  <c r="C444" i="5"/>
  <c r="V146" i="10"/>
  <c r="P444" i="5"/>
  <c r="F446" i="3"/>
  <c r="Q146" i="10"/>
  <c r="O144" i="10"/>
  <c r="O445" i="5"/>
  <c r="G445" i="5"/>
  <c r="L444" i="5"/>
  <c r="N445" i="3"/>
  <c r="Q147" i="10"/>
  <c r="H443" i="5"/>
  <c r="U147" i="10"/>
  <c r="N147" i="10"/>
  <c r="S146" i="10"/>
  <c r="O146" i="10"/>
  <c r="Q145" i="10"/>
  <c r="S144" i="10"/>
  <c r="N446" i="5"/>
  <c r="E446" i="5"/>
  <c r="M445" i="5"/>
  <c r="H445" i="5"/>
  <c r="D445" i="5"/>
  <c r="N444" i="5"/>
  <c r="I444" i="5"/>
  <c r="E444" i="5"/>
  <c r="O443" i="5"/>
  <c r="J443" i="5"/>
  <c r="F443" i="5"/>
  <c r="J446" i="3"/>
  <c r="I445" i="3"/>
  <c r="O444" i="3"/>
  <c r="F444" i="3"/>
  <c r="T147" i="10"/>
  <c r="R146" i="10"/>
  <c r="N146" i="10"/>
  <c r="W144" i="10"/>
  <c r="R144" i="10"/>
  <c r="M444" i="5"/>
  <c r="H444" i="5"/>
  <c r="D444" i="5"/>
  <c r="N443" i="5"/>
  <c r="I443" i="5"/>
  <c r="E443" i="5"/>
  <c r="H445" i="3"/>
  <c r="N444" i="3"/>
  <c r="E444" i="3"/>
  <c r="W147" i="10"/>
  <c r="M443" i="5"/>
  <c r="D443" i="5"/>
  <c r="J444" i="3"/>
  <c r="V147" i="10"/>
  <c r="O147" i="10"/>
  <c r="U146" i="10"/>
  <c r="P146" i="10"/>
  <c r="T144" i="10"/>
  <c r="O446" i="5"/>
  <c r="F446" i="5"/>
  <c r="I445" i="5"/>
  <c r="O444" i="5"/>
  <c r="J444" i="5"/>
  <c r="P443" i="5"/>
  <c r="L443" i="5"/>
  <c r="G443" i="5"/>
  <c r="M445" i="3"/>
  <c r="D445" i="3"/>
  <c r="I444" i="3"/>
  <c r="J148" i="1"/>
  <c r="I148" i="1"/>
  <c r="L147" i="1"/>
  <c r="H148" i="2"/>
  <c r="I148" i="2" s="1"/>
  <c r="P443" i="3"/>
  <c r="G443" i="3"/>
  <c r="P446" i="3"/>
  <c r="D446" i="3"/>
  <c r="J443" i="3"/>
  <c r="M446" i="3"/>
  <c r="G446" i="3"/>
  <c r="O445" i="3"/>
  <c r="J445" i="3"/>
  <c r="F445" i="3"/>
  <c r="P444" i="3"/>
  <c r="L444" i="3"/>
  <c r="G444" i="3"/>
  <c r="C444" i="3"/>
  <c r="M443" i="3"/>
  <c r="H443" i="3"/>
  <c r="D443" i="3"/>
  <c r="L443" i="3"/>
  <c r="C443" i="3"/>
  <c r="I446" i="3"/>
  <c r="O443" i="3"/>
  <c r="F443" i="3"/>
  <c r="O446" i="3"/>
  <c r="H446" i="3"/>
  <c r="P445" i="3"/>
  <c r="L445" i="3"/>
  <c r="G445" i="3"/>
  <c r="M444" i="3"/>
  <c r="H444" i="3"/>
  <c r="N443" i="3"/>
  <c r="I443" i="3"/>
  <c r="G446" i="16"/>
  <c r="K446" i="16"/>
  <c r="O446" i="16"/>
  <c r="H446" i="16"/>
  <c r="M446" i="16"/>
  <c r="C446" i="16"/>
  <c r="I446" i="16"/>
  <c r="N446" i="16"/>
  <c r="D446" i="16"/>
  <c r="J446" i="16"/>
  <c r="P446" i="16"/>
  <c r="F446" i="16"/>
  <c r="L446" i="16"/>
  <c r="C445" i="16"/>
  <c r="H445" i="16"/>
  <c r="L445" i="16"/>
  <c r="P445" i="16"/>
  <c r="D445" i="16"/>
  <c r="J445" i="16"/>
  <c r="O445" i="16"/>
  <c r="F445" i="16"/>
  <c r="K445" i="16"/>
  <c r="G445" i="16"/>
  <c r="M445" i="16"/>
  <c r="I445" i="16"/>
  <c r="N445" i="16"/>
  <c r="D444" i="16"/>
  <c r="I444" i="16"/>
  <c r="M444" i="16"/>
  <c r="G444" i="16"/>
  <c r="L444" i="16"/>
  <c r="H444" i="16"/>
  <c r="N444" i="16"/>
  <c r="C444" i="16"/>
  <c r="J444" i="16"/>
  <c r="O444" i="16"/>
  <c r="F444" i="16"/>
  <c r="K444" i="16"/>
  <c r="P444" i="16"/>
  <c r="F443" i="16"/>
  <c r="J443" i="16"/>
  <c r="N443" i="16"/>
  <c r="C443" i="16"/>
  <c r="I443" i="16"/>
  <c r="O443" i="16"/>
  <c r="D443" i="16"/>
  <c r="K443" i="16"/>
  <c r="P443" i="16"/>
  <c r="G443" i="16"/>
  <c r="L443" i="16"/>
  <c r="H443" i="16"/>
  <c r="M443" i="16"/>
  <c r="I146" i="1"/>
  <c r="L145" i="1"/>
  <c r="K145" i="1"/>
  <c r="K144" i="15"/>
  <c r="J144" i="15"/>
  <c r="N446" i="3"/>
  <c r="E446" i="3"/>
  <c r="L446" i="3"/>
  <c r="I446" i="5"/>
  <c r="H446" i="5"/>
  <c r="P446" i="5"/>
  <c r="G446" i="5"/>
  <c r="D446" i="5"/>
  <c r="L446" i="5"/>
  <c r="L148" i="1"/>
  <c r="L146" i="1"/>
  <c r="J147" i="1"/>
  <c r="J145" i="1"/>
  <c r="K147" i="1"/>
  <c r="H145" i="2"/>
  <c r="I145" i="2" s="1"/>
  <c r="H147" i="2"/>
  <c r="I147" i="2" s="1"/>
  <c r="H146" i="2"/>
  <c r="I146" i="2" s="1"/>
  <c r="P145" i="10"/>
  <c r="S147" i="10"/>
  <c r="W145" i="10"/>
  <c r="O145" i="10"/>
  <c r="Q144" i="10"/>
  <c r="R147" i="10"/>
  <c r="V145" i="10"/>
  <c r="N145" i="10"/>
  <c r="P144" i="10"/>
  <c r="U145" i="10"/>
  <c r="V144" i="10"/>
  <c r="M145" i="15"/>
  <c r="L145" i="15"/>
  <c r="K147" i="15"/>
  <c r="J147" i="15"/>
  <c r="N146" i="15"/>
  <c r="K145" i="15"/>
  <c r="M146" i="15"/>
  <c r="J145" i="15"/>
  <c r="L146" i="15"/>
  <c r="N147" i="15"/>
  <c r="K146" i="15"/>
  <c r="N144" i="15"/>
  <c r="M147" i="15"/>
  <c r="M144" i="15"/>
  <c r="K139" i="10"/>
  <c r="R139" i="10" s="1"/>
  <c r="K140" i="10"/>
  <c r="W140" i="10" s="1"/>
  <c r="K141" i="10"/>
  <c r="U141" i="10" s="1"/>
  <c r="K142" i="10"/>
  <c r="U142" i="10" s="1"/>
  <c r="K143" i="10"/>
  <c r="W143" i="10" s="1"/>
  <c r="V139" i="10"/>
  <c r="P142" i="10"/>
  <c r="G139" i="15"/>
  <c r="N139" i="15" s="1"/>
  <c r="G140" i="15"/>
  <c r="J140" i="15" s="1"/>
  <c r="G141" i="15"/>
  <c r="J141" i="15" s="1"/>
  <c r="G142" i="15"/>
  <c r="K142" i="15" s="1"/>
  <c r="G143" i="15"/>
  <c r="J143" i="15" s="1"/>
  <c r="J139" i="15"/>
  <c r="P140" i="16"/>
  <c r="P141" i="16"/>
  <c r="P142" i="16"/>
  <c r="P143" i="16"/>
  <c r="P144" i="16"/>
  <c r="F140" i="1"/>
  <c r="L140" i="1" s="1"/>
  <c r="F141" i="1"/>
  <c r="I141" i="1" s="1"/>
  <c r="F142" i="1"/>
  <c r="L142" i="1" s="1"/>
  <c r="F143" i="1"/>
  <c r="I143" i="1" s="1"/>
  <c r="F144" i="1"/>
  <c r="L144" i="1" s="1"/>
  <c r="D140" i="2"/>
  <c r="H140" i="2" s="1"/>
  <c r="D141" i="2"/>
  <c r="G141" i="2" s="1"/>
  <c r="D142" i="2"/>
  <c r="G142" i="2" s="1"/>
  <c r="D143" i="2"/>
  <c r="G143" i="2" s="1"/>
  <c r="D144" i="2"/>
  <c r="G144" i="2" s="1"/>
  <c r="P140" i="3"/>
  <c r="C438" i="3" s="1"/>
  <c r="P141" i="3"/>
  <c r="F439" i="3" s="1"/>
  <c r="P142" i="3"/>
  <c r="E440" i="3" s="1"/>
  <c r="P143" i="3"/>
  <c r="D441" i="3" s="1"/>
  <c r="P144" i="3"/>
  <c r="J442" i="3" s="1"/>
  <c r="P139" i="5"/>
  <c r="P140" i="5"/>
  <c r="C438" i="5" s="1"/>
  <c r="P141" i="5"/>
  <c r="F439" i="5" s="1"/>
  <c r="P142" i="5"/>
  <c r="E440" i="5" s="1"/>
  <c r="P143" i="5"/>
  <c r="H441" i="5" s="1"/>
  <c r="P144" i="5"/>
  <c r="C442" i="5" s="1"/>
  <c r="J440" i="3" l="1"/>
  <c r="U139" i="10"/>
  <c r="Q139" i="10"/>
  <c r="P139" i="10"/>
  <c r="Q141" i="10"/>
  <c r="N140" i="10"/>
  <c r="T143" i="10"/>
  <c r="Q140" i="10"/>
  <c r="T139" i="10"/>
  <c r="O139" i="10"/>
  <c r="O143" i="10"/>
  <c r="W139" i="10"/>
  <c r="S139" i="10"/>
  <c r="N139" i="10"/>
  <c r="I440" i="5"/>
  <c r="J441" i="3"/>
  <c r="F440" i="5"/>
  <c r="F441" i="3"/>
  <c r="P440" i="5"/>
  <c r="D440" i="5"/>
  <c r="J440" i="5"/>
  <c r="G439" i="3"/>
  <c r="P442" i="5"/>
  <c r="O441" i="5"/>
  <c r="E441" i="5"/>
  <c r="H440" i="5"/>
  <c r="G440" i="3"/>
  <c r="O442" i="5"/>
  <c r="N441" i="5"/>
  <c r="D441" i="5"/>
  <c r="L440" i="5"/>
  <c r="G440" i="5"/>
  <c r="O441" i="3"/>
  <c r="O440" i="3"/>
  <c r="F440" i="3"/>
  <c r="L439" i="3"/>
  <c r="C439" i="3"/>
  <c r="J140" i="1"/>
  <c r="W141" i="10"/>
  <c r="O141" i="10"/>
  <c r="G441" i="5"/>
  <c r="P439" i="3"/>
  <c r="G442" i="5"/>
  <c r="M441" i="5"/>
  <c r="C441" i="5"/>
  <c r="L440" i="3"/>
  <c r="C440" i="3"/>
  <c r="H439" i="3"/>
  <c r="R141" i="10"/>
  <c r="P441" i="5"/>
  <c r="O440" i="5"/>
  <c r="P440" i="3"/>
  <c r="M439" i="3"/>
  <c r="D439" i="3"/>
  <c r="I144" i="1"/>
  <c r="N142" i="10"/>
  <c r="P141" i="10"/>
  <c r="G140" i="2"/>
  <c r="I140" i="2" s="1"/>
  <c r="N438" i="3"/>
  <c r="E438" i="3"/>
  <c r="N441" i="3"/>
  <c r="E441" i="3"/>
  <c r="M438" i="3"/>
  <c r="D438" i="3"/>
  <c r="P441" i="3"/>
  <c r="L441" i="3"/>
  <c r="G441" i="3"/>
  <c r="C441" i="3"/>
  <c r="M440" i="3"/>
  <c r="H440" i="3"/>
  <c r="D440" i="3"/>
  <c r="N439" i="3"/>
  <c r="I439" i="3"/>
  <c r="E439" i="3"/>
  <c r="O438" i="3"/>
  <c r="J438" i="3"/>
  <c r="F438" i="3"/>
  <c r="I438" i="3"/>
  <c r="N442" i="3"/>
  <c r="I441" i="3"/>
  <c r="H438" i="3"/>
  <c r="E442" i="3"/>
  <c r="M441" i="3"/>
  <c r="H441" i="3"/>
  <c r="N440" i="3"/>
  <c r="I440" i="3"/>
  <c r="O439" i="3"/>
  <c r="J439" i="3"/>
  <c r="P438" i="3"/>
  <c r="L438" i="3"/>
  <c r="G438" i="3"/>
  <c r="G442" i="16"/>
  <c r="K442" i="16"/>
  <c r="O442" i="16"/>
  <c r="F442" i="16"/>
  <c r="L442" i="16"/>
  <c r="H442" i="16"/>
  <c r="M442" i="16"/>
  <c r="C442" i="16"/>
  <c r="I442" i="16"/>
  <c r="N442" i="16"/>
  <c r="D442" i="16"/>
  <c r="J442" i="16"/>
  <c r="P442" i="16"/>
  <c r="G438" i="16"/>
  <c r="K438" i="16"/>
  <c r="O438" i="16"/>
  <c r="D438" i="16"/>
  <c r="J438" i="16"/>
  <c r="P438" i="16"/>
  <c r="F438" i="16"/>
  <c r="L438" i="16"/>
  <c r="H438" i="16"/>
  <c r="M438" i="16"/>
  <c r="C438" i="16"/>
  <c r="I438" i="16"/>
  <c r="N438" i="16"/>
  <c r="C441" i="16"/>
  <c r="H441" i="16"/>
  <c r="L441" i="16"/>
  <c r="P441" i="16"/>
  <c r="I441" i="16"/>
  <c r="N441" i="16"/>
  <c r="D441" i="16"/>
  <c r="J441" i="16"/>
  <c r="O441" i="16"/>
  <c r="F441" i="16"/>
  <c r="K441" i="16"/>
  <c r="G441" i="16"/>
  <c r="M441" i="16"/>
  <c r="D440" i="16"/>
  <c r="I440" i="16"/>
  <c r="M440" i="16"/>
  <c r="F440" i="16"/>
  <c r="K440" i="16"/>
  <c r="P440" i="16"/>
  <c r="G440" i="16"/>
  <c r="L440" i="16"/>
  <c r="H440" i="16"/>
  <c r="N440" i="16"/>
  <c r="C440" i="16"/>
  <c r="J440" i="16"/>
  <c r="O440" i="16"/>
  <c r="F439" i="16"/>
  <c r="J439" i="16"/>
  <c r="N439" i="16"/>
  <c r="H439" i="16"/>
  <c r="M439" i="16"/>
  <c r="C439" i="16"/>
  <c r="I439" i="16"/>
  <c r="O439" i="16"/>
  <c r="D439" i="16"/>
  <c r="K439" i="16"/>
  <c r="P439" i="16"/>
  <c r="G439" i="16"/>
  <c r="L439" i="16"/>
  <c r="K142" i="1"/>
  <c r="J142" i="1"/>
  <c r="I140" i="1"/>
  <c r="M140" i="15"/>
  <c r="N140" i="15"/>
  <c r="O146" i="15"/>
  <c r="O144" i="15"/>
  <c r="O147" i="15"/>
  <c r="I442" i="3"/>
  <c r="H442" i="3"/>
  <c r="P442" i="3"/>
  <c r="G442" i="3"/>
  <c r="O442" i="3"/>
  <c r="F442" i="3"/>
  <c r="M442" i="3"/>
  <c r="D442" i="3"/>
  <c r="L442" i="3"/>
  <c r="C442" i="3"/>
  <c r="O145" i="15"/>
  <c r="S140" i="10"/>
  <c r="O142" i="10"/>
  <c r="R140" i="10"/>
  <c r="O140" i="10"/>
  <c r="N143" i="10"/>
  <c r="V142" i="10"/>
  <c r="V143" i="10"/>
  <c r="S142" i="10"/>
  <c r="T141" i="10"/>
  <c r="U140" i="10"/>
  <c r="P143" i="10"/>
  <c r="U143" i="10"/>
  <c r="Q142" i="10"/>
  <c r="S141" i="10"/>
  <c r="T140" i="10"/>
  <c r="R142" i="10"/>
  <c r="W142" i="10"/>
  <c r="V141" i="10"/>
  <c r="N141" i="10"/>
  <c r="S143" i="10"/>
  <c r="R143" i="10"/>
  <c r="T142" i="10"/>
  <c r="P140" i="10"/>
  <c r="Q143" i="10"/>
  <c r="V140" i="10"/>
  <c r="I142" i="1"/>
  <c r="L141" i="1"/>
  <c r="K141" i="1"/>
  <c r="K144" i="1"/>
  <c r="K140" i="1"/>
  <c r="J144" i="1"/>
  <c r="M139" i="15"/>
  <c r="L139" i="15"/>
  <c r="L140" i="15"/>
  <c r="L143" i="15"/>
  <c r="K143" i="15"/>
  <c r="N143" i="15"/>
  <c r="J142" i="15"/>
  <c r="M143" i="15"/>
  <c r="K141" i="15"/>
  <c r="K139" i="15"/>
  <c r="O139" i="15" s="1"/>
  <c r="M142" i="15"/>
  <c r="L142" i="15"/>
  <c r="N142" i="15"/>
  <c r="N141" i="15"/>
  <c r="M141" i="15"/>
  <c r="K140" i="15"/>
  <c r="L141" i="15"/>
  <c r="L143" i="1"/>
  <c r="K143" i="1"/>
  <c r="J143" i="1"/>
  <c r="J141" i="1"/>
  <c r="H143" i="2"/>
  <c r="I143" i="2" s="1"/>
  <c r="H142" i="2"/>
  <c r="I142" i="2" s="1"/>
  <c r="H141" i="2"/>
  <c r="I141" i="2" s="1"/>
  <c r="H144" i="2"/>
  <c r="I144" i="2" s="1"/>
  <c r="J442" i="5"/>
  <c r="I442" i="5"/>
  <c r="L441" i="5"/>
  <c r="H442" i="5"/>
  <c r="J441" i="5"/>
  <c r="M440" i="5"/>
  <c r="C440" i="5"/>
  <c r="O438" i="5"/>
  <c r="F442" i="5"/>
  <c r="F441" i="5"/>
  <c r="F438" i="5"/>
  <c r="N439" i="5"/>
  <c r="E439" i="5"/>
  <c r="J438" i="5"/>
  <c r="N442" i="5"/>
  <c r="E442" i="5"/>
  <c r="M439" i="5"/>
  <c r="D439" i="5"/>
  <c r="I438" i="5"/>
  <c r="M442" i="5"/>
  <c r="D442" i="5"/>
  <c r="I441" i="5"/>
  <c r="L439" i="5"/>
  <c r="C439" i="5"/>
  <c r="H438" i="5"/>
  <c r="L442" i="5"/>
  <c r="N440" i="5"/>
  <c r="J439" i="5"/>
  <c r="P438" i="5"/>
  <c r="G438" i="5"/>
  <c r="I439" i="5"/>
  <c r="H439" i="5"/>
  <c r="N438" i="5"/>
  <c r="E438" i="5"/>
  <c r="P439" i="5"/>
  <c r="G439" i="5"/>
  <c r="M438" i="5"/>
  <c r="D438" i="5"/>
  <c r="O439" i="5"/>
  <c r="L438" i="5"/>
  <c r="O140" i="15" l="1"/>
  <c r="O141" i="15"/>
  <c r="O143" i="15"/>
  <c r="O142" i="15"/>
  <c r="F136" i="1"/>
  <c r="J136" i="1" s="1"/>
  <c r="F137" i="1"/>
  <c r="I137" i="1" s="1"/>
  <c r="F138" i="1"/>
  <c r="J138" i="1" s="1"/>
  <c r="F139" i="1"/>
  <c r="I139" i="1" s="1"/>
  <c r="D136" i="2"/>
  <c r="H136" i="2" s="1"/>
  <c r="D137" i="2"/>
  <c r="G137" i="2" s="1"/>
  <c r="D138" i="2"/>
  <c r="G138" i="2" s="1"/>
  <c r="D139" i="2"/>
  <c r="H139" i="2" s="1"/>
  <c r="P136" i="3"/>
  <c r="E434" i="3" s="1"/>
  <c r="P137" i="3"/>
  <c r="D435" i="3" s="1"/>
  <c r="P138" i="3"/>
  <c r="C436" i="3" s="1"/>
  <c r="P139" i="3"/>
  <c r="I437" i="3" s="1"/>
  <c r="P136" i="5"/>
  <c r="I434" i="5" s="1"/>
  <c r="P137" i="5"/>
  <c r="D435" i="5" s="1"/>
  <c r="P138" i="5"/>
  <c r="H436" i="5" s="1"/>
  <c r="H437" i="5"/>
  <c r="D434" i="5"/>
  <c r="F435" i="5"/>
  <c r="P435" i="5"/>
  <c r="C436" i="5"/>
  <c r="K135" i="10"/>
  <c r="N135" i="10" s="1"/>
  <c r="K136" i="10"/>
  <c r="T136" i="10" s="1"/>
  <c r="K137" i="10"/>
  <c r="R137" i="10" s="1"/>
  <c r="K138" i="10"/>
  <c r="N138" i="10" s="1"/>
  <c r="G135" i="15"/>
  <c r="J135" i="15" s="1"/>
  <c r="G136" i="15"/>
  <c r="M136" i="15" s="1"/>
  <c r="G137" i="15"/>
  <c r="K137" i="15" s="1"/>
  <c r="G138" i="15"/>
  <c r="J138" i="15" s="1"/>
  <c r="P136" i="16"/>
  <c r="P137" i="16"/>
  <c r="P138" i="16"/>
  <c r="P139" i="16"/>
  <c r="L436" i="5" l="1"/>
  <c r="O435" i="5"/>
  <c r="J435" i="5"/>
  <c r="G435" i="5"/>
  <c r="I436" i="3"/>
  <c r="O434" i="5"/>
  <c r="H436" i="3"/>
  <c r="J436" i="5"/>
  <c r="H434" i="5"/>
  <c r="L138" i="1"/>
  <c r="L434" i="3"/>
  <c r="L435" i="5"/>
  <c r="E435" i="5"/>
  <c r="L434" i="5"/>
  <c r="F434" i="5"/>
  <c r="M436" i="3"/>
  <c r="D436" i="3"/>
  <c r="C434" i="3"/>
  <c r="U135" i="10"/>
  <c r="P434" i="5"/>
  <c r="J434" i="5"/>
  <c r="E434" i="5"/>
  <c r="P434" i="3"/>
  <c r="J139" i="1"/>
  <c r="T135" i="10"/>
  <c r="N434" i="5"/>
  <c r="G434" i="5"/>
  <c r="N436" i="3"/>
  <c r="E436" i="3"/>
  <c r="G434" i="3"/>
  <c r="I136" i="1"/>
  <c r="H138" i="2"/>
  <c r="I138" i="2" s="1"/>
  <c r="G136" i="2"/>
  <c r="I136" i="2" s="1"/>
  <c r="G139" i="2"/>
  <c r="I139" i="2" s="1"/>
  <c r="L139" i="1"/>
  <c r="K138" i="1"/>
  <c r="L136" i="1"/>
  <c r="K137" i="1"/>
  <c r="J137" i="1"/>
  <c r="K139" i="1"/>
  <c r="I138" i="1"/>
  <c r="K136" i="1"/>
  <c r="H137" i="2"/>
  <c r="I137" i="2" s="1"/>
  <c r="J435" i="3"/>
  <c r="I435" i="3"/>
  <c r="O434" i="3"/>
  <c r="J434" i="3"/>
  <c r="O436" i="3"/>
  <c r="J436" i="3"/>
  <c r="F436" i="3"/>
  <c r="P435" i="3"/>
  <c r="L435" i="3"/>
  <c r="G435" i="3"/>
  <c r="C435" i="3"/>
  <c r="M434" i="3"/>
  <c r="H434" i="3"/>
  <c r="D434" i="3"/>
  <c r="O435" i="3"/>
  <c r="F435" i="3"/>
  <c r="N435" i="3"/>
  <c r="E435" i="3"/>
  <c r="F434" i="3"/>
  <c r="P436" i="3"/>
  <c r="L436" i="3"/>
  <c r="G436" i="3"/>
  <c r="M435" i="3"/>
  <c r="H435" i="3"/>
  <c r="N434" i="3"/>
  <c r="I434" i="3"/>
  <c r="G434" i="16"/>
  <c r="K434" i="16"/>
  <c r="O434" i="16"/>
  <c r="C434" i="16"/>
  <c r="I434" i="16"/>
  <c r="N434" i="16"/>
  <c r="D434" i="16"/>
  <c r="J434" i="16"/>
  <c r="P434" i="16"/>
  <c r="F434" i="16"/>
  <c r="L434" i="16"/>
  <c r="H434" i="16"/>
  <c r="M434" i="16"/>
  <c r="C437" i="16"/>
  <c r="H437" i="16"/>
  <c r="L437" i="16"/>
  <c r="P437" i="16"/>
  <c r="G437" i="16"/>
  <c r="M437" i="16"/>
  <c r="I437" i="16"/>
  <c r="N437" i="16"/>
  <c r="D437" i="16"/>
  <c r="J437" i="16"/>
  <c r="O437" i="16"/>
  <c r="F437" i="16"/>
  <c r="K437" i="16"/>
  <c r="D436" i="16"/>
  <c r="I436" i="16"/>
  <c r="M436" i="16"/>
  <c r="C436" i="16"/>
  <c r="J436" i="16"/>
  <c r="O436" i="16"/>
  <c r="F436" i="16"/>
  <c r="K436" i="16"/>
  <c r="P436" i="16"/>
  <c r="G436" i="16"/>
  <c r="L436" i="16"/>
  <c r="H436" i="16"/>
  <c r="N436" i="16"/>
  <c r="F435" i="16"/>
  <c r="J435" i="16"/>
  <c r="N435" i="16"/>
  <c r="G435" i="16"/>
  <c r="L435" i="16"/>
  <c r="H435" i="16"/>
  <c r="M435" i="16"/>
  <c r="C435" i="16"/>
  <c r="I435" i="16"/>
  <c r="O435" i="16"/>
  <c r="D435" i="16"/>
  <c r="K435" i="16"/>
  <c r="P435" i="16"/>
  <c r="L137" i="1"/>
  <c r="G437" i="3"/>
  <c r="F437" i="3"/>
  <c r="P437" i="3"/>
  <c r="O437" i="3"/>
  <c r="M437" i="3"/>
  <c r="H437" i="3"/>
  <c r="E437" i="3"/>
  <c r="D437" i="3"/>
  <c r="N437" i="3"/>
  <c r="L437" i="3"/>
  <c r="C437" i="3"/>
  <c r="J437" i="3"/>
  <c r="P436" i="5"/>
  <c r="N437" i="5"/>
  <c r="G436" i="5"/>
  <c r="M437" i="5"/>
  <c r="O436" i="5"/>
  <c r="F436" i="5"/>
  <c r="L437" i="5"/>
  <c r="N436" i="5"/>
  <c r="E436" i="5"/>
  <c r="I435" i="5"/>
  <c r="G437" i="5"/>
  <c r="M436" i="5"/>
  <c r="D436" i="5"/>
  <c r="H435" i="5"/>
  <c r="M434" i="5"/>
  <c r="C434" i="5"/>
  <c r="F437" i="5"/>
  <c r="I436" i="5"/>
  <c r="E437" i="5"/>
  <c r="P437" i="5"/>
  <c r="D437" i="5"/>
  <c r="O437" i="5"/>
  <c r="C437" i="5"/>
  <c r="N435" i="5"/>
  <c r="C435" i="5"/>
  <c r="J437" i="5"/>
  <c r="M435" i="5"/>
  <c r="I437" i="5"/>
  <c r="Q137" i="10"/>
  <c r="P137" i="10"/>
  <c r="Q136" i="10"/>
  <c r="W138" i="10"/>
  <c r="O138" i="10"/>
  <c r="S135" i="10"/>
  <c r="S136" i="10"/>
  <c r="R136" i="10"/>
  <c r="V138" i="10"/>
  <c r="U138" i="10"/>
  <c r="W137" i="10"/>
  <c r="O137" i="10"/>
  <c r="T138" i="10"/>
  <c r="V137" i="10"/>
  <c r="N137" i="10"/>
  <c r="P136" i="10"/>
  <c r="R135" i="10"/>
  <c r="S138" i="10"/>
  <c r="U137" i="10"/>
  <c r="W136" i="10"/>
  <c r="O136" i="10"/>
  <c r="Q135" i="10"/>
  <c r="R138" i="10"/>
  <c r="T137" i="10"/>
  <c r="V136" i="10"/>
  <c r="N136" i="10"/>
  <c r="P135" i="10"/>
  <c r="Q138" i="10"/>
  <c r="S137" i="10"/>
  <c r="U136" i="10"/>
  <c r="W135" i="10"/>
  <c r="O135" i="10"/>
  <c r="P138" i="10"/>
  <c r="V135" i="10"/>
  <c r="N137" i="15"/>
  <c r="L136" i="15"/>
  <c r="K136" i="15"/>
  <c r="J136" i="15"/>
  <c r="N135" i="15"/>
  <c r="M137" i="15"/>
  <c r="N138" i="15"/>
  <c r="L137" i="15"/>
  <c r="M138" i="15"/>
  <c r="L138" i="15"/>
  <c r="J137" i="15"/>
  <c r="M135" i="15"/>
  <c r="K138" i="15"/>
  <c r="L135" i="15"/>
  <c r="N136" i="15"/>
  <c r="K135" i="15"/>
  <c r="F131" i="1"/>
  <c r="L131" i="1" s="1"/>
  <c r="F132" i="1"/>
  <c r="K132" i="1" s="1"/>
  <c r="F133" i="1"/>
  <c r="J133" i="1" s="1"/>
  <c r="F134" i="1"/>
  <c r="I134" i="1" s="1"/>
  <c r="F135" i="1"/>
  <c r="J135" i="1" s="1"/>
  <c r="D131" i="2"/>
  <c r="G131" i="2" s="1"/>
  <c r="H131" i="2"/>
  <c r="D132" i="2"/>
  <c r="G132" i="2" s="1"/>
  <c r="D133" i="2"/>
  <c r="G133" i="2" s="1"/>
  <c r="D134" i="2"/>
  <c r="G134" i="2" s="1"/>
  <c r="D135" i="2"/>
  <c r="G135" i="2" s="1"/>
  <c r="P131" i="3"/>
  <c r="P132" i="3"/>
  <c r="P133" i="3"/>
  <c r="P134" i="3"/>
  <c r="P135" i="3"/>
  <c r="P131" i="5"/>
  <c r="C429" i="5" s="1"/>
  <c r="P132" i="5"/>
  <c r="I430" i="5" s="1"/>
  <c r="P133" i="5"/>
  <c r="D431" i="5" s="1"/>
  <c r="P134" i="5"/>
  <c r="G432" i="5" s="1"/>
  <c r="P135" i="5"/>
  <c r="I433" i="5" s="1"/>
  <c r="K130" i="10"/>
  <c r="N130" i="10" s="1"/>
  <c r="K131" i="10"/>
  <c r="O131" i="10" s="1"/>
  <c r="K132" i="10"/>
  <c r="U132" i="10" s="1"/>
  <c r="K133" i="10"/>
  <c r="S133" i="10" s="1"/>
  <c r="K134" i="10"/>
  <c r="Q134" i="10" s="1"/>
  <c r="T130" i="10"/>
  <c r="G130" i="15"/>
  <c r="J130" i="15" s="1"/>
  <c r="G131" i="15"/>
  <c r="K131" i="15" s="1"/>
  <c r="G132" i="15"/>
  <c r="J132" i="15" s="1"/>
  <c r="G133" i="15"/>
  <c r="J133" i="15" s="1"/>
  <c r="G134" i="15"/>
  <c r="J134" i="15" s="1"/>
  <c r="P131" i="16"/>
  <c r="P132" i="16"/>
  <c r="P133" i="16"/>
  <c r="P134" i="16"/>
  <c r="P135" i="16"/>
  <c r="M430" i="5" l="1"/>
  <c r="J429" i="5"/>
  <c r="U130" i="10"/>
  <c r="Q132" i="10"/>
  <c r="V131" i="10"/>
  <c r="L134" i="15"/>
  <c r="W130" i="10"/>
  <c r="J433" i="5"/>
  <c r="N131" i="10"/>
  <c r="I429" i="5"/>
  <c r="M134" i="15"/>
  <c r="W131" i="10"/>
  <c r="N134" i="15"/>
  <c r="O133" i="10"/>
  <c r="R130" i="10"/>
  <c r="J430" i="5"/>
  <c r="H430" i="5"/>
  <c r="I135" i="1"/>
  <c r="H133" i="2"/>
  <c r="I133" i="2" s="1"/>
  <c r="H132" i="2"/>
  <c r="I132" i="2" s="1"/>
  <c r="J134" i="1"/>
  <c r="I131" i="2"/>
  <c r="H135" i="2"/>
  <c r="I135" i="2" s="1"/>
  <c r="H134" i="2"/>
  <c r="I134" i="2" s="1"/>
  <c r="F431" i="16"/>
  <c r="J431" i="16"/>
  <c r="N431" i="16"/>
  <c r="D431" i="16"/>
  <c r="K431" i="16"/>
  <c r="P431" i="16"/>
  <c r="G431" i="16"/>
  <c r="L431" i="16"/>
  <c r="H431" i="16"/>
  <c r="M431" i="16"/>
  <c r="C431" i="16"/>
  <c r="I431" i="16"/>
  <c r="O431" i="16"/>
  <c r="G430" i="16"/>
  <c r="K430" i="16"/>
  <c r="O430" i="16"/>
  <c r="H430" i="16"/>
  <c r="M430" i="16"/>
  <c r="C430" i="16"/>
  <c r="I430" i="16"/>
  <c r="N430" i="16"/>
  <c r="D430" i="16"/>
  <c r="J430" i="16"/>
  <c r="P430" i="16"/>
  <c r="F430" i="16"/>
  <c r="L430" i="16"/>
  <c r="C433" i="16"/>
  <c r="H433" i="16"/>
  <c r="L433" i="16"/>
  <c r="P433" i="16"/>
  <c r="F433" i="16"/>
  <c r="K433" i="16"/>
  <c r="G433" i="16"/>
  <c r="M433" i="16"/>
  <c r="I433" i="16"/>
  <c r="N433" i="16"/>
  <c r="D433" i="16"/>
  <c r="J433" i="16"/>
  <c r="O433" i="16"/>
  <c r="G429" i="16"/>
  <c r="H429" i="16"/>
  <c r="L429" i="16"/>
  <c r="P429" i="16"/>
  <c r="C429" i="16"/>
  <c r="J429" i="16"/>
  <c r="O429" i="16"/>
  <c r="D429" i="16"/>
  <c r="K429" i="16"/>
  <c r="F429" i="16"/>
  <c r="M429" i="16"/>
  <c r="I429" i="16"/>
  <c r="N429" i="16"/>
  <c r="D432" i="16"/>
  <c r="I432" i="16"/>
  <c r="M432" i="16"/>
  <c r="H432" i="16"/>
  <c r="N432" i="16"/>
  <c r="C432" i="16"/>
  <c r="J432" i="16"/>
  <c r="O432" i="16"/>
  <c r="F432" i="16"/>
  <c r="K432" i="16"/>
  <c r="P432" i="16"/>
  <c r="G432" i="16"/>
  <c r="L432" i="16"/>
  <c r="L135" i="1"/>
  <c r="L132" i="1"/>
  <c r="K135" i="1"/>
  <c r="J132" i="1"/>
  <c r="I132" i="1"/>
  <c r="K134" i="15"/>
  <c r="G429" i="3"/>
  <c r="P429" i="3"/>
  <c r="H429" i="3"/>
  <c r="I429" i="3"/>
  <c r="C429" i="3"/>
  <c r="L429" i="3"/>
  <c r="D429" i="3"/>
  <c r="M429" i="3"/>
  <c r="E429" i="3"/>
  <c r="N429" i="3"/>
  <c r="F429" i="3"/>
  <c r="O429" i="3"/>
  <c r="J429" i="3"/>
  <c r="J430" i="3"/>
  <c r="D430" i="3"/>
  <c r="N430" i="3"/>
  <c r="C430" i="3"/>
  <c r="L430" i="3"/>
  <c r="M430" i="3"/>
  <c r="E430" i="3"/>
  <c r="F430" i="3"/>
  <c r="O430" i="3"/>
  <c r="G430" i="3"/>
  <c r="P430" i="3"/>
  <c r="H430" i="3"/>
  <c r="I430" i="3"/>
  <c r="C433" i="3"/>
  <c r="L433" i="3"/>
  <c r="E433" i="3"/>
  <c r="O433" i="3"/>
  <c r="D433" i="3"/>
  <c r="M433" i="3"/>
  <c r="N433" i="3"/>
  <c r="G433" i="3"/>
  <c r="P433" i="3"/>
  <c r="H433" i="3"/>
  <c r="I433" i="3"/>
  <c r="J433" i="3"/>
  <c r="F433" i="3"/>
  <c r="H432" i="3"/>
  <c r="L432" i="3"/>
  <c r="I432" i="3"/>
  <c r="C432" i="3"/>
  <c r="D432" i="3"/>
  <c r="M432" i="3"/>
  <c r="E432" i="3"/>
  <c r="N432" i="3"/>
  <c r="F432" i="3"/>
  <c r="O432" i="3"/>
  <c r="G432" i="3"/>
  <c r="P432" i="3"/>
  <c r="J432" i="3"/>
  <c r="E431" i="3"/>
  <c r="N431" i="3"/>
  <c r="G431" i="3"/>
  <c r="F431" i="3"/>
  <c r="O431" i="3"/>
  <c r="P431" i="3"/>
  <c r="I431" i="3"/>
  <c r="J431" i="3"/>
  <c r="C431" i="3"/>
  <c r="L431" i="3"/>
  <c r="D431" i="3"/>
  <c r="M431" i="3"/>
  <c r="H431" i="3"/>
  <c r="O135" i="15"/>
  <c r="O138" i="15"/>
  <c r="O136" i="15"/>
  <c r="O137" i="15"/>
  <c r="K131" i="1"/>
  <c r="J131" i="1"/>
  <c r="I133" i="1"/>
  <c r="I131" i="1"/>
  <c r="L134" i="1"/>
  <c r="K134" i="1"/>
  <c r="L133" i="1"/>
  <c r="K133" i="1"/>
  <c r="H429" i="5"/>
  <c r="F431" i="5"/>
  <c r="G429" i="5"/>
  <c r="M429" i="5"/>
  <c r="H433" i="5"/>
  <c r="G433" i="5"/>
  <c r="P433" i="5"/>
  <c r="F433" i="5"/>
  <c r="O433" i="5"/>
  <c r="E433" i="5"/>
  <c r="D430" i="5"/>
  <c r="N433" i="5"/>
  <c r="D433" i="5"/>
  <c r="P429" i="5"/>
  <c r="F429" i="5"/>
  <c r="M433" i="5"/>
  <c r="C433" i="5"/>
  <c r="O429" i="5"/>
  <c r="E429" i="5"/>
  <c r="L433" i="5"/>
  <c r="G431" i="5"/>
  <c r="N429" i="5"/>
  <c r="D429" i="5"/>
  <c r="L430" i="5"/>
  <c r="P431" i="5"/>
  <c r="O431" i="5"/>
  <c r="C430" i="5"/>
  <c r="L431" i="5"/>
  <c r="E432" i="5"/>
  <c r="J431" i="5"/>
  <c r="P430" i="5"/>
  <c r="M432" i="5"/>
  <c r="D432" i="5"/>
  <c r="I431" i="5"/>
  <c r="O430" i="5"/>
  <c r="F430" i="5"/>
  <c r="L429" i="5"/>
  <c r="I432" i="5"/>
  <c r="O432" i="5"/>
  <c r="F432" i="5"/>
  <c r="C431" i="5"/>
  <c r="N432" i="5"/>
  <c r="G430" i="5"/>
  <c r="L432" i="5"/>
  <c r="C432" i="5"/>
  <c r="H431" i="5"/>
  <c r="N430" i="5"/>
  <c r="E430" i="5"/>
  <c r="J432" i="5"/>
  <c r="H432" i="5"/>
  <c r="N431" i="5"/>
  <c r="E431" i="5"/>
  <c r="P432" i="5"/>
  <c r="M431" i="5"/>
  <c r="S131" i="10"/>
  <c r="R131" i="10"/>
  <c r="Q130" i="10"/>
  <c r="U134" i="10"/>
  <c r="Q131" i="10"/>
  <c r="P130" i="10"/>
  <c r="W133" i="10"/>
  <c r="P131" i="10"/>
  <c r="O130" i="10"/>
  <c r="P132" i="10"/>
  <c r="S130" i="10"/>
  <c r="V133" i="10"/>
  <c r="P134" i="10"/>
  <c r="R133" i="10"/>
  <c r="T132" i="10"/>
  <c r="W134" i="10"/>
  <c r="O134" i="10"/>
  <c r="Q133" i="10"/>
  <c r="S132" i="10"/>
  <c r="U131" i="10"/>
  <c r="V134" i="10"/>
  <c r="N134" i="10"/>
  <c r="P133" i="10"/>
  <c r="R132" i="10"/>
  <c r="T131" i="10"/>
  <c r="V130" i="10"/>
  <c r="R134" i="10"/>
  <c r="V132" i="10"/>
  <c r="N132" i="10"/>
  <c r="T134" i="10"/>
  <c r="N133" i="10"/>
  <c r="S134" i="10"/>
  <c r="U133" i="10"/>
  <c r="W132" i="10"/>
  <c r="O132" i="10"/>
  <c r="T133" i="10"/>
  <c r="M132" i="15"/>
  <c r="J131" i="15"/>
  <c r="N130" i="15"/>
  <c r="M130" i="15"/>
  <c r="L130" i="15"/>
  <c r="L132" i="15"/>
  <c r="N133" i="15"/>
  <c r="M133" i="15"/>
  <c r="K132" i="15"/>
  <c r="L133" i="15"/>
  <c r="K133" i="15"/>
  <c r="N131" i="15"/>
  <c r="M131" i="15"/>
  <c r="K130" i="15"/>
  <c r="L131" i="15"/>
  <c r="N132" i="15"/>
  <c r="P127" i="16"/>
  <c r="P128" i="16"/>
  <c r="P129" i="16"/>
  <c r="P130" i="16"/>
  <c r="G126" i="15"/>
  <c r="J126" i="15" s="1"/>
  <c r="G127" i="15"/>
  <c r="K127" i="15" s="1"/>
  <c r="G128" i="15"/>
  <c r="L128" i="15" s="1"/>
  <c r="G129" i="15"/>
  <c r="J129" i="15" s="1"/>
  <c r="K126" i="10"/>
  <c r="N126" i="10" s="1"/>
  <c r="K127" i="10"/>
  <c r="T127" i="10" s="1"/>
  <c r="K128" i="10"/>
  <c r="T128" i="10" s="1"/>
  <c r="K129" i="10"/>
  <c r="P129" i="10" s="1"/>
  <c r="P127" i="5"/>
  <c r="D425" i="5" s="1"/>
  <c r="P128" i="5"/>
  <c r="C426" i="5" s="1"/>
  <c r="P129" i="5"/>
  <c r="C427" i="5" s="1"/>
  <c r="P130" i="5"/>
  <c r="E428" i="5" s="1"/>
  <c r="P127" i="3"/>
  <c r="J425" i="3" s="1"/>
  <c r="P128" i="3"/>
  <c r="E426" i="3" s="1"/>
  <c r="P129" i="3"/>
  <c r="H427" i="3" s="1"/>
  <c r="P130" i="3"/>
  <c r="C428" i="3" s="1"/>
  <c r="D127" i="2"/>
  <c r="G127" i="2" s="1"/>
  <c r="D128" i="2"/>
  <c r="G128" i="2" s="1"/>
  <c r="D129" i="2"/>
  <c r="G129" i="2" s="1"/>
  <c r="D130" i="2"/>
  <c r="G130" i="2" s="1"/>
  <c r="I128" i="1"/>
  <c r="F127" i="1"/>
  <c r="I127" i="1" s="1"/>
  <c r="F128" i="1"/>
  <c r="K128" i="1" s="1"/>
  <c r="F129" i="1"/>
  <c r="I129" i="1" s="1"/>
  <c r="F130" i="1"/>
  <c r="K130" i="1" s="1"/>
  <c r="J426" i="5" l="1"/>
  <c r="R128" i="10"/>
  <c r="H428" i="5"/>
  <c r="P128" i="10"/>
  <c r="K126" i="15"/>
  <c r="O134" i="15"/>
  <c r="V128" i="10"/>
  <c r="M427" i="5"/>
  <c r="F427" i="5"/>
  <c r="J128" i="1"/>
  <c r="D428" i="5"/>
  <c r="J427" i="5"/>
  <c r="E427" i="5"/>
  <c r="F426" i="5"/>
  <c r="U128" i="10"/>
  <c r="N128" i="10"/>
  <c r="O427" i="5"/>
  <c r="I427" i="5"/>
  <c r="D427" i="5"/>
  <c r="T129" i="10"/>
  <c r="W127" i="10"/>
  <c r="M428" i="5"/>
  <c r="N427" i="5"/>
  <c r="H427" i="5"/>
  <c r="O426" i="5"/>
  <c r="W128" i="10"/>
  <c r="Q128" i="10"/>
  <c r="P127" i="10"/>
  <c r="L425" i="5"/>
  <c r="C425" i="5"/>
  <c r="L428" i="5"/>
  <c r="G428" i="5"/>
  <c r="C428" i="5"/>
  <c r="N426" i="5"/>
  <c r="I426" i="5"/>
  <c r="E426" i="5"/>
  <c r="O425" i="5"/>
  <c r="J425" i="5"/>
  <c r="F425" i="5"/>
  <c r="W129" i="10"/>
  <c r="O129" i="10"/>
  <c r="S127" i="10"/>
  <c r="O127" i="10"/>
  <c r="R126" i="10"/>
  <c r="P425" i="5"/>
  <c r="G425" i="5"/>
  <c r="S126" i="10"/>
  <c r="P428" i="5"/>
  <c r="O428" i="5"/>
  <c r="J428" i="5"/>
  <c r="F428" i="5"/>
  <c r="P427" i="5"/>
  <c r="L427" i="5"/>
  <c r="G427" i="5"/>
  <c r="M426" i="5"/>
  <c r="H426" i="5"/>
  <c r="D426" i="5"/>
  <c r="N425" i="5"/>
  <c r="I425" i="5"/>
  <c r="E425" i="5"/>
  <c r="V129" i="10"/>
  <c r="N129" i="10"/>
  <c r="S128" i="10"/>
  <c r="O128" i="10"/>
  <c r="R127" i="10"/>
  <c r="U126" i="10"/>
  <c r="Q126" i="10"/>
  <c r="N428" i="5"/>
  <c r="I428" i="5"/>
  <c r="P426" i="5"/>
  <c r="L426" i="5"/>
  <c r="G426" i="5"/>
  <c r="M425" i="5"/>
  <c r="H425" i="5"/>
  <c r="U129" i="10"/>
  <c r="Q127" i="10"/>
  <c r="T126" i="10"/>
  <c r="H129" i="2"/>
  <c r="I129" i="2" s="1"/>
  <c r="I130" i="1"/>
  <c r="L127" i="1"/>
  <c r="J127" i="1"/>
  <c r="J130" i="1"/>
  <c r="L129" i="1"/>
  <c r="K127" i="1"/>
  <c r="H128" i="2"/>
  <c r="I128" i="2" s="1"/>
  <c r="H130" i="2"/>
  <c r="I130" i="2" s="1"/>
  <c r="H127" i="2"/>
  <c r="I127" i="2" s="1"/>
  <c r="G425" i="16"/>
  <c r="K425" i="16"/>
  <c r="O425" i="16"/>
  <c r="F425" i="16"/>
  <c r="L425" i="16"/>
  <c r="D425" i="16"/>
  <c r="M425" i="16"/>
  <c r="H425" i="16"/>
  <c r="N425" i="16"/>
  <c r="I425" i="16"/>
  <c r="P425" i="16"/>
  <c r="C425" i="16"/>
  <c r="J425" i="16"/>
  <c r="C428" i="16"/>
  <c r="H428" i="16"/>
  <c r="L428" i="16"/>
  <c r="P428" i="16"/>
  <c r="D428" i="16"/>
  <c r="J428" i="16"/>
  <c r="O428" i="16"/>
  <c r="I428" i="16"/>
  <c r="K428" i="16"/>
  <c r="F428" i="16"/>
  <c r="M428" i="16"/>
  <c r="G428" i="16"/>
  <c r="N428" i="16"/>
  <c r="D427" i="16"/>
  <c r="I427" i="16"/>
  <c r="M427" i="16"/>
  <c r="G427" i="16"/>
  <c r="L427" i="16"/>
  <c r="H427" i="16"/>
  <c r="O427" i="16"/>
  <c r="J427" i="16"/>
  <c r="P427" i="16"/>
  <c r="C427" i="16"/>
  <c r="K427" i="16"/>
  <c r="F427" i="16"/>
  <c r="N427" i="16"/>
  <c r="F426" i="16"/>
  <c r="J426" i="16"/>
  <c r="N426" i="16"/>
  <c r="C426" i="16"/>
  <c r="I426" i="16"/>
  <c r="O426" i="16"/>
  <c r="G426" i="16"/>
  <c r="M426" i="16"/>
  <c r="H426" i="16"/>
  <c r="P426" i="16"/>
  <c r="K426" i="16"/>
  <c r="D426" i="16"/>
  <c r="L426" i="16"/>
  <c r="K129" i="1"/>
  <c r="J129" i="1"/>
  <c r="L130" i="1"/>
  <c r="L128" i="1"/>
  <c r="N129" i="15"/>
  <c r="L129" i="15"/>
  <c r="N126" i="15"/>
  <c r="M126" i="15"/>
  <c r="L126" i="15"/>
  <c r="M129" i="15"/>
  <c r="M128" i="15"/>
  <c r="K128" i="15"/>
  <c r="N127" i="15"/>
  <c r="M127" i="15"/>
  <c r="J128" i="15"/>
  <c r="L127" i="15"/>
  <c r="J127" i="15"/>
  <c r="K129" i="15"/>
  <c r="O131" i="15"/>
  <c r="O132" i="15"/>
  <c r="N128" i="15"/>
  <c r="N428" i="3"/>
  <c r="J428" i="3"/>
  <c r="M428" i="3"/>
  <c r="I428" i="3"/>
  <c r="D428" i="3"/>
  <c r="H425" i="3"/>
  <c r="D425" i="3"/>
  <c r="D426" i="3"/>
  <c r="M425" i="3"/>
  <c r="L425" i="3"/>
  <c r="E428" i="3"/>
  <c r="I425" i="3"/>
  <c r="P426" i="3"/>
  <c r="M426" i="3"/>
  <c r="C425" i="3"/>
  <c r="G426" i="3"/>
  <c r="G427" i="3"/>
  <c r="O427" i="3"/>
  <c r="F427" i="3"/>
  <c r="L426" i="3"/>
  <c r="C426" i="3"/>
  <c r="H428" i="3"/>
  <c r="N427" i="3"/>
  <c r="E427" i="3"/>
  <c r="J426" i="3"/>
  <c r="P425" i="3"/>
  <c r="G425" i="3"/>
  <c r="P428" i="3"/>
  <c r="G428" i="3"/>
  <c r="M427" i="3"/>
  <c r="D427" i="3"/>
  <c r="I426" i="3"/>
  <c r="O425" i="3"/>
  <c r="F425" i="3"/>
  <c r="O428" i="3"/>
  <c r="F428" i="3"/>
  <c r="L427" i="3"/>
  <c r="C427" i="3"/>
  <c r="H426" i="3"/>
  <c r="N425" i="3"/>
  <c r="E425" i="3"/>
  <c r="P427" i="3"/>
  <c r="J427" i="3"/>
  <c r="I427" i="3"/>
  <c r="O426" i="3"/>
  <c r="F426" i="3"/>
  <c r="L428" i="3"/>
  <c r="N426" i="3"/>
  <c r="S129" i="10"/>
  <c r="R129" i="10"/>
  <c r="V127" i="10"/>
  <c r="N127" i="10"/>
  <c r="P126" i="10"/>
  <c r="Q129" i="10"/>
  <c r="U127" i="10"/>
  <c r="W126" i="10"/>
  <c r="O126" i="10"/>
  <c r="V126" i="10"/>
  <c r="O130" i="15"/>
  <c r="O133" i="15"/>
  <c r="D110" i="2"/>
  <c r="D111" i="2"/>
  <c r="D112" i="2"/>
  <c r="D113" i="2"/>
  <c r="D114" i="2"/>
  <c r="D115" i="2"/>
  <c r="D116" i="2"/>
  <c r="D117" i="2"/>
  <c r="D118" i="2"/>
  <c r="D119" i="2"/>
  <c r="D120" i="2"/>
  <c r="D121" i="2"/>
  <c r="D122" i="2"/>
  <c r="D123" i="2"/>
  <c r="D124" i="2"/>
  <c r="D125" i="2"/>
  <c r="D126" i="2"/>
  <c r="D109" i="2"/>
  <c r="D108" i="2"/>
  <c r="D107" i="2"/>
  <c r="D106" i="2"/>
  <c r="D105" i="2"/>
  <c r="D104" i="2"/>
  <c r="D103" i="2"/>
  <c r="D102" i="2"/>
  <c r="D101" i="2"/>
  <c r="D100" i="2"/>
  <c r="D99" i="2"/>
  <c r="D98" i="2"/>
  <c r="D97" i="2"/>
  <c r="D96" i="2"/>
  <c r="D92" i="2"/>
  <c r="D93" i="2"/>
  <c r="D94" i="2"/>
  <c r="D95" i="2"/>
  <c r="D77" i="2"/>
  <c r="D78" i="2"/>
  <c r="D79" i="2"/>
  <c r="D80" i="2"/>
  <c r="D81" i="2"/>
  <c r="D82" i="2"/>
  <c r="D83" i="2"/>
  <c r="D84" i="2"/>
  <c r="D85" i="2"/>
  <c r="D86" i="2"/>
  <c r="D87" i="2"/>
  <c r="D88" i="2"/>
  <c r="D89" i="2"/>
  <c r="D90" i="2"/>
  <c r="D91" i="2"/>
  <c r="D58" i="2"/>
  <c r="D59" i="2"/>
  <c r="D60" i="2"/>
  <c r="D61" i="2"/>
  <c r="D62" i="2"/>
  <c r="D63" i="2"/>
  <c r="D64" i="2"/>
  <c r="D65" i="2"/>
  <c r="D66" i="2"/>
  <c r="D67" i="2"/>
  <c r="D68" i="2"/>
  <c r="D69" i="2"/>
  <c r="D70" i="2"/>
  <c r="D71" i="2"/>
  <c r="D72" i="2"/>
  <c r="D73" i="2"/>
  <c r="D74" i="2"/>
  <c r="D75" i="2"/>
  <c r="D76" i="2"/>
  <c r="D36" i="2"/>
  <c r="D37" i="2"/>
  <c r="D38" i="2"/>
  <c r="D39" i="2"/>
  <c r="D40" i="2"/>
  <c r="D41" i="2"/>
  <c r="D42" i="2"/>
  <c r="D43" i="2"/>
  <c r="D44" i="2"/>
  <c r="D45" i="2"/>
  <c r="D46" i="2"/>
  <c r="D47" i="2"/>
  <c r="D48" i="2"/>
  <c r="D49" i="2"/>
  <c r="D50" i="2"/>
  <c r="D51" i="2"/>
  <c r="D52" i="2"/>
  <c r="D53" i="2"/>
  <c r="D54" i="2"/>
  <c r="D55" i="2"/>
  <c r="D56" i="2"/>
  <c r="D57" i="2"/>
  <c r="D23" i="2"/>
  <c r="D24" i="2"/>
  <c r="D26" i="2"/>
  <c r="D27" i="2"/>
  <c r="D28" i="2"/>
  <c r="D29" i="2"/>
  <c r="D30" i="2"/>
  <c r="D31" i="2"/>
  <c r="D32" i="2"/>
  <c r="D33" i="2"/>
  <c r="D34" i="2"/>
  <c r="D35" i="2"/>
  <c r="D20" i="2"/>
  <c r="D21" i="2"/>
  <c r="D22" i="2"/>
  <c r="D7" i="2"/>
  <c r="D8" i="2"/>
  <c r="D9" i="2"/>
  <c r="D10" i="2"/>
  <c r="D11" i="2"/>
  <c r="D12" i="2"/>
  <c r="D13" i="2"/>
  <c r="D14" i="2"/>
  <c r="D15" i="2"/>
  <c r="D16" i="2"/>
  <c r="D17" i="2"/>
  <c r="D18" i="2"/>
  <c r="D19" i="2"/>
  <c r="O126" i="15" l="1"/>
  <c r="O128" i="15"/>
  <c r="O129" i="15"/>
  <c r="O127" i="15"/>
  <c r="F123" i="1"/>
  <c r="L123" i="1" s="1"/>
  <c r="F124" i="1"/>
  <c r="I124" i="1" s="1"/>
  <c r="F125" i="1"/>
  <c r="L125" i="1" s="1"/>
  <c r="F126" i="1"/>
  <c r="I126" i="1" s="1"/>
  <c r="K126" i="1" l="1"/>
  <c r="J126" i="1"/>
  <c r="L126" i="1"/>
  <c r="I123" i="1"/>
  <c r="K123" i="1"/>
  <c r="J123" i="1"/>
  <c r="K125" i="1"/>
  <c r="J125" i="1"/>
  <c r="I125" i="1"/>
  <c r="L124" i="1"/>
  <c r="K124" i="1"/>
  <c r="J124" i="1"/>
  <c r="G123" i="2"/>
  <c r="H123" i="2"/>
  <c r="G124" i="2"/>
  <c r="H124" i="2"/>
  <c r="G125" i="2"/>
  <c r="H125" i="2"/>
  <c r="G126" i="2"/>
  <c r="H126" i="2"/>
  <c r="I126" i="2" l="1"/>
  <c r="I123" i="2"/>
  <c r="I124" i="2"/>
  <c r="I125" i="2"/>
  <c r="P123" i="5"/>
  <c r="C421" i="5" s="1"/>
  <c r="P124" i="5"/>
  <c r="F422" i="5" s="1"/>
  <c r="P125" i="5"/>
  <c r="I423" i="5" s="1"/>
  <c r="P126" i="5"/>
  <c r="E424" i="5" s="1"/>
  <c r="F424" i="5" l="1"/>
  <c r="P424" i="5"/>
  <c r="J424" i="5"/>
  <c r="H424" i="5"/>
  <c r="D424" i="5"/>
  <c r="G424" i="5"/>
  <c r="I424" i="5"/>
  <c r="O424" i="5"/>
  <c r="M422" i="5"/>
  <c r="M424" i="5"/>
  <c r="D422" i="5"/>
  <c r="I421" i="5"/>
  <c r="P423" i="5"/>
  <c r="O423" i="5"/>
  <c r="L422" i="5"/>
  <c r="H421" i="5"/>
  <c r="N423" i="5"/>
  <c r="P421" i="5"/>
  <c r="D423" i="5"/>
  <c r="F421" i="5"/>
  <c r="L424" i="5"/>
  <c r="C424" i="5"/>
  <c r="H423" i="5"/>
  <c r="N422" i="5"/>
  <c r="E422" i="5"/>
  <c r="J421" i="5"/>
  <c r="F423" i="5"/>
  <c r="C422" i="5"/>
  <c r="E423" i="5"/>
  <c r="G421" i="5"/>
  <c r="M423" i="5"/>
  <c r="O421" i="5"/>
  <c r="L423" i="5"/>
  <c r="C423" i="5"/>
  <c r="H422" i="5"/>
  <c r="N421" i="5"/>
  <c r="E421" i="5"/>
  <c r="N424" i="5"/>
  <c r="J423" i="5"/>
  <c r="P422" i="5"/>
  <c r="G422" i="5"/>
  <c r="M421" i="5"/>
  <c r="D421" i="5"/>
  <c r="G423" i="5"/>
  <c r="J422" i="5"/>
  <c r="I422" i="5"/>
  <c r="O422" i="5"/>
  <c r="L421" i="5"/>
  <c r="P123" i="3"/>
  <c r="C421" i="3" s="1"/>
  <c r="P124" i="3"/>
  <c r="F422" i="3" s="1"/>
  <c r="P125" i="3"/>
  <c r="E423" i="3" s="1"/>
  <c r="P126" i="3"/>
  <c r="H424" i="3" s="1"/>
  <c r="M423" i="3" l="1"/>
  <c r="I421" i="3"/>
  <c r="H421" i="3"/>
  <c r="P422" i="3"/>
  <c r="O424" i="3"/>
  <c r="D422" i="3"/>
  <c r="N424" i="3"/>
  <c r="O421" i="3"/>
  <c r="M424" i="3"/>
  <c r="N421" i="3"/>
  <c r="D424" i="3"/>
  <c r="M421" i="3"/>
  <c r="D423" i="3"/>
  <c r="C423" i="3"/>
  <c r="D421" i="3"/>
  <c r="J424" i="3"/>
  <c r="I424" i="3"/>
  <c r="G424" i="3"/>
  <c r="M422" i="3"/>
  <c r="F424" i="3"/>
  <c r="I422" i="3"/>
  <c r="F421" i="3"/>
  <c r="P424" i="3"/>
  <c r="E424" i="3"/>
  <c r="H422" i="3"/>
  <c r="E421" i="3"/>
  <c r="L423" i="3"/>
  <c r="J423" i="3"/>
  <c r="G422" i="3"/>
  <c r="I423" i="3"/>
  <c r="L424" i="3"/>
  <c r="C424" i="3"/>
  <c r="H423" i="3"/>
  <c r="N422" i="3"/>
  <c r="E422" i="3"/>
  <c r="J421" i="3"/>
  <c r="P423" i="3"/>
  <c r="G423" i="3"/>
  <c r="O423" i="3"/>
  <c r="F423" i="3"/>
  <c r="L422" i="3"/>
  <c r="C422" i="3"/>
  <c r="N423" i="3"/>
  <c r="J422" i="3"/>
  <c r="P421" i="3"/>
  <c r="G421" i="3"/>
  <c r="O422" i="3"/>
  <c r="L421" i="3"/>
  <c r="K122" i="10"/>
  <c r="N122" i="10" s="1"/>
  <c r="K123" i="10"/>
  <c r="T123" i="10" s="1"/>
  <c r="K124" i="10"/>
  <c r="R124" i="10" s="1"/>
  <c r="K125" i="10"/>
  <c r="P125" i="10" s="1"/>
  <c r="G120" i="15"/>
  <c r="G122" i="15"/>
  <c r="L122" i="15" s="1"/>
  <c r="G123" i="15"/>
  <c r="L123" i="15" s="1"/>
  <c r="G124" i="15"/>
  <c r="L124" i="15" s="1"/>
  <c r="G125" i="15"/>
  <c r="L125" i="15" s="1"/>
  <c r="P123" i="16"/>
  <c r="P124" i="16"/>
  <c r="P125" i="16"/>
  <c r="P126" i="16"/>
  <c r="D423" i="16" l="1"/>
  <c r="I423" i="16"/>
  <c r="M423" i="16"/>
  <c r="F423" i="16"/>
  <c r="K423" i="16"/>
  <c r="P423" i="16"/>
  <c r="J423" i="16"/>
  <c r="C423" i="16"/>
  <c r="L423" i="16"/>
  <c r="G423" i="16"/>
  <c r="N423" i="16"/>
  <c r="H423" i="16"/>
  <c r="O423" i="16"/>
  <c r="F422" i="16"/>
  <c r="J422" i="16"/>
  <c r="N422" i="16"/>
  <c r="H422" i="16"/>
  <c r="M422" i="16"/>
  <c r="I422" i="16"/>
  <c r="P422" i="16"/>
  <c r="C422" i="16"/>
  <c r="K422" i="16"/>
  <c r="D422" i="16"/>
  <c r="L422" i="16"/>
  <c r="G422" i="16"/>
  <c r="O422" i="16"/>
  <c r="G421" i="16"/>
  <c r="K421" i="16"/>
  <c r="O421" i="16"/>
  <c r="D421" i="16"/>
  <c r="J421" i="16"/>
  <c r="P421" i="16"/>
  <c r="H421" i="16"/>
  <c r="N421" i="16"/>
  <c r="I421" i="16"/>
  <c r="C421" i="16"/>
  <c r="L421" i="16"/>
  <c r="F421" i="16"/>
  <c r="M421" i="16"/>
  <c r="C424" i="16"/>
  <c r="H424" i="16"/>
  <c r="L424" i="16"/>
  <c r="P424" i="16"/>
  <c r="I424" i="16"/>
  <c r="N424" i="16"/>
  <c r="D424" i="16"/>
  <c r="K424" i="16"/>
  <c r="F424" i="16"/>
  <c r="M424" i="16"/>
  <c r="G424" i="16"/>
  <c r="O424" i="16"/>
  <c r="J424" i="16"/>
  <c r="Q122" i="10"/>
  <c r="N123" i="10"/>
  <c r="U124" i="10"/>
  <c r="W123" i="10"/>
  <c r="V123" i="10"/>
  <c r="O123" i="10"/>
  <c r="P122" i="10"/>
  <c r="T124" i="10"/>
  <c r="W125" i="10"/>
  <c r="O125" i="10"/>
  <c r="Q124" i="10"/>
  <c r="S123" i="10"/>
  <c r="U122" i="10"/>
  <c r="V125" i="10"/>
  <c r="N125" i="10"/>
  <c r="P124" i="10"/>
  <c r="R123" i="10"/>
  <c r="T122" i="10"/>
  <c r="U125" i="10"/>
  <c r="W124" i="10"/>
  <c r="O124" i="10"/>
  <c r="Q123" i="10"/>
  <c r="S122" i="10"/>
  <c r="T125" i="10"/>
  <c r="V124" i="10"/>
  <c r="N124" i="10"/>
  <c r="P123" i="10"/>
  <c r="R122" i="10"/>
  <c r="Q125" i="10"/>
  <c r="U123" i="10"/>
  <c r="W122" i="10"/>
  <c r="O122" i="10"/>
  <c r="S125" i="10"/>
  <c r="R125" i="10"/>
  <c r="S124" i="10"/>
  <c r="V122" i="10"/>
  <c r="M124" i="15"/>
  <c r="N123" i="15"/>
  <c r="J122" i="15"/>
  <c r="N124" i="15"/>
  <c r="M123" i="15"/>
  <c r="K123" i="15"/>
  <c r="K125" i="15"/>
  <c r="J123" i="15"/>
  <c r="J125" i="15"/>
  <c r="K122" i="15"/>
  <c r="N125" i="15"/>
  <c r="K124" i="15"/>
  <c r="N122" i="15"/>
  <c r="M125" i="15"/>
  <c r="J124" i="15"/>
  <c r="M122" i="15"/>
  <c r="F118" i="1"/>
  <c r="I118" i="1" s="1"/>
  <c r="F119" i="1"/>
  <c r="I119" i="1" s="1"/>
  <c r="F120" i="1"/>
  <c r="I120" i="1" s="1"/>
  <c r="F121" i="1"/>
  <c r="I121" i="1" s="1"/>
  <c r="F122" i="1"/>
  <c r="J122" i="1" s="1"/>
  <c r="G118" i="2"/>
  <c r="G119" i="2"/>
  <c r="G120" i="2"/>
  <c r="G121" i="2"/>
  <c r="G122" i="2"/>
  <c r="H122" i="2"/>
  <c r="H118" i="2"/>
  <c r="H119" i="2"/>
  <c r="H120" i="2"/>
  <c r="H121" i="2"/>
  <c r="P118" i="5"/>
  <c r="I416" i="5" s="1"/>
  <c r="P119" i="5"/>
  <c r="D417" i="5" s="1"/>
  <c r="P120" i="5"/>
  <c r="J418" i="5" s="1"/>
  <c r="P121" i="5"/>
  <c r="J419" i="5" s="1"/>
  <c r="P122" i="5"/>
  <c r="E420" i="5" s="1"/>
  <c r="I122" i="2" l="1"/>
  <c r="J118" i="1"/>
  <c r="K121" i="1"/>
  <c r="J121" i="1"/>
  <c r="K119" i="1"/>
  <c r="K118" i="1"/>
  <c r="L119" i="1"/>
  <c r="J119" i="1"/>
  <c r="L121" i="1"/>
  <c r="L118" i="1"/>
  <c r="I119" i="2"/>
  <c r="I118" i="2"/>
  <c r="I121" i="2"/>
  <c r="I417" i="5"/>
  <c r="G416" i="5"/>
  <c r="J417" i="5"/>
  <c r="L416" i="5"/>
  <c r="L417" i="5"/>
  <c r="H416" i="5"/>
  <c r="H418" i="5"/>
  <c r="F416" i="5"/>
  <c r="C417" i="5"/>
  <c r="E416" i="5"/>
  <c r="P416" i="5"/>
  <c r="C416" i="5"/>
  <c r="I419" i="5"/>
  <c r="O416" i="5"/>
  <c r="O418" i="5"/>
  <c r="N416" i="5"/>
  <c r="L420" i="5"/>
  <c r="P419" i="5"/>
  <c r="G418" i="5"/>
  <c r="I420" i="5"/>
  <c r="F418" i="5"/>
  <c r="H417" i="5"/>
  <c r="H420" i="5"/>
  <c r="N419" i="5"/>
  <c r="E419" i="5"/>
  <c r="P417" i="5"/>
  <c r="G417" i="5"/>
  <c r="M416" i="5"/>
  <c r="D416" i="5"/>
  <c r="D420" i="5"/>
  <c r="C420" i="5"/>
  <c r="G419" i="5"/>
  <c r="F419" i="5"/>
  <c r="P420" i="5"/>
  <c r="G420" i="5"/>
  <c r="M419" i="5"/>
  <c r="D419" i="5"/>
  <c r="O417" i="5"/>
  <c r="F417" i="5"/>
  <c r="O420" i="5"/>
  <c r="F420" i="5"/>
  <c r="L419" i="5"/>
  <c r="C419" i="5"/>
  <c r="N417" i="5"/>
  <c r="E417" i="5"/>
  <c r="J416" i="5"/>
  <c r="M420" i="5"/>
  <c r="H419" i="5"/>
  <c r="J420" i="5"/>
  <c r="O419" i="5"/>
  <c r="N420" i="5"/>
  <c r="P418" i="5"/>
  <c r="M417" i="5"/>
  <c r="O124" i="15"/>
  <c r="O122" i="15"/>
  <c r="O125" i="15"/>
  <c r="O123" i="15"/>
  <c r="L120" i="1"/>
  <c r="K120" i="1"/>
  <c r="J120" i="1"/>
  <c r="I120" i="2"/>
  <c r="D418" i="5"/>
  <c r="C418" i="5"/>
  <c r="I418" i="5"/>
  <c r="L418" i="5"/>
  <c r="N418" i="5"/>
  <c r="E418" i="5"/>
  <c r="M418" i="5"/>
  <c r="I122" i="1"/>
  <c r="L122" i="1"/>
  <c r="K122" i="1"/>
  <c r="P118" i="3"/>
  <c r="J416" i="3" s="1"/>
  <c r="P119" i="3"/>
  <c r="E417" i="3" s="1"/>
  <c r="P120" i="3"/>
  <c r="H418" i="3" s="1"/>
  <c r="P121" i="3"/>
  <c r="F419" i="3" s="1"/>
  <c r="P122" i="3"/>
  <c r="D420" i="3" s="1"/>
  <c r="O420" i="3" l="1"/>
  <c r="E420" i="3"/>
  <c r="P417" i="3"/>
  <c r="O417" i="3"/>
  <c r="C420" i="3"/>
  <c r="M417" i="3"/>
  <c r="I416" i="3"/>
  <c r="D416" i="3"/>
  <c r="N420" i="3"/>
  <c r="L420" i="3"/>
  <c r="J420" i="3"/>
  <c r="I420" i="3"/>
  <c r="H420" i="3"/>
  <c r="G417" i="3"/>
  <c r="G420" i="3"/>
  <c r="F417" i="3"/>
  <c r="P420" i="3"/>
  <c r="F420" i="3"/>
  <c r="M416" i="3"/>
  <c r="G419" i="3"/>
  <c r="N419" i="3"/>
  <c r="E419" i="3"/>
  <c r="D417" i="3"/>
  <c r="M419" i="3"/>
  <c r="D419" i="3"/>
  <c r="L417" i="3"/>
  <c r="C417" i="3"/>
  <c r="H416" i="3"/>
  <c r="L419" i="3"/>
  <c r="C419" i="3"/>
  <c r="J417" i="3"/>
  <c r="P416" i="3"/>
  <c r="G416" i="3"/>
  <c r="J419" i="3"/>
  <c r="P418" i="3"/>
  <c r="I417" i="3"/>
  <c r="O416" i="3"/>
  <c r="F416" i="3"/>
  <c r="M420" i="3"/>
  <c r="I419" i="3"/>
  <c r="G418" i="3"/>
  <c r="H417" i="3"/>
  <c r="N416" i="3"/>
  <c r="E416" i="3"/>
  <c r="H419" i="3"/>
  <c r="P419" i="3"/>
  <c r="L416" i="3"/>
  <c r="C416" i="3"/>
  <c r="O419" i="3"/>
  <c r="N417" i="3"/>
  <c r="O418" i="3"/>
  <c r="F418" i="3"/>
  <c r="N418" i="3"/>
  <c r="E418" i="3"/>
  <c r="M418" i="3"/>
  <c r="L418" i="3"/>
  <c r="C418" i="3"/>
  <c r="J418" i="3"/>
  <c r="D418" i="3"/>
  <c r="I418" i="3"/>
  <c r="P118" i="16"/>
  <c r="P119" i="16"/>
  <c r="P120" i="16"/>
  <c r="P121" i="16"/>
  <c r="P122" i="16"/>
  <c r="G117" i="15"/>
  <c r="J117" i="15" s="1"/>
  <c r="G118" i="15"/>
  <c r="J118" i="15" s="1"/>
  <c r="G119" i="15"/>
  <c r="K119" i="15" s="1"/>
  <c r="N120" i="15"/>
  <c r="G121" i="15"/>
  <c r="J121" i="15" s="1"/>
  <c r="K117" i="10"/>
  <c r="T117" i="10" s="1"/>
  <c r="K118" i="10"/>
  <c r="R118" i="10" s="1"/>
  <c r="K119" i="10"/>
  <c r="U119" i="10" s="1"/>
  <c r="K120" i="10"/>
  <c r="T120" i="10" s="1"/>
  <c r="K121" i="10"/>
  <c r="T121" i="10" s="1"/>
  <c r="N120" i="10" l="1"/>
  <c r="D419" i="16"/>
  <c r="I419" i="16"/>
  <c r="M419" i="16"/>
  <c r="C419" i="16"/>
  <c r="J419" i="16"/>
  <c r="O419" i="16"/>
  <c r="F419" i="16"/>
  <c r="L419" i="16"/>
  <c r="G419" i="16"/>
  <c r="N419" i="16"/>
  <c r="H419" i="16"/>
  <c r="P419" i="16"/>
  <c r="K419" i="16"/>
  <c r="F418" i="16"/>
  <c r="J418" i="16"/>
  <c r="N418" i="16"/>
  <c r="G418" i="16"/>
  <c r="L418" i="16"/>
  <c r="C418" i="16"/>
  <c r="K418" i="16"/>
  <c r="D418" i="16"/>
  <c r="M418" i="16"/>
  <c r="H418" i="16"/>
  <c r="O418" i="16"/>
  <c r="I418" i="16"/>
  <c r="P418" i="16"/>
  <c r="G417" i="16"/>
  <c r="K417" i="16"/>
  <c r="O417" i="16"/>
  <c r="C417" i="16"/>
  <c r="I417" i="16"/>
  <c r="N417" i="16"/>
  <c r="D417" i="16"/>
  <c r="J417" i="16"/>
  <c r="L417" i="16"/>
  <c r="F417" i="16"/>
  <c r="M417" i="16"/>
  <c r="H417" i="16"/>
  <c r="P417" i="16"/>
  <c r="C420" i="16"/>
  <c r="H420" i="16"/>
  <c r="L420" i="16"/>
  <c r="P420" i="16"/>
  <c r="G420" i="16"/>
  <c r="M420" i="16"/>
  <c r="F420" i="16"/>
  <c r="N420" i="16"/>
  <c r="I420" i="16"/>
  <c r="O420" i="16"/>
  <c r="J420" i="16"/>
  <c r="D420" i="16"/>
  <c r="K420" i="16"/>
  <c r="C416" i="16"/>
  <c r="H416" i="16"/>
  <c r="L416" i="16"/>
  <c r="P416" i="16"/>
  <c r="F416" i="16"/>
  <c r="K416" i="16"/>
  <c r="G416" i="16"/>
  <c r="M416" i="16"/>
  <c r="N416" i="16"/>
  <c r="D416" i="16"/>
  <c r="O416" i="16"/>
  <c r="I416" i="16"/>
  <c r="J416" i="16"/>
  <c r="N117" i="15"/>
  <c r="O120" i="10"/>
  <c r="Q121" i="10"/>
  <c r="U120" i="10"/>
  <c r="S120" i="10"/>
  <c r="Q120" i="10"/>
  <c r="W119" i="10"/>
  <c r="T119" i="10"/>
  <c r="Q117" i="10"/>
  <c r="P117" i="10"/>
  <c r="O117" i="10"/>
  <c r="N117" i="10"/>
  <c r="N121" i="10"/>
  <c r="W120" i="10"/>
  <c r="V120" i="10"/>
  <c r="S119" i="10"/>
  <c r="R119" i="10"/>
  <c r="R117" i="10"/>
  <c r="O119" i="10"/>
  <c r="U121" i="10"/>
  <c r="W121" i="10"/>
  <c r="V121" i="10"/>
  <c r="R120" i="10"/>
  <c r="L119" i="15"/>
  <c r="N121" i="15"/>
  <c r="M121" i="15"/>
  <c r="L121" i="15"/>
  <c r="M117" i="15"/>
  <c r="L117" i="15"/>
  <c r="K117" i="15"/>
  <c r="K121" i="15"/>
  <c r="J119" i="15"/>
  <c r="K120" i="15"/>
  <c r="J120" i="15"/>
  <c r="N119" i="15"/>
  <c r="M119" i="15"/>
  <c r="M120" i="15"/>
  <c r="L120" i="15"/>
  <c r="N118" i="15"/>
  <c r="M118" i="15"/>
  <c r="L118" i="15"/>
  <c r="K118" i="15"/>
  <c r="P121" i="10"/>
  <c r="O121" i="10"/>
  <c r="P120" i="10"/>
  <c r="W117" i="10"/>
  <c r="Q118" i="10"/>
  <c r="O118" i="10"/>
  <c r="W118" i="10"/>
  <c r="N118" i="10"/>
  <c r="V118" i="10"/>
  <c r="U118" i="10"/>
  <c r="V117" i="10"/>
  <c r="S121" i="10"/>
  <c r="T118" i="10"/>
  <c r="U117" i="10"/>
  <c r="R121" i="10"/>
  <c r="S118" i="10"/>
  <c r="S117" i="10"/>
  <c r="P118" i="10"/>
  <c r="Q119" i="10"/>
  <c r="P119" i="10"/>
  <c r="N119" i="10"/>
  <c r="V119" i="10"/>
  <c r="F114" i="1"/>
  <c r="I114" i="1" s="1"/>
  <c r="F115" i="1"/>
  <c r="I115" i="1" s="1"/>
  <c r="F116" i="1"/>
  <c r="I116" i="1" s="1"/>
  <c r="F117" i="1"/>
  <c r="J117" i="1" s="1"/>
  <c r="P114" i="16"/>
  <c r="P115" i="16"/>
  <c r="P116" i="16"/>
  <c r="P117" i="16"/>
  <c r="F414" i="16" l="1"/>
  <c r="J414" i="16"/>
  <c r="N414" i="16"/>
  <c r="D414" i="16"/>
  <c r="K414" i="16"/>
  <c r="P414" i="16"/>
  <c r="G414" i="16"/>
  <c r="L414" i="16"/>
  <c r="H414" i="16"/>
  <c r="I414" i="16"/>
  <c r="M414" i="16"/>
  <c r="C414" i="16"/>
  <c r="O414" i="16"/>
  <c r="G413" i="16"/>
  <c r="K413" i="16"/>
  <c r="O413" i="16"/>
  <c r="H413" i="16"/>
  <c r="M413" i="16"/>
  <c r="C413" i="16"/>
  <c r="I413" i="16"/>
  <c r="N413" i="16"/>
  <c r="J413" i="16"/>
  <c r="L413" i="16"/>
  <c r="D413" i="16"/>
  <c r="P413" i="16"/>
  <c r="F413" i="16"/>
  <c r="C412" i="16"/>
  <c r="H412" i="16"/>
  <c r="L412" i="16"/>
  <c r="P412" i="16"/>
  <c r="D412" i="16"/>
  <c r="J412" i="16"/>
  <c r="O412" i="16"/>
  <c r="F412" i="16"/>
  <c r="K412" i="16"/>
  <c r="M412" i="16"/>
  <c r="N412" i="16"/>
  <c r="G412" i="16"/>
  <c r="I412" i="16"/>
  <c r="D415" i="16"/>
  <c r="I415" i="16"/>
  <c r="M415" i="16"/>
  <c r="H415" i="16"/>
  <c r="N415" i="16"/>
  <c r="C415" i="16"/>
  <c r="J415" i="16"/>
  <c r="O415" i="16"/>
  <c r="F415" i="16"/>
  <c r="P415" i="16"/>
  <c r="G415" i="16"/>
  <c r="K415" i="16"/>
  <c r="L415" i="16"/>
  <c r="O121" i="15"/>
  <c r="O117" i="15"/>
  <c r="O118" i="15"/>
  <c r="O120" i="15"/>
  <c r="O119" i="15"/>
  <c r="L116" i="1"/>
  <c r="K116" i="1"/>
  <c r="J116" i="1"/>
  <c r="L115" i="1"/>
  <c r="K115" i="1"/>
  <c r="J115" i="1"/>
  <c r="L117" i="1"/>
  <c r="I117" i="1"/>
  <c r="L114" i="1"/>
  <c r="K114" i="1"/>
  <c r="J114" i="1"/>
  <c r="K117" i="1"/>
  <c r="G113" i="15"/>
  <c r="J113" i="15" s="1"/>
  <c r="G114" i="15"/>
  <c r="L114" i="15" s="1"/>
  <c r="G115" i="15"/>
  <c r="J115" i="15" s="1"/>
  <c r="G116" i="15"/>
  <c r="J116" i="15" s="1"/>
  <c r="M116" i="15" l="1"/>
  <c r="N115" i="15"/>
  <c r="M115" i="15"/>
  <c r="L115" i="15"/>
  <c r="N116" i="15"/>
  <c r="K115" i="15"/>
  <c r="K114" i="15"/>
  <c r="J114" i="15"/>
  <c r="M113" i="15"/>
  <c r="L116" i="15"/>
  <c r="N114" i="15"/>
  <c r="L113" i="15"/>
  <c r="N113" i="15"/>
  <c r="K116" i="15"/>
  <c r="M114" i="15"/>
  <c r="K113" i="15"/>
  <c r="O115" i="15" l="1"/>
  <c r="O113" i="15"/>
  <c r="O114" i="15"/>
  <c r="O116" i="15"/>
  <c r="H114" i="2"/>
  <c r="H115" i="2"/>
  <c r="H116" i="2"/>
  <c r="H117" i="2"/>
  <c r="G114" i="2"/>
  <c r="G115" i="2"/>
  <c r="G116" i="2"/>
  <c r="G117" i="2"/>
  <c r="P114" i="5"/>
  <c r="J412" i="5" s="1"/>
  <c r="P115" i="5"/>
  <c r="E413" i="5" s="1"/>
  <c r="P116" i="5"/>
  <c r="I414" i="5" s="1"/>
  <c r="P117" i="5"/>
  <c r="I415" i="5" s="1"/>
  <c r="P412" i="5" l="1"/>
  <c r="O412" i="5"/>
  <c r="I412" i="5"/>
  <c r="H412" i="5"/>
  <c r="M413" i="5"/>
  <c r="G412" i="5"/>
  <c r="L413" i="5"/>
  <c r="F412" i="5"/>
  <c r="D413" i="5"/>
  <c r="C413" i="5"/>
  <c r="J413" i="5"/>
  <c r="I413" i="5"/>
  <c r="H413" i="5"/>
  <c r="N412" i="5"/>
  <c r="E412" i="5"/>
  <c r="P413" i="5"/>
  <c r="G413" i="5"/>
  <c r="M412" i="5"/>
  <c r="D412" i="5"/>
  <c r="O413" i="5"/>
  <c r="F413" i="5"/>
  <c r="L412" i="5"/>
  <c r="C412" i="5"/>
  <c r="N413" i="5"/>
  <c r="L415" i="5"/>
  <c r="H415" i="5"/>
  <c r="P415" i="5"/>
  <c r="G415" i="5"/>
  <c r="O415" i="5"/>
  <c r="F415" i="5"/>
  <c r="N415" i="5"/>
  <c r="E415" i="5"/>
  <c r="C415" i="5"/>
  <c r="D415" i="5"/>
  <c r="J415" i="5"/>
  <c r="M415" i="5"/>
  <c r="P414" i="5"/>
  <c r="O414" i="5"/>
  <c r="F414" i="5"/>
  <c r="N414" i="5"/>
  <c r="E414" i="5"/>
  <c r="M414" i="5"/>
  <c r="D414" i="5"/>
  <c r="L414" i="5"/>
  <c r="C414" i="5"/>
  <c r="J414" i="5"/>
  <c r="H414" i="5"/>
  <c r="G414" i="5"/>
  <c r="I117" i="2"/>
  <c r="I115" i="2"/>
  <c r="I114" i="2"/>
  <c r="I116" i="2"/>
  <c r="P114" i="3"/>
  <c r="G412" i="3" s="1"/>
  <c r="P115" i="3"/>
  <c r="J413" i="3" s="1"/>
  <c r="P116" i="3"/>
  <c r="E414" i="3" s="1"/>
  <c r="P117" i="3"/>
  <c r="E415" i="3" s="1"/>
  <c r="O412" i="3" l="1"/>
  <c r="I412" i="3"/>
  <c r="H412" i="3"/>
  <c r="F412" i="3"/>
  <c r="D413" i="3"/>
  <c r="L413" i="3"/>
  <c r="M413" i="3"/>
  <c r="I413" i="3"/>
  <c r="H413" i="3"/>
  <c r="N412" i="3"/>
  <c r="E412" i="3"/>
  <c r="P413" i="3"/>
  <c r="G413" i="3"/>
  <c r="M412" i="3"/>
  <c r="D412" i="3"/>
  <c r="O413" i="3"/>
  <c r="F413" i="3"/>
  <c r="L412" i="3"/>
  <c r="C412" i="3"/>
  <c r="N413" i="3"/>
  <c r="E413" i="3"/>
  <c r="J412" i="3"/>
  <c r="C413" i="3"/>
  <c r="P412" i="3"/>
  <c r="L415" i="3"/>
  <c r="C415" i="3"/>
  <c r="J415" i="3"/>
  <c r="I415" i="3"/>
  <c r="H415" i="3"/>
  <c r="P415" i="3"/>
  <c r="G415" i="3"/>
  <c r="M415" i="3"/>
  <c r="D415" i="3"/>
  <c r="O415" i="3"/>
  <c r="F415" i="3"/>
  <c r="N415" i="3"/>
  <c r="P414" i="3"/>
  <c r="G414" i="3"/>
  <c r="O414" i="3"/>
  <c r="F414" i="3"/>
  <c r="N414" i="3"/>
  <c r="M414" i="3"/>
  <c r="D414" i="3"/>
  <c r="L414" i="3"/>
  <c r="C414" i="3"/>
  <c r="J414" i="3"/>
  <c r="I414" i="3"/>
  <c r="H414" i="3"/>
  <c r="K113" i="10"/>
  <c r="S113" i="10" s="1"/>
  <c r="K114" i="10"/>
  <c r="R114" i="10" s="1"/>
  <c r="K115" i="10"/>
  <c r="U115" i="10" s="1"/>
  <c r="K116" i="10"/>
  <c r="U116" i="10" s="1"/>
  <c r="T116" i="10" l="1"/>
  <c r="W116" i="10"/>
  <c r="V114" i="10"/>
  <c r="U114" i="10"/>
  <c r="S114" i="10"/>
  <c r="Q114" i="10"/>
  <c r="P114" i="10"/>
  <c r="N114" i="10"/>
  <c r="P116" i="10"/>
  <c r="W115" i="10"/>
  <c r="N115" i="10"/>
  <c r="V115" i="10"/>
  <c r="T115" i="10"/>
  <c r="S115" i="10"/>
  <c r="R115" i="10"/>
  <c r="Q115" i="10"/>
  <c r="P115" i="10"/>
  <c r="O115" i="10"/>
  <c r="W114" i="10"/>
  <c r="O114" i="10"/>
  <c r="S116" i="10"/>
  <c r="T114" i="10"/>
  <c r="O116" i="10"/>
  <c r="R113" i="10"/>
  <c r="Q113" i="10"/>
  <c r="R116" i="10"/>
  <c r="P113" i="10"/>
  <c r="Q116" i="10"/>
  <c r="W113" i="10"/>
  <c r="O113" i="10"/>
  <c r="V113" i="10"/>
  <c r="N116" i="10"/>
  <c r="T113" i="10"/>
  <c r="N113" i="10"/>
  <c r="U113" i="10"/>
  <c r="V116" i="10"/>
  <c r="P110" i="5" l="1"/>
  <c r="P111" i="5"/>
  <c r="P112" i="5"/>
  <c r="P113" i="5"/>
  <c r="H110" i="2"/>
  <c r="H111" i="2"/>
  <c r="H112" i="2"/>
  <c r="H113" i="2"/>
  <c r="G110" i="2"/>
  <c r="G111" i="2"/>
  <c r="G112" i="2"/>
  <c r="G113" i="2"/>
  <c r="F73" i="1"/>
  <c r="F74" i="1"/>
  <c r="F75" i="1"/>
  <c r="F76" i="1"/>
  <c r="F77" i="1"/>
  <c r="F78" i="1"/>
  <c r="F79" i="1"/>
  <c r="F80" i="1"/>
  <c r="F81" i="1"/>
  <c r="F82" i="1"/>
  <c r="F83" i="1"/>
  <c r="F84" i="1"/>
  <c r="F85" i="1"/>
  <c r="F86" i="1"/>
  <c r="F87" i="1"/>
  <c r="F88" i="1"/>
  <c r="F89" i="1"/>
  <c r="F90" i="1"/>
  <c r="F91" i="1"/>
  <c r="F92" i="1"/>
  <c r="F93" i="1"/>
  <c r="F94" i="1"/>
  <c r="F95" i="1"/>
  <c r="F96" i="1"/>
  <c r="F97" i="1"/>
  <c r="F70" i="1"/>
  <c r="F109" i="1"/>
  <c r="F110" i="1"/>
  <c r="K110" i="1" s="1"/>
  <c r="F111" i="1"/>
  <c r="K111" i="1" s="1"/>
  <c r="F112" i="1"/>
  <c r="L112" i="1" s="1"/>
  <c r="F113" i="1"/>
  <c r="L113" i="1" s="1"/>
  <c r="F108" i="1"/>
  <c r="F107" i="1"/>
  <c r="F106" i="1"/>
  <c r="F105" i="1"/>
  <c r="F72" i="1"/>
  <c r="F71" i="1"/>
  <c r="J110" i="1" l="1"/>
  <c r="L111" i="1"/>
  <c r="J111" i="1"/>
  <c r="L110" i="1"/>
  <c r="I110" i="1"/>
  <c r="I111" i="1"/>
  <c r="I408" i="5"/>
  <c r="C408" i="5"/>
  <c r="D408" i="5"/>
  <c r="N408" i="5"/>
  <c r="F408" i="5"/>
  <c r="P408" i="5"/>
  <c r="H408" i="5"/>
  <c r="J408" i="5"/>
  <c r="L408" i="5"/>
  <c r="M408" i="5"/>
  <c r="E408" i="5"/>
  <c r="O408" i="5"/>
  <c r="G408" i="5"/>
  <c r="J411" i="5"/>
  <c r="D411" i="5"/>
  <c r="N411" i="5"/>
  <c r="O411" i="5"/>
  <c r="P411" i="5"/>
  <c r="C411" i="5"/>
  <c r="L411" i="5"/>
  <c r="M411" i="5"/>
  <c r="E411" i="5"/>
  <c r="F411" i="5"/>
  <c r="G411" i="5"/>
  <c r="H411" i="5"/>
  <c r="I411" i="5"/>
  <c r="G410" i="5"/>
  <c r="P410" i="5"/>
  <c r="J410" i="5"/>
  <c r="L410" i="5"/>
  <c r="M410" i="5"/>
  <c r="N410" i="5"/>
  <c r="O410" i="5"/>
  <c r="H410" i="5"/>
  <c r="I410" i="5"/>
  <c r="C410" i="5"/>
  <c r="D410" i="5"/>
  <c r="E410" i="5"/>
  <c r="F410" i="5"/>
  <c r="D409" i="5"/>
  <c r="M409" i="5"/>
  <c r="O409" i="5"/>
  <c r="G409" i="5"/>
  <c r="H409" i="5"/>
  <c r="I409" i="5"/>
  <c r="J409" i="5"/>
  <c r="L409" i="5"/>
  <c r="E409" i="5"/>
  <c r="N409" i="5"/>
  <c r="F409" i="5"/>
  <c r="P409" i="5"/>
  <c r="C409" i="5"/>
  <c r="J113" i="1"/>
  <c r="K113" i="1"/>
  <c r="I113" i="1"/>
  <c r="J112" i="1"/>
  <c r="K112" i="1"/>
  <c r="I112" i="1"/>
  <c r="I110" i="2"/>
  <c r="I112" i="2"/>
  <c r="I113" i="2"/>
  <c r="I111" i="2"/>
  <c r="P105" i="5"/>
  <c r="P106" i="5"/>
  <c r="P107" i="5"/>
  <c r="P108" i="5"/>
  <c r="P109" i="5"/>
  <c r="P92" i="5"/>
  <c r="P93" i="5"/>
  <c r="P94" i="5"/>
  <c r="P95" i="5"/>
  <c r="P96" i="5"/>
  <c r="P97" i="5"/>
  <c r="P98" i="5"/>
  <c r="G396" i="5" s="1"/>
  <c r="P99" i="5"/>
  <c r="P100" i="5"/>
  <c r="P101" i="5"/>
  <c r="P102" i="5"/>
  <c r="P103" i="5"/>
  <c r="P104" i="5"/>
  <c r="P71" i="5"/>
  <c r="P72" i="5"/>
  <c r="P73" i="5"/>
  <c r="P74" i="5"/>
  <c r="P75" i="5"/>
  <c r="P76" i="5"/>
  <c r="P77" i="5"/>
  <c r="P78" i="5"/>
  <c r="P79" i="5"/>
  <c r="P80" i="5"/>
  <c r="P81" i="5"/>
  <c r="P82" i="5"/>
  <c r="P83" i="5"/>
  <c r="P84" i="5"/>
  <c r="P85" i="5"/>
  <c r="P86" i="5"/>
  <c r="P87" i="5"/>
  <c r="P88" i="5"/>
  <c r="P89" i="5"/>
  <c r="P90" i="5"/>
  <c r="P91" i="5"/>
  <c r="P69" i="5"/>
  <c r="P70" i="5"/>
  <c r="P59" i="5"/>
  <c r="P60" i="5"/>
  <c r="P61" i="5"/>
  <c r="P62" i="5"/>
  <c r="P63" i="5"/>
  <c r="P64" i="5"/>
  <c r="P65" i="5"/>
  <c r="P66" i="5"/>
  <c r="P67" i="5"/>
  <c r="P68" i="5"/>
  <c r="P48" i="5"/>
  <c r="P49" i="5"/>
  <c r="P50" i="5"/>
  <c r="P51" i="5"/>
  <c r="P52" i="5"/>
  <c r="P53" i="5"/>
  <c r="P54" i="5"/>
  <c r="P55" i="5"/>
  <c r="P56" i="5"/>
  <c r="P57" i="5"/>
  <c r="P58" i="5"/>
  <c r="P42" i="5"/>
  <c r="P43" i="5"/>
  <c r="P44" i="5"/>
  <c r="P45" i="5"/>
  <c r="P46" i="5"/>
  <c r="P47" i="5"/>
  <c r="P41" i="5"/>
  <c r="P40" i="5"/>
  <c r="P39" i="5"/>
  <c r="P38" i="5"/>
  <c r="P37" i="5"/>
  <c r="P36" i="5"/>
  <c r="P35" i="5"/>
  <c r="P34" i="5"/>
  <c r="P33" i="5"/>
  <c r="P32" i="5"/>
  <c r="P31" i="5"/>
  <c r="P30" i="5"/>
  <c r="P29" i="5"/>
  <c r="P15" i="5"/>
  <c r="P16" i="5"/>
  <c r="P17" i="5"/>
  <c r="P18" i="5"/>
  <c r="P19" i="5"/>
  <c r="P20" i="5"/>
  <c r="P21" i="5"/>
  <c r="P22" i="5"/>
  <c r="P23" i="5"/>
  <c r="P24" i="5"/>
  <c r="P25" i="5"/>
  <c r="P26" i="5"/>
  <c r="P27" i="5"/>
  <c r="P28" i="5"/>
  <c r="P14" i="5"/>
  <c r="P13" i="5"/>
  <c r="P12" i="5"/>
  <c r="P11" i="5"/>
  <c r="P10" i="5"/>
  <c r="P9" i="5"/>
  <c r="P8" i="5"/>
  <c r="P7" i="5"/>
  <c r="P6" i="5"/>
  <c r="P110" i="3"/>
  <c r="J408" i="3" s="1"/>
  <c r="P111" i="3"/>
  <c r="E409" i="3" s="1"/>
  <c r="P112" i="3"/>
  <c r="H410" i="3" s="1"/>
  <c r="P113" i="3"/>
  <c r="C411" i="3" s="1"/>
  <c r="P104" i="3"/>
  <c r="P105" i="3"/>
  <c r="P106" i="3"/>
  <c r="P107" i="3"/>
  <c r="P108" i="3"/>
  <c r="P109" i="3"/>
  <c r="P93" i="3"/>
  <c r="P94" i="3"/>
  <c r="P95" i="3"/>
  <c r="P96" i="3"/>
  <c r="P97" i="3"/>
  <c r="P98" i="3"/>
  <c r="P99" i="3"/>
  <c r="P100" i="3"/>
  <c r="P101" i="3"/>
  <c r="P102" i="3"/>
  <c r="P103" i="3"/>
  <c r="P76" i="3"/>
  <c r="P77" i="3"/>
  <c r="P78" i="3"/>
  <c r="P79" i="3"/>
  <c r="P80" i="3"/>
  <c r="P81" i="3"/>
  <c r="P82" i="3"/>
  <c r="P83" i="3"/>
  <c r="P84" i="3"/>
  <c r="P85" i="3"/>
  <c r="P86" i="3"/>
  <c r="P87" i="3"/>
  <c r="P88" i="3"/>
  <c r="P89" i="3"/>
  <c r="P90" i="3"/>
  <c r="P91" i="3"/>
  <c r="P92"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0" i="3"/>
  <c r="P31" i="3"/>
  <c r="P29" i="3"/>
  <c r="P28" i="3"/>
  <c r="P27" i="3"/>
  <c r="P26" i="3"/>
  <c r="P25" i="3"/>
  <c r="P24" i="3"/>
  <c r="P23" i="3"/>
  <c r="P22" i="3"/>
  <c r="P21" i="3"/>
  <c r="P20" i="3"/>
  <c r="P19" i="3"/>
  <c r="P18" i="3"/>
  <c r="P17" i="3"/>
  <c r="P16" i="3"/>
  <c r="P15" i="3"/>
  <c r="P14" i="3"/>
  <c r="P13" i="3"/>
  <c r="P12" i="3"/>
  <c r="P11" i="3"/>
  <c r="P10" i="3"/>
  <c r="P9" i="3"/>
  <c r="P8" i="3"/>
  <c r="P7" i="3"/>
  <c r="P6" i="3"/>
  <c r="K109" i="10"/>
  <c r="R109" i="10" s="1"/>
  <c r="K110" i="10"/>
  <c r="S110" i="10" s="1"/>
  <c r="K111" i="10"/>
  <c r="Q111" i="10" s="1"/>
  <c r="K112" i="10"/>
  <c r="O112" i="10" s="1"/>
  <c r="K102" i="10"/>
  <c r="K103" i="10"/>
  <c r="K104" i="10"/>
  <c r="K105" i="10"/>
  <c r="K106" i="10"/>
  <c r="K107" i="10"/>
  <c r="K108" i="10"/>
  <c r="K96" i="10"/>
  <c r="K97" i="10"/>
  <c r="K98" i="10"/>
  <c r="K99" i="10"/>
  <c r="K100" i="10"/>
  <c r="K101" i="10"/>
  <c r="K90" i="10"/>
  <c r="K91" i="10"/>
  <c r="K92" i="10"/>
  <c r="K93" i="10"/>
  <c r="K94" i="10"/>
  <c r="K95" i="10"/>
  <c r="K83" i="10"/>
  <c r="K84" i="10"/>
  <c r="K85" i="10"/>
  <c r="K86" i="10"/>
  <c r="K87" i="10"/>
  <c r="K88" i="10"/>
  <c r="K89" i="10"/>
  <c r="K78" i="10"/>
  <c r="K79" i="10"/>
  <c r="K80" i="10"/>
  <c r="K81" i="10"/>
  <c r="K82" i="10"/>
  <c r="K71" i="10"/>
  <c r="K72" i="10"/>
  <c r="K73" i="10"/>
  <c r="K74" i="10"/>
  <c r="K75" i="10"/>
  <c r="K76" i="10"/>
  <c r="K77" i="10"/>
  <c r="K70" i="10"/>
  <c r="K69" i="10"/>
  <c r="K68" i="10"/>
  <c r="K67" i="10"/>
  <c r="K66" i="10"/>
  <c r="K65" i="10"/>
  <c r="K64" i="10"/>
  <c r="K63" i="10"/>
  <c r="K62" i="10"/>
  <c r="K61" i="10"/>
  <c r="K60" i="10"/>
  <c r="K59" i="10"/>
  <c r="K58" i="10"/>
  <c r="K57"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 i="10"/>
  <c r="G109" i="15"/>
  <c r="L109" i="15" s="1"/>
  <c r="G110" i="15"/>
  <c r="J110" i="15" s="1"/>
  <c r="G111" i="15"/>
  <c r="J111" i="15" s="1"/>
  <c r="G112" i="15"/>
  <c r="J112" i="15" s="1"/>
  <c r="W109" i="10" l="1"/>
  <c r="V109" i="10"/>
  <c r="U109" i="10"/>
  <c r="M409" i="3"/>
  <c r="D409" i="3"/>
  <c r="E411" i="3"/>
  <c r="D411" i="3"/>
  <c r="P411" i="3"/>
  <c r="N411" i="3"/>
  <c r="M411" i="3"/>
  <c r="J411" i="3"/>
  <c r="I408" i="3"/>
  <c r="I411" i="3"/>
  <c r="H411" i="3"/>
  <c r="H408" i="3"/>
  <c r="G411" i="3"/>
  <c r="P410" i="3"/>
  <c r="G410" i="3"/>
  <c r="O410" i="3"/>
  <c r="L409" i="3"/>
  <c r="C409" i="3"/>
  <c r="N410" i="3"/>
  <c r="E410" i="3"/>
  <c r="J409" i="3"/>
  <c r="P408" i="3"/>
  <c r="G408" i="3"/>
  <c r="M410" i="3"/>
  <c r="D410" i="3"/>
  <c r="I409" i="3"/>
  <c r="O408" i="3"/>
  <c r="F408" i="3"/>
  <c r="O411" i="3"/>
  <c r="F411" i="3"/>
  <c r="L410" i="3"/>
  <c r="C410" i="3"/>
  <c r="H409" i="3"/>
  <c r="N408" i="3"/>
  <c r="E408" i="3"/>
  <c r="F410" i="3"/>
  <c r="J410" i="3"/>
  <c r="P409" i="3"/>
  <c r="G409" i="3"/>
  <c r="M408" i="3"/>
  <c r="D408" i="3"/>
  <c r="I410" i="3"/>
  <c r="O409" i="3"/>
  <c r="F409" i="3"/>
  <c r="L408" i="3"/>
  <c r="C408" i="3"/>
  <c r="L411" i="3"/>
  <c r="N409" i="3"/>
  <c r="P109" i="10"/>
  <c r="N109" i="10"/>
  <c r="U111" i="10"/>
  <c r="T111" i="10"/>
  <c r="S111" i="10"/>
  <c r="K109" i="15"/>
  <c r="J109" i="15"/>
  <c r="N109" i="15"/>
  <c r="M109" i="15"/>
  <c r="L111" i="15"/>
  <c r="N112" i="15"/>
  <c r="K112" i="15"/>
  <c r="M112" i="15"/>
  <c r="L112" i="15"/>
  <c r="N111" i="15"/>
  <c r="M111" i="15"/>
  <c r="K111" i="15"/>
  <c r="N110" i="15"/>
  <c r="M110" i="15"/>
  <c r="K110" i="15"/>
  <c r="L110" i="15"/>
  <c r="V110" i="10"/>
  <c r="U110" i="10"/>
  <c r="T109" i="10"/>
  <c r="S112" i="10"/>
  <c r="T110" i="10"/>
  <c r="S109" i="10"/>
  <c r="R112" i="10"/>
  <c r="R110" i="10"/>
  <c r="Q109" i="10"/>
  <c r="O110" i="10"/>
  <c r="N110" i="10"/>
  <c r="O109" i="10"/>
  <c r="W110" i="10"/>
  <c r="Q112" i="10"/>
  <c r="V112" i="10"/>
  <c r="N112" i="10"/>
  <c r="P111" i="10"/>
  <c r="U112" i="10"/>
  <c r="W111" i="10"/>
  <c r="O111" i="10"/>
  <c r="Q110" i="10"/>
  <c r="T112" i="10"/>
  <c r="V111" i="10"/>
  <c r="N111" i="10"/>
  <c r="P110" i="10"/>
  <c r="R111" i="10"/>
  <c r="P112" i="10"/>
  <c r="W112" i="10"/>
  <c r="G6" i="15"/>
  <c r="L6" i="15" s="1"/>
  <c r="G7" i="15"/>
  <c r="L7" i="15" s="1"/>
  <c r="G8" i="15"/>
  <c r="L8" i="15" s="1"/>
  <c r="G9" i="15"/>
  <c r="M9" i="15" s="1"/>
  <c r="G10" i="15"/>
  <c r="M10" i="15" s="1"/>
  <c r="G11" i="15"/>
  <c r="L11" i="15" s="1"/>
  <c r="G12" i="15"/>
  <c r="L12" i="15" s="1"/>
  <c r="G13" i="15"/>
  <c r="G14" i="15"/>
  <c r="L14" i="15" s="1"/>
  <c r="G15" i="15"/>
  <c r="L15" i="15" s="1"/>
  <c r="G16" i="15"/>
  <c r="L16" i="15" s="1"/>
  <c r="G17" i="15"/>
  <c r="M17" i="15" s="1"/>
  <c r="G18" i="15"/>
  <c r="L18" i="15" s="1"/>
  <c r="G19" i="15"/>
  <c r="L19" i="15" s="1"/>
  <c r="G20" i="15"/>
  <c r="L20" i="15" s="1"/>
  <c r="G21" i="15"/>
  <c r="M21" i="15" s="1"/>
  <c r="G22" i="15"/>
  <c r="N22" i="15" s="1"/>
  <c r="G23" i="15"/>
  <c r="L23" i="15" s="1"/>
  <c r="G24" i="15"/>
  <c r="L24" i="15" s="1"/>
  <c r="G25" i="15"/>
  <c r="M25" i="15" s="1"/>
  <c r="G26" i="15"/>
  <c r="M26" i="15" s="1"/>
  <c r="G27" i="15"/>
  <c r="L27" i="15" s="1"/>
  <c r="G28" i="15"/>
  <c r="L28" i="15" s="1"/>
  <c r="G29" i="15"/>
  <c r="G30" i="15"/>
  <c r="L30" i="15" s="1"/>
  <c r="G31" i="15"/>
  <c r="L31" i="15" s="1"/>
  <c r="G32" i="15"/>
  <c r="L32" i="15" s="1"/>
  <c r="G33" i="15"/>
  <c r="M33" i="15" s="1"/>
  <c r="G34" i="15"/>
  <c r="M34" i="15" s="1"/>
  <c r="G35" i="15"/>
  <c r="L35" i="15" s="1"/>
  <c r="G36" i="15"/>
  <c r="L36" i="15" s="1"/>
  <c r="G37" i="15"/>
  <c r="M37" i="15" s="1"/>
  <c r="G38" i="15"/>
  <c r="L38" i="15" s="1"/>
  <c r="G39" i="15"/>
  <c r="L39" i="15" s="1"/>
  <c r="G40" i="15"/>
  <c r="L40" i="15" s="1"/>
  <c r="G41" i="15"/>
  <c r="M41" i="15" s="1"/>
  <c r="G42" i="15"/>
  <c r="L42" i="15" s="1"/>
  <c r="G43" i="15"/>
  <c r="L43" i="15" s="1"/>
  <c r="G44" i="15"/>
  <c r="L44" i="15" s="1"/>
  <c r="G45" i="15"/>
  <c r="N45" i="15" s="1"/>
  <c r="G46" i="15"/>
  <c r="N46" i="15" s="1"/>
  <c r="G47" i="15"/>
  <c r="L47" i="15" s="1"/>
  <c r="G48" i="15"/>
  <c r="L48" i="15" s="1"/>
  <c r="G49" i="15"/>
  <c r="M49" i="15" s="1"/>
  <c r="G50" i="15"/>
  <c r="L50" i="15" s="1"/>
  <c r="G51" i="15"/>
  <c r="L51" i="15" s="1"/>
  <c r="G52" i="15"/>
  <c r="L52" i="15" s="1"/>
  <c r="G53" i="15"/>
  <c r="N53" i="15" s="1"/>
  <c r="G54" i="15"/>
  <c r="L54" i="15" s="1"/>
  <c r="G55" i="15"/>
  <c r="L55" i="15" s="1"/>
  <c r="G56" i="15"/>
  <c r="L56" i="15" s="1"/>
  <c r="G57" i="15"/>
  <c r="M57" i="15" s="1"/>
  <c r="G58" i="15"/>
  <c r="N58" i="15" s="1"/>
  <c r="G59" i="15"/>
  <c r="L59" i="15" s="1"/>
  <c r="G60" i="15"/>
  <c r="G61" i="15"/>
  <c r="N61" i="15" s="1"/>
  <c r="G62" i="15"/>
  <c r="L62" i="15" s="1"/>
  <c r="G63" i="15"/>
  <c r="L63" i="15" s="1"/>
  <c r="G64" i="15"/>
  <c r="G65" i="15"/>
  <c r="G66" i="15"/>
  <c r="L66" i="15" s="1"/>
  <c r="G67" i="15"/>
  <c r="L67" i="15" s="1"/>
  <c r="G68" i="15"/>
  <c r="L68" i="15" s="1"/>
  <c r="G69" i="15"/>
  <c r="N69" i="15" s="1"/>
  <c r="G70" i="15"/>
  <c r="L70" i="15" s="1"/>
  <c r="G71" i="15"/>
  <c r="L71" i="15" s="1"/>
  <c r="G72" i="15"/>
  <c r="L72" i="15" s="1"/>
  <c r="G73" i="15"/>
  <c r="M73" i="15" s="1"/>
  <c r="G74" i="15"/>
  <c r="L74" i="15" s="1"/>
  <c r="G75" i="15"/>
  <c r="L75" i="15" s="1"/>
  <c r="G76" i="15"/>
  <c r="L76" i="15" s="1"/>
  <c r="G77" i="15"/>
  <c r="N77" i="15" s="1"/>
  <c r="G78" i="15"/>
  <c r="L78" i="15" s="1"/>
  <c r="G79" i="15"/>
  <c r="L79" i="15" s="1"/>
  <c r="G80" i="15"/>
  <c r="L80" i="15" s="1"/>
  <c r="G81" i="15"/>
  <c r="M81" i="15" s="1"/>
  <c r="G82" i="15"/>
  <c r="L82" i="15" s="1"/>
  <c r="G83" i="15"/>
  <c r="L83" i="15" s="1"/>
  <c r="G84" i="15"/>
  <c r="G85" i="15"/>
  <c r="N85" i="15" s="1"/>
  <c r="G86" i="15"/>
  <c r="N86" i="15" s="1"/>
  <c r="G87" i="15"/>
  <c r="L87" i="15" s="1"/>
  <c r="G88" i="15"/>
  <c r="L88" i="15" s="1"/>
  <c r="G89" i="15"/>
  <c r="G90" i="15"/>
  <c r="L90" i="15" s="1"/>
  <c r="G91" i="15"/>
  <c r="L91" i="15" s="1"/>
  <c r="G92" i="15"/>
  <c r="L92" i="15" s="1"/>
  <c r="G93" i="15"/>
  <c r="N93" i="15" s="1"/>
  <c r="G94" i="15"/>
  <c r="L94" i="15" s="1"/>
  <c r="G95" i="15"/>
  <c r="L95" i="15" s="1"/>
  <c r="G96" i="15"/>
  <c r="L96" i="15" s="1"/>
  <c r="G97" i="15"/>
  <c r="N97" i="15" s="1"/>
  <c r="G98" i="15"/>
  <c r="L98" i="15" s="1"/>
  <c r="G99" i="15"/>
  <c r="L99" i="15" s="1"/>
  <c r="G100" i="15"/>
  <c r="L100" i="15" s="1"/>
  <c r="G101" i="15"/>
  <c r="N101" i="15" s="1"/>
  <c r="G102" i="15"/>
  <c r="L102" i="15" s="1"/>
  <c r="G103" i="15"/>
  <c r="L103" i="15" s="1"/>
  <c r="G104" i="15"/>
  <c r="L104" i="15" s="1"/>
  <c r="G105" i="15"/>
  <c r="N105" i="15" s="1"/>
  <c r="G106" i="15"/>
  <c r="L106" i="15" s="1"/>
  <c r="G107" i="15"/>
  <c r="L107" i="15" s="1"/>
  <c r="G108" i="15"/>
  <c r="G5" i="15"/>
  <c r="L5" i="15" s="1"/>
  <c r="P110" i="16"/>
  <c r="P111" i="16"/>
  <c r="P112" i="16"/>
  <c r="P113" i="16"/>
  <c r="P7" i="16"/>
  <c r="P8" i="16"/>
  <c r="P9" i="16"/>
  <c r="P10" i="16"/>
  <c r="P11" i="16"/>
  <c r="P12" i="16"/>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6" i="16"/>
  <c r="F406" i="16" l="1"/>
  <c r="J406" i="16"/>
  <c r="N406" i="16"/>
  <c r="H406" i="16"/>
  <c r="M406" i="16"/>
  <c r="C406" i="16"/>
  <c r="I406" i="16"/>
  <c r="O406" i="16"/>
  <c r="D406" i="16"/>
  <c r="P406" i="16"/>
  <c r="G406" i="16"/>
  <c r="K406" i="16"/>
  <c r="L406" i="16"/>
  <c r="F402" i="16"/>
  <c r="J402" i="16"/>
  <c r="N402" i="16"/>
  <c r="G402" i="16"/>
  <c r="L402" i="16"/>
  <c r="H402" i="16"/>
  <c r="M402" i="16"/>
  <c r="C402" i="16"/>
  <c r="O402" i="16"/>
  <c r="D402" i="16"/>
  <c r="P402" i="16"/>
  <c r="I402" i="16"/>
  <c r="K402" i="16"/>
  <c r="F398" i="16"/>
  <c r="J398" i="16"/>
  <c r="N398" i="16"/>
  <c r="D398" i="16"/>
  <c r="K398" i="16"/>
  <c r="P398" i="16"/>
  <c r="G398" i="16"/>
  <c r="L398" i="16"/>
  <c r="M398" i="16"/>
  <c r="C398" i="16"/>
  <c r="O398" i="16"/>
  <c r="H398" i="16"/>
  <c r="I398" i="16"/>
  <c r="F394" i="16"/>
  <c r="J394" i="16"/>
  <c r="N394" i="16"/>
  <c r="C394" i="16"/>
  <c r="I394" i="16"/>
  <c r="O394" i="16"/>
  <c r="D394" i="16"/>
  <c r="K394" i="16"/>
  <c r="P394" i="16"/>
  <c r="L394" i="16"/>
  <c r="M394" i="16"/>
  <c r="G394" i="16"/>
  <c r="H394" i="16"/>
  <c r="F390" i="16"/>
  <c r="J390" i="16"/>
  <c r="N390" i="16"/>
  <c r="H390" i="16"/>
  <c r="M390" i="16"/>
  <c r="C390" i="16"/>
  <c r="I390" i="16"/>
  <c r="O390" i="16"/>
  <c r="K390" i="16"/>
  <c r="L390" i="16"/>
  <c r="D390" i="16"/>
  <c r="P390" i="16"/>
  <c r="G390" i="16"/>
  <c r="F386" i="16"/>
  <c r="J386" i="16"/>
  <c r="N386" i="16"/>
  <c r="G386" i="16"/>
  <c r="L386" i="16"/>
  <c r="H386" i="16"/>
  <c r="M386" i="16"/>
  <c r="I386" i="16"/>
  <c r="K386" i="16"/>
  <c r="C386" i="16"/>
  <c r="O386" i="16"/>
  <c r="D386" i="16"/>
  <c r="P386" i="16"/>
  <c r="F382" i="16"/>
  <c r="J382" i="16"/>
  <c r="N382" i="16"/>
  <c r="D382" i="16"/>
  <c r="K382" i="16"/>
  <c r="P382" i="16"/>
  <c r="G382" i="16"/>
  <c r="L382" i="16"/>
  <c r="H382" i="16"/>
  <c r="I382" i="16"/>
  <c r="M382" i="16"/>
  <c r="C382" i="16"/>
  <c r="O382" i="16"/>
  <c r="F378" i="16"/>
  <c r="J378" i="16"/>
  <c r="N378" i="16"/>
  <c r="C378" i="16"/>
  <c r="I378" i="16"/>
  <c r="O378" i="16"/>
  <c r="D378" i="16"/>
  <c r="K378" i="16"/>
  <c r="P378" i="16"/>
  <c r="G378" i="16"/>
  <c r="H378" i="16"/>
  <c r="L378" i="16"/>
  <c r="M378" i="16"/>
  <c r="F374" i="16"/>
  <c r="J374" i="16"/>
  <c r="N374" i="16"/>
  <c r="H374" i="16"/>
  <c r="M374" i="16"/>
  <c r="C374" i="16"/>
  <c r="I374" i="16"/>
  <c r="O374" i="16"/>
  <c r="D374" i="16"/>
  <c r="P374" i="16"/>
  <c r="G374" i="16"/>
  <c r="K374" i="16"/>
  <c r="L374" i="16"/>
  <c r="F370" i="16"/>
  <c r="J370" i="16"/>
  <c r="N370" i="16"/>
  <c r="G370" i="16"/>
  <c r="L370" i="16"/>
  <c r="H370" i="16"/>
  <c r="M370" i="16"/>
  <c r="C370" i="16"/>
  <c r="O370" i="16"/>
  <c r="D370" i="16"/>
  <c r="P370" i="16"/>
  <c r="I370" i="16"/>
  <c r="K370" i="16"/>
  <c r="F366" i="16"/>
  <c r="J366" i="16"/>
  <c r="N366" i="16"/>
  <c r="D366" i="16"/>
  <c r="K366" i="16"/>
  <c r="P366" i="16"/>
  <c r="G366" i="16"/>
  <c r="L366" i="16"/>
  <c r="M366" i="16"/>
  <c r="C366" i="16"/>
  <c r="O366" i="16"/>
  <c r="H366" i="16"/>
  <c r="I366" i="16"/>
  <c r="C362" i="16"/>
  <c r="H362" i="16"/>
  <c r="L362" i="16"/>
  <c r="P362" i="16"/>
  <c r="D362" i="16"/>
  <c r="J362" i="16"/>
  <c r="O362" i="16"/>
  <c r="K362" i="16"/>
  <c r="F362" i="16"/>
  <c r="M362" i="16"/>
  <c r="G362" i="16"/>
  <c r="I362" i="16"/>
  <c r="N362" i="16"/>
  <c r="C358" i="16"/>
  <c r="H358" i="16"/>
  <c r="L358" i="16"/>
  <c r="P358" i="16"/>
  <c r="I358" i="16"/>
  <c r="N358" i="16"/>
  <c r="F358" i="16"/>
  <c r="M358" i="16"/>
  <c r="G358" i="16"/>
  <c r="O358" i="16"/>
  <c r="D358" i="16"/>
  <c r="J358" i="16"/>
  <c r="K358" i="16"/>
  <c r="C354" i="16"/>
  <c r="H354" i="16"/>
  <c r="L354" i="16"/>
  <c r="P354" i="16"/>
  <c r="G354" i="16"/>
  <c r="M354" i="16"/>
  <c r="I354" i="16"/>
  <c r="O354" i="16"/>
  <c r="J354" i="16"/>
  <c r="K354" i="16"/>
  <c r="N354" i="16"/>
  <c r="D354" i="16"/>
  <c r="F354" i="16"/>
  <c r="C350" i="16"/>
  <c r="H350" i="16"/>
  <c r="L350" i="16"/>
  <c r="P350" i="16"/>
  <c r="F350" i="16"/>
  <c r="K350" i="16"/>
  <c r="J350" i="16"/>
  <c r="D350" i="16"/>
  <c r="M350" i="16"/>
  <c r="G350" i="16"/>
  <c r="I350" i="16"/>
  <c r="N350" i="16"/>
  <c r="O350" i="16"/>
  <c r="C346" i="16"/>
  <c r="H346" i="16"/>
  <c r="L346" i="16"/>
  <c r="P346" i="16"/>
  <c r="D346" i="16"/>
  <c r="J346" i="16"/>
  <c r="O346" i="16"/>
  <c r="F346" i="16"/>
  <c r="M346" i="16"/>
  <c r="G346" i="16"/>
  <c r="N346" i="16"/>
  <c r="I346" i="16"/>
  <c r="K346" i="16"/>
  <c r="C342" i="16"/>
  <c r="H342" i="16"/>
  <c r="L342" i="16"/>
  <c r="P342" i="16"/>
  <c r="I342" i="16"/>
  <c r="N342" i="16"/>
  <c r="G342" i="16"/>
  <c r="O342" i="16"/>
  <c r="J342" i="16"/>
  <c r="K342" i="16"/>
  <c r="M342" i="16"/>
  <c r="D342" i="16"/>
  <c r="F342" i="16"/>
  <c r="C338" i="16"/>
  <c r="H338" i="16"/>
  <c r="L338" i="16"/>
  <c r="P338" i="16"/>
  <c r="G338" i="16"/>
  <c r="M338" i="16"/>
  <c r="J338" i="16"/>
  <c r="D338" i="16"/>
  <c r="K338" i="16"/>
  <c r="F338" i="16"/>
  <c r="I338" i="16"/>
  <c r="N338" i="16"/>
  <c r="O338" i="16"/>
  <c r="C334" i="16"/>
  <c r="H334" i="16"/>
  <c r="L334" i="16"/>
  <c r="P334" i="16"/>
  <c r="F334" i="16"/>
  <c r="K334" i="16"/>
  <c r="D334" i="16"/>
  <c r="M334" i="16"/>
  <c r="G334" i="16"/>
  <c r="N334" i="16"/>
  <c r="O334" i="16"/>
  <c r="I334" i="16"/>
  <c r="J334" i="16"/>
  <c r="G330" i="16"/>
  <c r="K330" i="16"/>
  <c r="O330" i="16"/>
  <c r="D330" i="16"/>
  <c r="J330" i="16"/>
  <c r="P330" i="16"/>
  <c r="H330" i="16"/>
  <c r="N330" i="16"/>
  <c r="C330" i="16"/>
  <c r="M330" i="16"/>
  <c r="F330" i="16"/>
  <c r="I330" i="16"/>
  <c r="L330" i="16"/>
  <c r="G326" i="16"/>
  <c r="K326" i="16"/>
  <c r="O326" i="16"/>
  <c r="C326" i="16"/>
  <c r="I326" i="16"/>
  <c r="N326" i="16"/>
  <c r="J326" i="16"/>
  <c r="H326" i="16"/>
  <c r="L326" i="16"/>
  <c r="D326" i="16"/>
  <c r="F326" i="16"/>
  <c r="M326" i="16"/>
  <c r="P326" i="16"/>
  <c r="G322" i="16"/>
  <c r="K322" i="16"/>
  <c r="O322" i="16"/>
  <c r="H322" i="16"/>
  <c r="M322" i="16"/>
  <c r="D322" i="16"/>
  <c r="L322" i="16"/>
  <c r="C322" i="16"/>
  <c r="N322" i="16"/>
  <c r="F322" i="16"/>
  <c r="P322" i="16"/>
  <c r="I322" i="16"/>
  <c r="J322" i="16"/>
  <c r="G318" i="16"/>
  <c r="K318" i="16"/>
  <c r="O318" i="16"/>
  <c r="F318" i="16"/>
  <c r="L318" i="16"/>
  <c r="H318" i="16"/>
  <c r="N318" i="16"/>
  <c r="I318" i="16"/>
  <c r="J318" i="16"/>
  <c r="M318" i="16"/>
  <c r="P318" i="16"/>
  <c r="C318" i="16"/>
  <c r="D318" i="16"/>
  <c r="G314" i="16"/>
  <c r="K314" i="16"/>
  <c r="O314" i="16"/>
  <c r="D314" i="16"/>
  <c r="J314" i="16"/>
  <c r="P314" i="16"/>
  <c r="I314" i="16"/>
  <c r="C314" i="16"/>
  <c r="M314" i="16"/>
  <c r="F314" i="16"/>
  <c r="N314" i="16"/>
  <c r="H314" i="16"/>
  <c r="L314" i="16"/>
  <c r="G310" i="16"/>
  <c r="K310" i="16"/>
  <c r="O310" i="16"/>
  <c r="C310" i="16"/>
  <c r="I310" i="16"/>
  <c r="N310" i="16"/>
  <c r="D310" i="16"/>
  <c r="L310" i="16"/>
  <c r="H310" i="16"/>
  <c r="J310" i="16"/>
  <c r="F310" i="16"/>
  <c r="M310" i="16"/>
  <c r="P310" i="16"/>
  <c r="G306" i="16"/>
  <c r="K306" i="16"/>
  <c r="O306" i="16"/>
  <c r="H306" i="16"/>
  <c r="M306" i="16"/>
  <c r="F306" i="16"/>
  <c r="N306" i="16"/>
  <c r="C306" i="16"/>
  <c r="L306" i="16"/>
  <c r="D306" i="16"/>
  <c r="P306" i="16"/>
  <c r="I306" i="16"/>
  <c r="J306" i="16"/>
  <c r="G409" i="16"/>
  <c r="K409" i="16"/>
  <c r="O409" i="16"/>
  <c r="F409" i="16"/>
  <c r="L409" i="16"/>
  <c r="H409" i="16"/>
  <c r="M409" i="16"/>
  <c r="I409" i="16"/>
  <c r="J409" i="16"/>
  <c r="C409" i="16"/>
  <c r="N409" i="16"/>
  <c r="D409" i="16"/>
  <c r="P409" i="16"/>
  <c r="G405" i="16"/>
  <c r="K405" i="16"/>
  <c r="O405" i="16"/>
  <c r="D405" i="16"/>
  <c r="J405" i="16"/>
  <c r="P405" i="16"/>
  <c r="F405" i="16"/>
  <c r="L405" i="16"/>
  <c r="H405" i="16"/>
  <c r="I405" i="16"/>
  <c r="M405" i="16"/>
  <c r="C405" i="16"/>
  <c r="N405" i="16"/>
  <c r="G401" i="16"/>
  <c r="K401" i="16"/>
  <c r="O401" i="16"/>
  <c r="C401" i="16"/>
  <c r="I401" i="16"/>
  <c r="N401" i="16"/>
  <c r="D401" i="16"/>
  <c r="J401" i="16"/>
  <c r="P401" i="16"/>
  <c r="F401" i="16"/>
  <c r="H401" i="16"/>
  <c r="L401" i="16"/>
  <c r="M401" i="16"/>
  <c r="G397" i="16"/>
  <c r="K397" i="16"/>
  <c r="O397" i="16"/>
  <c r="H397" i="16"/>
  <c r="M397" i="16"/>
  <c r="C397" i="16"/>
  <c r="I397" i="16"/>
  <c r="N397" i="16"/>
  <c r="D397" i="16"/>
  <c r="P397" i="16"/>
  <c r="F397" i="16"/>
  <c r="J397" i="16"/>
  <c r="L397" i="16"/>
  <c r="G393" i="16"/>
  <c r="K393" i="16"/>
  <c r="O393" i="16"/>
  <c r="F393" i="16"/>
  <c r="L393" i="16"/>
  <c r="H393" i="16"/>
  <c r="M393" i="16"/>
  <c r="C393" i="16"/>
  <c r="N393" i="16"/>
  <c r="D393" i="16"/>
  <c r="P393" i="16"/>
  <c r="I393" i="16"/>
  <c r="J393" i="16"/>
  <c r="G389" i="16"/>
  <c r="K389" i="16"/>
  <c r="O389" i="16"/>
  <c r="D389" i="16"/>
  <c r="J389" i="16"/>
  <c r="P389" i="16"/>
  <c r="F389" i="16"/>
  <c r="L389" i="16"/>
  <c r="M389" i="16"/>
  <c r="C389" i="16"/>
  <c r="N389" i="16"/>
  <c r="H389" i="16"/>
  <c r="I389" i="16"/>
  <c r="G385" i="16"/>
  <c r="K385" i="16"/>
  <c r="O385" i="16"/>
  <c r="C385" i="16"/>
  <c r="I385" i="16"/>
  <c r="N385" i="16"/>
  <c r="D385" i="16"/>
  <c r="J385" i="16"/>
  <c r="P385" i="16"/>
  <c r="L385" i="16"/>
  <c r="M385" i="16"/>
  <c r="F385" i="16"/>
  <c r="H385" i="16"/>
  <c r="G381" i="16"/>
  <c r="K381" i="16"/>
  <c r="O381" i="16"/>
  <c r="H381" i="16"/>
  <c r="M381" i="16"/>
  <c r="C381" i="16"/>
  <c r="I381" i="16"/>
  <c r="N381" i="16"/>
  <c r="J381" i="16"/>
  <c r="L381" i="16"/>
  <c r="D381" i="16"/>
  <c r="P381" i="16"/>
  <c r="F381" i="16"/>
  <c r="G377" i="16"/>
  <c r="K377" i="16"/>
  <c r="O377" i="16"/>
  <c r="F377" i="16"/>
  <c r="L377" i="16"/>
  <c r="H377" i="16"/>
  <c r="M377" i="16"/>
  <c r="I377" i="16"/>
  <c r="J377" i="16"/>
  <c r="C377" i="16"/>
  <c r="N377" i="16"/>
  <c r="D377" i="16"/>
  <c r="P377" i="16"/>
  <c r="G373" i="16"/>
  <c r="K373" i="16"/>
  <c r="O373" i="16"/>
  <c r="D373" i="16"/>
  <c r="J373" i="16"/>
  <c r="P373" i="16"/>
  <c r="F373" i="16"/>
  <c r="L373" i="16"/>
  <c r="H373" i="16"/>
  <c r="I373" i="16"/>
  <c r="M373" i="16"/>
  <c r="C373" i="16"/>
  <c r="N373" i="16"/>
  <c r="G369" i="16"/>
  <c r="K369" i="16"/>
  <c r="O369" i="16"/>
  <c r="C369" i="16"/>
  <c r="I369" i="16"/>
  <c r="N369" i="16"/>
  <c r="D369" i="16"/>
  <c r="J369" i="16"/>
  <c r="P369" i="16"/>
  <c r="F369" i="16"/>
  <c r="H369" i="16"/>
  <c r="L369" i="16"/>
  <c r="M369" i="16"/>
  <c r="G365" i="16"/>
  <c r="K365" i="16"/>
  <c r="O365" i="16"/>
  <c r="H365" i="16"/>
  <c r="M365" i="16"/>
  <c r="C365" i="16"/>
  <c r="I365" i="16"/>
  <c r="N365" i="16"/>
  <c r="D365" i="16"/>
  <c r="P365" i="16"/>
  <c r="F365" i="16"/>
  <c r="J365" i="16"/>
  <c r="L365" i="16"/>
  <c r="D361" i="16"/>
  <c r="I361" i="16"/>
  <c r="M361" i="16"/>
  <c r="G361" i="16"/>
  <c r="L361" i="16"/>
  <c r="J361" i="16"/>
  <c r="P361" i="16"/>
  <c r="C361" i="16"/>
  <c r="K361" i="16"/>
  <c r="F361" i="16"/>
  <c r="H361" i="16"/>
  <c r="N361" i="16"/>
  <c r="O361" i="16"/>
  <c r="D357" i="16"/>
  <c r="I357" i="16"/>
  <c r="M357" i="16"/>
  <c r="F357" i="16"/>
  <c r="K357" i="16"/>
  <c r="P357" i="16"/>
  <c r="C357" i="16"/>
  <c r="L357" i="16"/>
  <c r="G357" i="16"/>
  <c r="N357" i="16"/>
  <c r="O357" i="16"/>
  <c r="H357" i="16"/>
  <c r="J357" i="16"/>
  <c r="D353" i="16"/>
  <c r="I353" i="16"/>
  <c r="M353" i="16"/>
  <c r="C353" i="16"/>
  <c r="J353" i="16"/>
  <c r="O353" i="16"/>
  <c r="G353" i="16"/>
  <c r="N353" i="16"/>
  <c r="H353" i="16"/>
  <c r="P353" i="16"/>
  <c r="K353" i="16"/>
  <c r="L353" i="16"/>
  <c r="F353" i="16"/>
  <c r="D349" i="16"/>
  <c r="I349" i="16"/>
  <c r="M349" i="16"/>
  <c r="H349" i="16"/>
  <c r="N349" i="16"/>
  <c r="J349" i="16"/>
  <c r="P349" i="16"/>
  <c r="C349" i="16"/>
  <c r="K349" i="16"/>
  <c r="F349" i="16"/>
  <c r="G349" i="16"/>
  <c r="L349" i="16"/>
  <c r="O349" i="16"/>
  <c r="D345" i="16"/>
  <c r="I345" i="16"/>
  <c r="M345" i="16"/>
  <c r="G345" i="16"/>
  <c r="L345" i="16"/>
  <c r="C345" i="16"/>
  <c r="K345" i="16"/>
  <c r="F345" i="16"/>
  <c r="N345" i="16"/>
  <c r="O345" i="16"/>
  <c r="P345" i="16"/>
  <c r="H345" i="16"/>
  <c r="J345" i="16"/>
  <c r="D341" i="16"/>
  <c r="I341" i="16"/>
  <c r="M341" i="16"/>
  <c r="F341" i="16"/>
  <c r="K341" i="16"/>
  <c r="P341" i="16"/>
  <c r="G341" i="16"/>
  <c r="N341" i="16"/>
  <c r="H341" i="16"/>
  <c r="O341" i="16"/>
  <c r="J341" i="16"/>
  <c r="L341" i="16"/>
  <c r="C341" i="16"/>
  <c r="D337" i="16"/>
  <c r="I337" i="16"/>
  <c r="M337" i="16"/>
  <c r="C337" i="16"/>
  <c r="J337" i="16"/>
  <c r="O337" i="16"/>
  <c r="H337" i="16"/>
  <c r="P337" i="16"/>
  <c r="K337" i="16"/>
  <c r="F337" i="16"/>
  <c r="G337" i="16"/>
  <c r="L337" i="16"/>
  <c r="N337" i="16"/>
  <c r="D333" i="16"/>
  <c r="I333" i="16"/>
  <c r="M333" i="16"/>
  <c r="H333" i="16"/>
  <c r="N333" i="16"/>
  <c r="C333" i="16"/>
  <c r="K333" i="16"/>
  <c r="F333" i="16"/>
  <c r="L333" i="16"/>
  <c r="O333" i="16"/>
  <c r="P333" i="16"/>
  <c r="G333" i="16"/>
  <c r="J333" i="16"/>
  <c r="C329" i="16"/>
  <c r="H329" i="16"/>
  <c r="L329" i="16"/>
  <c r="P329" i="16"/>
  <c r="G329" i="16"/>
  <c r="M329" i="16"/>
  <c r="F329" i="16"/>
  <c r="N329" i="16"/>
  <c r="I329" i="16"/>
  <c r="J329" i="16"/>
  <c r="D329" i="16"/>
  <c r="K329" i="16"/>
  <c r="O329" i="16"/>
  <c r="C325" i="16"/>
  <c r="H325" i="16"/>
  <c r="L325" i="16"/>
  <c r="P325" i="16"/>
  <c r="F325" i="16"/>
  <c r="K325" i="16"/>
  <c r="I325" i="16"/>
  <c r="O325" i="16"/>
  <c r="M325" i="16"/>
  <c r="D325" i="16"/>
  <c r="N325" i="16"/>
  <c r="G325" i="16"/>
  <c r="J325" i="16"/>
  <c r="C321" i="16"/>
  <c r="H321" i="16"/>
  <c r="L321" i="16"/>
  <c r="P321" i="16"/>
  <c r="D321" i="16"/>
  <c r="J321" i="16"/>
  <c r="O321" i="16"/>
  <c r="K321" i="16"/>
  <c r="G321" i="16"/>
  <c r="I321" i="16"/>
  <c r="M321" i="16"/>
  <c r="N321" i="16"/>
  <c r="F321" i="16"/>
  <c r="C317" i="16"/>
  <c r="H317" i="16"/>
  <c r="L317" i="16"/>
  <c r="P317" i="16"/>
  <c r="I317" i="16"/>
  <c r="N317" i="16"/>
  <c r="F317" i="16"/>
  <c r="M317" i="16"/>
  <c r="K317" i="16"/>
  <c r="D317" i="16"/>
  <c r="O317" i="16"/>
  <c r="G317" i="16"/>
  <c r="J317" i="16"/>
  <c r="C313" i="16"/>
  <c r="H313" i="16"/>
  <c r="L313" i="16"/>
  <c r="P313" i="16"/>
  <c r="G313" i="16"/>
  <c r="M313" i="16"/>
  <c r="I313" i="16"/>
  <c r="O313" i="16"/>
  <c r="F313" i="16"/>
  <c r="J313" i="16"/>
  <c r="D313" i="16"/>
  <c r="K313" i="16"/>
  <c r="N313" i="16"/>
  <c r="C309" i="16"/>
  <c r="H309" i="16"/>
  <c r="L309" i="16"/>
  <c r="P309" i="16"/>
  <c r="F309" i="16"/>
  <c r="K309" i="16"/>
  <c r="J309" i="16"/>
  <c r="M309" i="16"/>
  <c r="D309" i="16"/>
  <c r="N309" i="16"/>
  <c r="O309" i="16"/>
  <c r="G309" i="16"/>
  <c r="I309" i="16"/>
  <c r="C305" i="16"/>
  <c r="H305" i="16"/>
  <c r="L305" i="16"/>
  <c r="P305" i="16"/>
  <c r="D305" i="16"/>
  <c r="J305" i="16"/>
  <c r="O305" i="16"/>
  <c r="F305" i="16"/>
  <c r="M305" i="16"/>
  <c r="G305" i="16"/>
  <c r="I305" i="16"/>
  <c r="K305" i="16"/>
  <c r="N305" i="16"/>
  <c r="C408" i="16"/>
  <c r="H408" i="16"/>
  <c r="L408" i="16"/>
  <c r="P408" i="16"/>
  <c r="I408" i="16"/>
  <c r="N408" i="16"/>
  <c r="D408" i="16"/>
  <c r="J408" i="16"/>
  <c r="O408" i="16"/>
  <c r="K408" i="16"/>
  <c r="M408" i="16"/>
  <c r="F408" i="16"/>
  <c r="G408" i="16"/>
  <c r="H304" i="16"/>
  <c r="L304" i="16"/>
  <c r="P304" i="16"/>
  <c r="G304" i="16"/>
  <c r="M304" i="16"/>
  <c r="I304" i="16"/>
  <c r="N304" i="16"/>
  <c r="D304" i="16"/>
  <c r="J304" i="16"/>
  <c r="O304" i="16"/>
  <c r="F304" i="16"/>
  <c r="K304" i="16"/>
  <c r="C304" i="16"/>
  <c r="C404" i="16"/>
  <c r="H404" i="16"/>
  <c r="L404" i="16"/>
  <c r="P404" i="16"/>
  <c r="G404" i="16"/>
  <c r="M404" i="16"/>
  <c r="I404" i="16"/>
  <c r="N404" i="16"/>
  <c r="J404" i="16"/>
  <c r="K404" i="16"/>
  <c r="D404" i="16"/>
  <c r="O404" i="16"/>
  <c r="F404" i="16"/>
  <c r="C400" i="16"/>
  <c r="H400" i="16"/>
  <c r="L400" i="16"/>
  <c r="P400" i="16"/>
  <c r="F400" i="16"/>
  <c r="K400" i="16"/>
  <c r="G400" i="16"/>
  <c r="M400" i="16"/>
  <c r="I400" i="16"/>
  <c r="J400" i="16"/>
  <c r="N400" i="16"/>
  <c r="D400" i="16"/>
  <c r="O400" i="16"/>
  <c r="C396" i="16"/>
  <c r="H396" i="16"/>
  <c r="L396" i="16"/>
  <c r="P396" i="16"/>
  <c r="D396" i="16"/>
  <c r="J396" i="16"/>
  <c r="O396" i="16"/>
  <c r="F396" i="16"/>
  <c r="K396" i="16"/>
  <c r="G396" i="16"/>
  <c r="I396" i="16"/>
  <c r="M396" i="16"/>
  <c r="N396" i="16"/>
  <c r="C392" i="16"/>
  <c r="H392" i="16"/>
  <c r="L392" i="16"/>
  <c r="P392" i="16"/>
  <c r="I392" i="16"/>
  <c r="N392" i="16"/>
  <c r="D392" i="16"/>
  <c r="J392" i="16"/>
  <c r="O392" i="16"/>
  <c r="F392" i="16"/>
  <c r="G392" i="16"/>
  <c r="K392" i="16"/>
  <c r="M392" i="16"/>
  <c r="C388" i="16"/>
  <c r="H388" i="16"/>
  <c r="L388" i="16"/>
  <c r="P388" i="16"/>
  <c r="G388" i="16"/>
  <c r="M388" i="16"/>
  <c r="I388" i="16"/>
  <c r="N388" i="16"/>
  <c r="D388" i="16"/>
  <c r="O388" i="16"/>
  <c r="F388" i="16"/>
  <c r="J388" i="16"/>
  <c r="K388" i="16"/>
  <c r="C384" i="16"/>
  <c r="H384" i="16"/>
  <c r="L384" i="16"/>
  <c r="P384" i="16"/>
  <c r="F384" i="16"/>
  <c r="K384" i="16"/>
  <c r="G384" i="16"/>
  <c r="M384" i="16"/>
  <c r="N384" i="16"/>
  <c r="D384" i="16"/>
  <c r="O384" i="16"/>
  <c r="I384" i="16"/>
  <c r="J384" i="16"/>
  <c r="C380" i="16"/>
  <c r="H380" i="16"/>
  <c r="L380" i="16"/>
  <c r="P380" i="16"/>
  <c r="D380" i="16"/>
  <c r="J380" i="16"/>
  <c r="O380" i="16"/>
  <c r="F380" i="16"/>
  <c r="K380" i="16"/>
  <c r="M380" i="16"/>
  <c r="N380" i="16"/>
  <c r="G380" i="16"/>
  <c r="I380" i="16"/>
  <c r="C376" i="16"/>
  <c r="H376" i="16"/>
  <c r="L376" i="16"/>
  <c r="P376" i="16"/>
  <c r="I376" i="16"/>
  <c r="N376" i="16"/>
  <c r="D376" i="16"/>
  <c r="J376" i="16"/>
  <c r="O376" i="16"/>
  <c r="K376" i="16"/>
  <c r="M376" i="16"/>
  <c r="F376" i="16"/>
  <c r="G376" i="16"/>
  <c r="C372" i="16"/>
  <c r="H372" i="16"/>
  <c r="L372" i="16"/>
  <c r="P372" i="16"/>
  <c r="G372" i="16"/>
  <c r="M372" i="16"/>
  <c r="I372" i="16"/>
  <c r="N372" i="16"/>
  <c r="J372" i="16"/>
  <c r="K372" i="16"/>
  <c r="D372" i="16"/>
  <c r="O372" i="16"/>
  <c r="F372" i="16"/>
  <c r="C368" i="16"/>
  <c r="H368" i="16"/>
  <c r="L368" i="16"/>
  <c r="P368" i="16"/>
  <c r="F368" i="16"/>
  <c r="K368" i="16"/>
  <c r="G368" i="16"/>
  <c r="M368" i="16"/>
  <c r="I368" i="16"/>
  <c r="J368" i="16"/>
  <c r="N368" i="16"/>
  <c r="D368" i="16"/>
  <c r="O368" i="16"/>
  <c r="C364" i="16"/>
  <c r="H364" i="16"/>
  <c r="L364" i="16"/>
  <c r="P364" i="16"/>
  <c r="D364" i="16"/>
  <c r="J364" i="16"/>
  <c r="O364" i="16"/>
  <c r="F364" i="16"/>
  <c r="K364" i="16"/>
  <c r="G364" i="16"/>
  <c r="I364" i="16"/>
  <c r="M364" i="16"/>
  <c r="N364" i="16"/>
  <c r="F360" i="16"/>
  <c r="J360" i="16"/>
  <c r="N360" i="16"/>
  <c r="C360" i="16"/>
  <c r="I360" i="16"/>
  <c r="O360" i="16"/>
  <c r="H360" i="16"/>
  <c r="P360" i="16"/>
  <c r="K360" i="16"/>
  <c r="D360" i="16"/>
  <c r="G360" i="16"/>
  <c r="L360" i="16"/>
  <c r="M360" i="16"/>
  <c r="F356" i="16"/>
  <c r="J356" i="16"/>
  <c r="N356" i="16"/>
  <c r="H356" i="16"/>
  <c r="M356" i="16"/>
  <c r="C356" i="16"/>
  <c r="K356" i="16"/>
  <c r="D356" i="16"/>
  <c r="L356" i="16"/>
  <c r="O356" i="16"/>
  <c r="P356" i="16"/>
  <c r="G356" i="16"/>
  <c r="I356" i="16"/>
  <c r="F352" i="16"/>
  <c r="J352" i="16"/>
  <c r="N352" i="16"/>
  <c r="G352" i="16"/>
  <c r="L352" i="16"/>
  <c r="D352" i="16"/>
  <c r="M352" i="16"/>
  <c r="H352" i="16"/>
  <c r="O352" i="16"/>
  <c r="I352" i="16"/>
  <c r="K352" i="16"/>
  <c r="P352" i="16"/>
  <c r="C352" i="16"/>
  <c r="F348" i="16"/>
  <c r="J348" i="16"/>
  <c r="N348" i="16"/>
  <c r="D348" i="16"/>
  <c r="K348" i="16"/>
  <c r="P348" i="16"/>
  <c r="H348" i="16"/>
  <c r="O348" i="16"/>
  <c r="I348" i="16"/>
  <c r="C348" i="16"/>
  <c r="G348" i="16"/>
  <c r="L348" i="16"/>
  <c r="M348" i="16"/>
  <c r="F344" i="16"/>
  <c r="J344" i="16"/>
  <c r="N344" i="16"/>
  <c r="C344" i="16"/>
  <c r="I344" i="16"/>
  <c r="O344" i="16"/>
  <c r="K344" i="16"/>
  <c r="D344" i="16"/>
  <c r="L344" i="16"/>
  <c r="M344" i="16"/>
  <c r="P344" i="16"/>
  <c r="G344" i="16"/>
  <c r="H344" i="16"/>
  <c r="F340" i="16"/>
  <c r="J340" i="16"/>
  <c r="N340" i="16"/>
  <c r="H340" i="16"/>
  <c r="M340" i="16"/>
  <c r="D340" i="16"/>
  <c r="L340" i="16"/>
  <c r="G340" i="16"/>
  <c r="O340" i="16"/>
  <c r="I340" i="16"/>
  <c r="K340" i="16"/>
  <c r="P340" i="16"/>
  <c r="C340" i="16"/>
  <c r="F336" i="16"/>
  <c r="J336" i="16"/>
  <c r="N336" i="16"/>
  <c r="G336" i="16"/>
  <c r="L336" i="16"/>
  <c r="H336" i="16"/>
  <c r="O336" i="16"/>
  <c r="I336" i="16"/>
  <c r="P336" i="16"/>
  <c r="C336" i="16"/>
  <c r="D336" i="16"/>
  <c r="K336" i="16"/>
  <c r="M336" i="16"/>
  <c r="F332" i="16"/>
  <c r="J332" i="16"/>
  <c r="N332" i="16"/>
  <c r="D332" i="16"/>
  <c r="K332" i="16"/>
  <c r="P332" i="16"/>
  <c r="I332" i="16"/>
  <c r="C332" i="16"/>
  <c r="L332" i="16"/>
  <c r="M332" i="16"/>
  <c r="O332" i="16"/>
  <c r="G332" i="16"/>
  <c r="H332" i="16"/>
  <c r="D328" i="16"/>
  <c r="I328" i="16"/>
  <c r="M328" i="16"/>
  <c r="C328" i="16"/>
  <c r="J328" i="16"/>
  <c r="O328" i="16"/>
  <c r="F328" i="16"/>
  <c r="L328" i="16"/>
  <c r="K328" i="16"/>
  <c r="N328" i="16"/>
  <c r="P328" i="16"/>
  <c r="G328" i="16"/>
  <c r="H328" i="16"/>
  <c r="D324" i="16"/>
  <c r="I324" i="16"/>
  <c r="M324" i="16"/>
  <c r="H324" i="16"/>
  <c r="N324" i="16"/>
  <c r="G324" i="16"/>
  <c r="O324" i="16"/>
  <c r="F324" i="16"/>
  <c r="P324" i="16"/>
  <c r="J324" i="16"/>
  <c r="K324" i="16"/>
  <c r="L324" i="16"/>
  <c r="C324" i="16"/>
  <c r="D320" i="16"/>
  <c r="I320" i="16"/>
  <c r="M320" i="16"/>
  <c r="G320" i="16"/>
  <c r="L320" i="16"/>
  <c r="J320" i="16"/>
  <c r="P320" i="16"/>
  <c r="K320" i="16"/>
  <c r="C320" i="16"/>
  <c r="N320" i="16"/>
  <c r="F320" i="16"/>
  <c r="H320" i="16"/>
  <c r="O320" i="16"/>
  <c r="D316" i="16"/>
  <c r="I316" i="16"/>
  <c r="M316" i="16"/>
  <c r="F316" i="16"/>
  <c r="K316" i="16"/>
  <c r="P316" i="16"/>
  <c r="C316" i="16"/>
  <c r="L316" i="16"/>
  <c r="G316" i="16"/>
  <c r="O316" i="16"/>
  <c r="H316" i="16"/>
  <c r="J316" i="16"/>
  <c r="N316" i="16"/>
  <c r="D312" i="16"/>
  <c r="I312" i="16"/>
  <c r="M312" i="16"/>
  <c r="C312" i="16"/>
  <c r="J312" i="16"/>
  <c r="O312" i="16"/>
  <c r="G312" i="16"/>
  <c r="N312" i="16"/>
  <c r="K312" i="16"/>
  <c r="L312" i="16"/>
  <c r="P312" i="16"/>
  <c r="F312" i="16"/>
  <c r="H312" i="16"/>
  <c r="D308" i="16"/>
  <c r="I308" i="16"/>
  <c r="M308" i="16"/>
  <c r="H308" i="16"/>
  <c r="N308" i="16"/>
  <c r="J308" i="16"/>
  <c r="P308" i="16"/>
  <c r="F308" i="16"/>
  <c r="O308" i="16"/>
  <c r="G308" i="16"/>
  <c r="K308" i="16"/>
  <c r="L308" i="16"/>
  <c r="C308" i="16"/>
  <c r="D411" i="16"/>
  <c r="I411" i="16"/>
  <c r="M411" i="16"/>
  <c r="G411" i="16"/>
  <c r="L411" i="16"/>
  <c r="H411" i="16"/>
  <c r="N411" i="16"/>
  <c r="C411" i="16"/>
  <c r="O411" i="16"/>
  <c r="F411" i="16"/>
  <c r="P411" i="16"/>
  <c r="J411" i="16"/>
  <c r="K411" i="16"/>
  <c r="D407" i="16"/>
  <c r="I407" i="16"/>
  <c r="M407" i="16"/>
  <c r="F407" i="16"/>
  <c r="K407" i="16"/>
  <c r="P407" i="16"/>
  <c r="G407" i="16"/>
  <c r="L407" i="16"/>
  <c r="N407" i="16"/>
  <c r="C407" i="16"/>
  <c r="O407" i="16"/>
  <c r="H407" i="16"/>
  <c r="J407" i="16"/>
  <c r="D403" i="16"/>
  <c r="I403" i="16"/>
  <c r="M403" i="16"/>
  <c r="C403" i="16"/>
  <c r="J403" i="16"/>
  <c r="O403" i="16"/>
  <c r="F403" i="16"/>
  <c r="K403" i="16"/>
  <c r="P403" i="16"/>
  <c r="L403" i="16"/>
  <c r="N403" i="16"/>
  <c r="G403" i="16"/>
  <c r="H403" i="16"/>
  <c r="D399" i="16"/>
  <c r="I399" i="16"/>
  <c r="M399" i="16"/>
  <c r="H399" i="16"/>
  <c r="N399" i="16"/>
  <c r="C399" i="16"/>
  <c r="J399" i="16"/>
  <c r="O399" i="16"/>
  <c r="K399" i="16"/>
  <c r="L399" i="16"/>
  <c r="F399" i="16"/>
  <c r="P399" i="16"/>
  <c r="G399" i="16"/>
  <c r="D395" i="16"/>
  <c r="I395" i="16"/>
  <c r="M395" i="16"/>
  <c r="G395" i="16"/>
  <c r="L395" i="16"/>
  <c r="H395" i="16"/>
  <c r="N395" i="16"/>
  <c r="J395" i="16"/>
  <c r="K395" i="16"/>
  <c r="C395" i="16"/>
  <c r="O395" i="16"/>
  <c r="F395" i="16"/>
  <c r="P395" i="16"/>
  <c r="D391" i="16"/>
  <c r="I391" i="16"/>
  <c r="M391" i="16"/>
  <c r="F391" i="16"/>
  <c r="K391" i="16"/>
  <c r="P391" i="16"/>
  <c r="G391" i="16"/>
  <c r="L391" i="16"/>
  <c r="H391" i="16"/>
  <c r="J391" i="16"/>
  <c r="N391" i="16"/>
  <c r="C391" i="16"/>
  <c r="O391" i="16"/>
  <c r="D387" i="16"/>
  <c r="I387" i="16"/>
  <c r="M387" i="16"/>
  <c r="C387" i="16"/>
  <c r="J387" i="16"/>
  <c r="O387" i="16"/>
  <c r="F387" i="16"/>
  <c r="K387" i="16"/>
  <c r="P387" i="16"/>
  <c r="G387" i="16"/>
  <c r="H387" i="16"/>
  <c r="L387" i="16"/>
  <c r="N387" i="16"/>
  <c r="D383" i="16"/>
  <c r="I383" i="16"/>
  <c r="M383" i="16"/>
  <c r="H383" i="16"/>
  <c r="N383" i="16"/>
  <c r="C383" i="16"/>
  <c r="J383" i="16"/>
  <c r="O383" i="16"/>
  <c r="F383" i="16"/>
  <c r="P383" i="16"/>
  <c r="G383" i="16"/>
  <c r="K383" i="16"/>
  <c r="L383" i="16"/>
  <c r="D379" i="16"/>
  <c r="I379" i="16"/>
  <c r="M379" i="16"/>
  <c r="G379" i="16"/>
  <c r="L379" i="16"/>
  <c r="H379" i="16"/>
  <c r="N379" i="16"/>
  <c r="C379" i="16"/>
  <c r="O379" i="16"/>
  <c r="F379" i="16"/>
  <c r="P379" i="16"/>
  <c r="J379" i="16"/>
  <c r="K379" i="16"/>
  <c r="D375" i="16"/>
  <c r="I375" i="16"/>
  <c r="M375" i="16"/>
  <c r="F375" i="16"/>
  <c r="K375" i="16"/>
  <c r="P375" i="16"/>
  <c r="G375" i="16"/>
  <c r="L375" i="16"/>
  <c r="N375" i="16"/>
  <c r="C375" i="16"/>
  <c r="O375" i="16"/>
  <c r="H375" i="16"/>
  <c r="J375" i="16"/>
  <c r="D371" i="16"/>
  <c r="I371" i="16"/>
  <c r="M371" i="16"/>
  <c r="C371" i="16"/>
  <c r="J371" i="16"/>
  <c r="O371" i="16"/>
  <c r="F371" i="16"/>
  <c r="K371" i="16"/>
  <c r="P371" i="16"/>
  <c r="L371" i="16"/>
  <c r="N371" i="16"/>
  <c r="G371" i="16"/>
  <c r="H371" i="16"/>
  <c r="D367" i="16"/>
  <c r="I367" i="16"/>
  <c r="M367" i="16"/>
  <c r="H367" i="16"/>
  <c r="N367" i="16"/>
  <c r="C367" i="16"/>
  <c r="J367" i="16"/>
  <c r="O367" i="16"/>
  <c r="K367" i="16"/>
  <c r="L367" i="16"/>
  <c r="F367" i="16"/>
  <c r="P367" i="16"/>
  <c r="G367" i="16"/>
  <c r="G363" i="16"/>
  <c r="K363" i="16"/>
  <c r="H363" i="16"/>
  <c r="M363" i="16"/>
  <c r="D363" i="16"/>
  <c r="L363" i="16"/>
  <c r="F363" i="16"/>
  <c r="N363" i="16"/>
  <c r="I363" i="16"/>
  <c r="J363" i="16"/>
  <c r="O363" i="16"/>
  <c r="C363" i="16"/>
  <c r="P363" i="16"/>
  <c r="G359" i="16"/>
  <c r="K359" i="16"/>
  <c r="O359" i="16"/>
  <c r="F359" i="16"/>
  <c r="L359" i="16"/>
  <c r="H359" i="16"/>
  <c r="N359" i="16"/>
  <c r="I359" i="16"/>
  <c r="P359" i="16"/>
  <c r="C359" i="16"/>
  <c r="D359" i="16"/>
  <c r="J359" i="16"/>
  <c r="M359" i="16"/>
  <c r="G355" i="16"/>
  <c r="K355" i="16"/>
  <c r="O355" i="16"/>
  <c r="D355" i="16"/>
  <c r="J355" i="16"/>
  <c r="P355" i="16"/>
  <c r="I355" i="16"/>
  <c r="C355" i="16"/>
  <c r="L355" i="16"/>
  <c r="M355" i="16"/>
  <c r="N355" i="16"/>
  <c r="F355" i="16"/>
  <c r="H355" i="16"/>
  <c r="G351" i="16"/>
  <c r="K351" i="16"/>
  <c r="O351" i="16"/>
  <c r="C351" i="16"/>
  <c r="I351" i="16"/>
  <c r="N351" i="16"/>
  <c r="D351" i="16"/>
  <c r="L351" i="16"/>
  <c r="F351" i="16"/>
  <c r="M351" i="16"/>
  <c r="H351" i="16"/>
  <c r="J351" i="16"/>
  <c r="P351" i="16"/>
  <c r="G347" i="16"/>
  <c r="K347" i="16"/>
  <c r="O347" i="16"/>
  <c r="H347" i="16"/>
  <c r="M347" i="16"/>
  <c r="F347" i="16"/>
  <c r="N347" i="16"/>
  <c r="I347" i="16"/>
  <c r="P347" i="16"/>
  <c r="C347" i="16"/>
  <c r="D347" i="16"/>
  <c r="J347" i="16"/>
  <c r="L347" i="16"/>
  <c r="G343" i="16"/>
  <c r="K343" i="16"/>
  <c r="O343" i="16"/>
  <c r="F343" i="16"/>
  <c r="L343" i="16"/>
  <c r="I343" i="16"/>
  <c r="P343" i="16"/>
  <c r="C343" i="16"/>
  <c r="J343" i="16"/>
  <c r="M343" i="16"/>
  <c r="N343" i="16"/>
  <c r="D343" i="16"/>
  <c r="H343" i="16"/>
  <c r="G339" i="16"/>
  <c r="K339" i="16"/>
  <c r="O339" i="16"/>
  <c r="D339" i="16"/>
  <c r="J339" i="16"/>
  <c r="P339" i="16"/>
  <c r="C339" i="16"/>
  <c r="L339" i="16"/>
  <c r="F339" i="16"/>
  <c r="M339" i="16"/>
  <c r="H339" i="16"/>
  <c r="I339" i="16"/>
  <c r="N339" i="16"/>
  <c r="G335" i="16"/>
  <c r="K335" i="16"/>
  <c r="O335" i="16"/>
  <c r="C335" i="16"/>
  <c r="I335" i="16"/>
  <c r="N335" i="16"/>
  <c r="F335" i="16"/>
  <c r="M335" i="16"/>
  <c r="H335" i="16"/>
  <c r="P335" i="16"/>
  <c r="D335" i="16"/>
  <c r="J335" i="16"/>
  <c r="L335" i="16"/>
  <c r="G331" i="16"/>
  <c r="K331" i="16"/>
  <c r="O331" i="16"/>
  <c r="H331" i="16"/>
  <c r="M331" i="16"/>
  <c r="I331" i="16"/>
  <c r="P331" i="16"/>
  <c r="C331" i="16"/>
  <c r="J331" i="16"/>
  <c r="L331" i="16"/>
  <c r="N331" i="16"/>
  <c r="D331" i="16"/>
  <c r="F331" i="16"/>
  <c r="F327" i="16"/>
  <c r="J327" i="16"/>
  <c r="N327" i="16"/>
  <c r="G327" i="16"/>
  <c r="L327" i="16"/>
  <c r="C327" i="16"/>
  <c r="K327" i="16"/>
  <c r="D327" i="16"/>
  <c r="O327" i="16"/>
  <c r="H327" i="16"/>
  <c r="P327" i="16"/>
  <c r="I327" i="16"/>
  <c r="M327" i="16"/>
  <c r="F323" i="16"/>
  <c r="J323" i="16"/>
  <c r="N323" i="16"/>
  <c r="D323" i="16"/>
  <c r="K323" i="16"/>
  <c r="P323" i="16"/>
  <c r="G323" i="16"/>
  <c r="M323" i="16"/>
  <c r="I323" i="16"/>
  <c r="L323" i="16"/>
  <c r="C323" i="16"/>
  <c r="H323" i="16"/>
  <c r="O323" i="16"/>
  <c r="F319" i="16"/>
  <c r="J319" i="16"/>
  <c r="N319" i="16"/>
  <c r="C319" i="16"/>
  <c r="I319" i="16"/>
  <c r="O319" i="16"/>
  <c r="H319" i="16"/>
  <c r="P319" i="16"/>
  <c r="D319" i="16"/>
  <c r="M319" i="16"/>
  <c r="G319" i="16"/>
  <c r="K319" i="16"/>
  <c r="L319" i="16"/>
  <c r="F315" i="16"/>
  <c r="J315" i="16"/>
  <c r="N315" i="16"/>
  <c r="H315" i="16"/>
  <c r="M315" i="16"/>
  <c r="C315" i="16"/>
  <c r="K315" i="16"/>
  <c r="I315" i="16"/>
  <c r="L315" i="16"/>
  <c r="O315" i="16"/>
  <c r="P315" i="16"/>
  <c r="D315" i="16"/>
  <c r="G315" i="16"/>
  <c r="F311" i="16"/>
  <c r="J311" i="16"/>
  <c r="N311" i="16"/>
  <c r="G311" i="16"/>
  <c r="L311" i="16"/>
  <c r="D311" i="16"/>
  <c r="M311" i="16"/>
  <c r="C311" i="16"/>
  <c r="O311" i="16"/>
  <c r="H311" i="16"/>
  <c r="P311" i="16"/>
  <c r="I311" i="16"/>
  <c r="K311" i="16"/>
  <c r="F307" i="16"/>
  <c r="J307" i="16"/>
  <c r="N307" i="16"/>
  <c r="D307" i="16"/>
  <c r="K307" i="16"/>
  <c r="P307" i="16"/>
  <c r="H307" i="16"/>
  <c r="O307" i="16"/>
  <c r="I307" i="16"/>
  <c r="L307" i="16"/>
  <c r="C307" i="16"/>
  <c r="G307" i="16"/>
  <c r="M307" i="16"/>
  <c r="F410" i="16"/>
  <c r="J410" i="16"/>
  <c r="N410" i="16"/>
  <c r="C410" i="16"/>
  <c r="I410" i="16"/>
  <c r="O410" i="16"/>
  <c r="D410" i="16"/>
  <c r="K410" i="16"/>
  <c r="P410" i="16"/>
  <c r="G410" i="16"/>
  <c r="H410" i="16"/>
  <c r="L410" i="16"/>
  <c r="M410" i="16"/>
  <c r="O109" i="15"/>
  <c r="N107" i="15"/>
  <c r="N39" i="15"/>
  <c r="O112" i="15"/>
  <c r="O111" i="15"/>
  <c r="O110" i="15"/>
  <c r="N106" i="15"/>
  <c r="M106" i="15"/>
  <c r="M90" i="15"/>
  <c r="N82" i="15"/>
  <c r="L34" i="15"/>
  <c r="N31" i="15"/>
  <c r="N27" i="15"/>
  <c r="N26" i="15"/>
  <c r="L26" i="15"/>
  <c r="L97" i="15"/>
  <c r="N95" i="15"/>
  <c r="N90" i="15"/>
  <c r="N87" i="15"/>
  <c r="N91" i="15"/>
  <c r="N83" i="15"/>
  <c r="N71" i="15"/>
  <c r="M66" i="15"/>
  <c r="N66" i="15"/>
  <c r="N63" i="15"/>
  <c r="M58" i="15"/>
  <c r="L58" i="15"/>
  <c r="N55" i="15"/>
  <c r="N51" i="15"/>
  <c r="N50" i="15"/>
  <c r="M50" i="15"/>
  <c r="N47" i="15"/>
  <c r="N23" i="15"/>
  <c r="N19" i="15"/>
  <c r="N18" i="15"/>
  <c r="N15" i="15"/>
  <c r="L10" i="15"/>
  <c r="N7" i="15"/>
  <c r="N102" i="15"/>
  <c r="M86" i="15"/>
  <c r="N78" i="15"/>
  <c r="M46" i="15"/>
  <c r="M22" i="15"/>
  <c r="M102" i="15"/>
  <c r="L86" i="15"/>
  <c r="M78" i="15"/>
  <c r="L46" i="15"/>
  <c r="L22" i="15"/>
  <c r="N14" i="15"/>
  <c r="N70" i="15"/>
  <c r="N38" i="15"/>
  <c r="M14" i="15"/>
  <c r="N99" i="15"/>
  <c r="N94" i="15"/>
  <c r="N75" i="15"/>
  <c r="M70" i="15"/>
  <c r="N43" i="15"/>
  <c r="M38" i="15"/>
  <c r="N98" i="15"/>
  <c r="M94" i="15"/>
  <c r="M82" i="15"/>
  <c r="N74" i="15"/>
  <c r="N62" i="15"/>
  <c r="N54" i="15"/>
  <c r="N42" i="15"/>
  <c r="N30" i="15"/>
  <c r="M18" i="15"/>
  <c r="M105" i="15"/>
  <c r="M98" i="15"/>
  <c r="M74" i="15"/>
  <c r="L69" i="15"/>
  <c r="M62" i="15"/>
  <c r="M54" i="15"/>
  <c r="M42" i="15"/>
  <c r="N35" i="15"/>
  <c r="M30" i="15"/>
  <c r="N11" i="15"/>
  <c r="M93" i="15"/>
  <c r="N34" i="15"/>
  <c r="N10" i="15"/>
  <c r="N103" i="15"/>
  <c r="M97" i="15"/>
  <c r="L93" i="15"/>
  <c r="N79" i="15"/>
  <c r="N67" i="15"/>
  <c r="N59" i="15"/>
  <c r="M53" i="15"/>
  <c r="L77" i="15"/>
  <c r="L105" i="15"/>
  <c r="M61" i="15"/>
  <c r="L37" i="15"/>
  <c r="N37" i="15"/>
  <c r="L29" i="15"/>
  <c r="N29" i="15"/>
  <c r="L21" i="15"/>
  <c r="N21" i="15"/>
  <c r="L13" i="15"/>
  <c r="N13" i="15"/>
  <c r="M101" i="15"/>
  <c r="M77" i="15"/>
  <c r="L53" i="15"/>
  <c r="M108" i="15"/>
  <c r="N108" i="15"/>
  <c r="M100" i="15"/>
  <c r="N100" i="15"/>
  <c r="M92" i="15"/>
  <c r="N92" i="15"/>
  <c r="M84" i="15"/>
  <c r="N84" i="15"/>
  <c r="M76" i="15"/>
  <c r="N76" i="15"/>
  <c r="M68" i="15"/>
  <c r="N68" i="15"/>
  <c r="M60" i="15"/>
  <c r="N60" i="15"/>
  <c r="M52" i="15"/>
  <c r="N52" i="15"/>
  <c r="M44" i="15"/>
  <c r="N44" i="15"/>
  <c r="M36" i="15"/>
  <c r="N36" i="15"/>
  <c r="M28" i="15"/>
  <c r="N28" i="15"/>
  <c r="M20" i="15"/>
  <c r="N20" i="15"/>
  <c r="M12" i="15"/>
  <c r="N12" i="15"/>
  <c r="L101" i="15"/>
  <c r="M85" i="15"/>
  <c r="L61" i="15"/>
  <c r="N89" i="15"/>
  <c r="L89" i="15"/>
  <c r="N81" i="15"/>
  <c r="L81" i="15"/>
  <c r="N73" i="15"/>
  <c r="L73" i="15"/>
  <c r="N65" i="15"/>
  <c r="L65" i="15"/>
  <c r="N57" i="15"/>
  <c r="L57" i="15"/>
  <c r="N49" i="15"/>
  <c r="L49" i="15"/>
  <c r="N41" i="15"/>
  <c r="L41" i="15"/>
  <c r="N33" i="15"/>
  <c r="L33" i="15"/>
  <c r="N25" i="15"/>
  <c r="L25" i="15"/>
  <c r="N17" i="15"/>
  <c r="L17" i="15"/>
  <c r="N9" i="15"/>
  <c r="L9" i="15"/>
  <c r="L108" i="15"/>
  <c r="L85" i="15"/>
  <c r="M65" i="15"/>
  <c r="L60" i="15"/>
  <c r="M45" i="15"/>
  <c r="M104" i="15"/>
  <c r="N104" i="15"/>
  <c r="M96" i="15"/>
  <c r="N96" i="15"/>
  <c r="M88" i="15"/>
  <c r="N88" i="15"/>
  <c r="M80" i="15"/>
  <c r="N80" i="15"/>
  <c r="M72" i="15"/>
  <c r="N72" i="15"/>
  <c r="M64" i="15"/>
  <c r="N64" i="15"/>
  <c r="M56" i="15"/>
  <c r="N56" i="15"/>
  <c r="M48" i="15"/>
  <c r="N48" i="15"/>
  <c r="M40" i="15"/>
  <c r="N40" i="15"/>
  <c r="M32" i="15"/>
  <c r="N32" i="15"/>
  <c r="M24" i="15"/>
  <c r="N24" i="15"/>
  <c r="M16" i="15"/>
  <c r="N16" i="15"/>
  <c r="M8" i="15"/>
  <c r="N8" i="15"/>
  <c r="M89" i="15"/>
  <c r="L84" i="15"/>
  <c r="M69" i="15"/>
  <c r="L64" i="15"/>
  <c r="L45" i="15"/>
  <c r="M29" i="15"/>
  <c r="M13" i="15"/>
  <c r="M107" i="15"/>
  <c r="M99" i="15"/>
  <c r="M91" i="15"/>
  <c r="M83" i="15"/>
  <c r="M75" i="15"/>
  <c r="M67" i="15"/>
  <c r="M59" i="15"/>
  <c r="M51" i="15"/>
  <c r="M43" i="15"/>
  <c r="M35" i="15"/>
  <c r="M27" i="15"/>
  <c r="M19" i="15"/>
  <c r="M11" i="15"/>
  <c r="M103" i="15"/>
  <c r="M95" i="15"/>
  <c r="M87" i="15"/>
  <c r="M79" i="15"/>
  <c r="M71" i="15"/>
  <c r="M63" i="15"/>
  <c r="M55" i="15"/>
  <c r="M47" i="15"/>
  <c r="M39" i="15"/>
  <c r="M31" i="15"/>
  <c r="M23" i="15"/>
  <c r="M15" i="15"/>
  <c r="M7" i="15"/>
  <c r="N6" i="15"/>
  <c r="M6" i="15"/>
  <c r="N5" i="15"/>
  <c r="M5" i="15"/>
  <c r="L106" i="1" l="1"/>
  <c r="L107" i="1"/>
  <c r="J108" i="1"/>
  <c r="J109" i="1"/>
  <c r="I105" i="1"/>
  <c r="J105" i="1"/>
  <c r="K105" i="1"/>
  <c r="L105" i="1"/>
  <c r="I106" i="1"/>
  <c r="J106" i="1"/>
  <c r="K106" i="1"/>
  <c r="K107" i="1"/>
  <c r="H105" i="2"/>
  <c r="H106" i="2"/>
  <c r="H107" i="2"/>
  <c r="H108" i="2"/>
  <c r="H109" i="2"/>
  <c r="G105" i="2"/>
  <c r="G106" i="2"/>
  <c r="G107" i="2"/>
  <c r="G108" i="2"/>
  <c r="G109" i="2"/>
  <c r="C403" i="3"/>
  <c r="D403" i="3"/>
  <c r="E403" i="3"/>
  <c r="F403" i="3"/>
  <c r="G403" i="3"/>
  <c r="H403" i="3"/>
  <c r="I403" i="3"/>
  <c r="J403" i="3"/>
  <c r="L403" i="3"/>
  <c r="M403" i="3"/>
  <c r="N403" i="3"/>
  <c r="O403" i="3"/>
  <c r="P403" i="3"/>
  <c r="C404" i="3"/>
  <c r="D404" i="3"/>
  <c r="E404" i="3"/>
  <c r="F404" i="3"/>
  <c r="G404" i="3"/>
  <c r="H404" i="3"/>
  <c r="I404" i="3"/>
  <c r="J404" i="3"/>
  <c r="L404" i="3"/>
  <c r="M404" i="3"/>
  <c r="N404" i="3"/>
  <c r="O404" i="3"/>
  <c r="P404" i="3"/>
  <c r="C405" i="3"/>
  <c r="D405" i="3"/>
  <c r="E405" i="3"/>
  <c r="F405" i="3"/>
  <c r="G405" i="3"/>
  <c r="H405" i="3"/>
  <c r="I405" i="3"/>
  <c r="J405" i="3"/>
  <c r="L405" i="3"/>
  <c r="M405" i="3"/>
  <c r="N405" i="3"/>
  <c r="O405" i="3"/>
  <c r="P405" i="3"/>
  <c r="C406" i="3"/>
  <c r="D406" i="3"/>
  <c r="E406" i="3"/>
  <c r="F406" i="3"/>
  <c r="G406" i="3"/>
  <c r="H406" i="3"/>
  <c r="I406" i="3"/>
  <c r="J406" i="3"/>
  <c r="L406" i="3"/>
  <c r="M406" i="3"/>
  <c r="N406" i="3"/>
  <c r="O406" i="3"/>
  <c r="P406" i="3"/>
  <c r="C407" i="3"/>
  <c r="D407" i="3"/>
  <c r="E407" i="3"/>
  <c r="F407" i="3"/>
  <c r="G407" i="3"/>
  <c r="H407" i="3"/>
  <c r="I407" i="3"/>
  <c r="J407" i="3"/>
  <c r="L407" i="3"/>
  <c r="M407" i="3"/>
  <c r="N407" i="3"/>
  <c r="O407" i="3"/>
  <c r="P407" i="3"/>
  <c r="I105" i="2" l="1"/>
  <c r="K108" i="1"/>
  <c r="J107" i="1"/>
  <c r="I107" i="1"/>
  <c r="L108" i="1"/>
  <c r="I108" i="1"/>
  <c r="I109" i="1"/>
  <c r="L109" i="1"/>
  <c r="K109" i="1"/>
  <c r="I109" i="2"/>
  <c r="I108" i="2"/>
  <c r="I107" i="2"/>
  <c r="I106" i="2"/>
  <c r="C403" i="5" l="1"/>
  <c r="D403" i="5"/>
  <c r="E403" i="5"/>
  <c r="F403" i="5"/>
  <c r="G403" i="5"/>
  <c r="H403" i="5"/>
  <c r="I403" i="5"/>
  <c r="J403" i="5"/>
  <c r="L403" i="5"/>
  <c r="M403" i="5"/>
  <c r="N403" i="5"/>
  <c r="O403" i="5"/>
  <c r="P403" i="5"/>
  <c r="C404" i="5"/>
  <c r="D404" i="5"/>
  <c r="E404" i="5"/>
  <c r="F404" i="5"/>
  <c r="G404" i="5"/>
  <c r="H404" i="5"/>
  <c r="I404" i="5"/>
  <c r="J404" i="5"/>
  <c r="L404" i="5"/>
  <c r="M404" i="5"/>
  <c r="N404" i="5"/>
  <c r="O404" i="5"/>
  <c r="P404" i="5"/>
  <c r="C405" i="5"/>
  <c r="D405" i="5"/>
  <c r="E405" i="5"/>
  <c r="F405" i="5"/>
  <c r="G405" i="5"/>
  <c r="H405" i="5"/>
  <c r="I405" i="5"/>
  <c r="J405" i="5"/>
  <c r="L405" i="5"/>
  <c r="M405" i="5"/>
  <c r="N405" i="5"/>
  <c r="O405" i="5"/>
  <c r="P405" i="5"/>
  <c r="C406" i="5"/>
  <c r="D406" i="5"/>
  <c r="E406" i="5"/>
  <c r="F406" i="5"/>
  <c r="G406" i="5"/>
  <c r="H406" i="5"/>
  <c r="I406" i="5"/>
  <c r="J406" i="5"/>
  <c r="L406" i="5"/>
  <c r="M406" i="5"/>
  <c r="N406" i="5"/>
  <c r="O406" i="5"/>
  <c r="P406" i="5"/>
  <c r="C407" i="5"/>
  <c r="D407" i="5"/>
  <c r="E407" i="5"/>
  <c r="F407" i="5"/>
  <c r="G407" i="5"/>
  <c r="H407" i="5"/>
  <c r="I407" i="5"/>
  <c r="J407" i="5"/>
  <c r="L407" i="5"/>
  <c r="M407" i="5"/>
  <c r="N407" i="5"/>
  <c r="O407" i="5"/>
  <c r="P407" i="5"/>
  <c r="N104" i="10"/>
  <c r="O104" i="10"/>
  <c r="P104" i="10"/>
  <c r="Q104" i="10"/>
  <c r="R104" i="10"/>
  <c r="S104" i="10"/>
  <c r="T104" i="10"/>
  <c r="U104" i="10"/>
  <c r="V104" i="10"/>
  <c r="W104" i="10"/>
  <c r="N105" i="10"/>
  <c r="O105" i="10"/>
  <c r="P105" i="10"/>
  <c r="Q105" i="10"/>
  <c r="R105" i="10"/>
  <c r="S105" i="10"/>
  <c r="T105" i="10"/>
  <c r="U105" i="10"/>
  <c r="V105" i="10"/>
  <c r="W105" i="10"/>
  <c r="N106" i="10"/>
  <c r="O106" i="10"/>
  <c r="P106" i="10"/>
  <c r="Q106" i="10"/>
  <c r="R106" i="10"/>
  <c r="S106" i="10"/>
  <c r="T106" i="10"/>
  <c r="U106" i="10"/>
  <c r="V106" i="10"/>
  <c r="W106" i="10"/>
  <c r="N107" i="10"/>
  <c r="O107" i="10"/>
  <c r="P107" i="10"/>
  <c r="Q107" i="10"/>
  <c r="R107" i="10"/>
  <c r="S107" i="10"/>
  <c r="T107" i="10"/>
  <c r="U107" i="10"/>
  <c r="V107" i="10"/>
  <c r="W107" i="10"/>
  <c r="N108" i="10"/>
  <c r="O108" i="10"/>
  <c r="P108" i="10"/>
  <c r="Q108" i="10"/>
  <c r="R108" i="10"/>
  <c r="S108" i="10"/>
  <c r="T108" i="10"/>
  <c r="U108" i="10"/>
  <c r="V108" i="10"/>
  <c r="W108" i="10"/>
  <c r="J104" i="15"/>
  <c r="K104" i="15"/>
  <c r="J105" i="15"/>
  <c r="K105" i="15"/>
  <c r="J106" i="15"/>
  <c r="K106" i="15"/>
  <c r="J107" i="15"/>
  <c r="K107" i="15"/>
  <c r="J108" i="15"/>
  <c r="K108" i="15"/>
  <c r="C7" i="7" l="1"/>
  <c r="O106" i="15"/>
  <c r="O105" i="15"/>
  <c r="O108" i="15"/>
  <c r="O104" i="15"/>
  <c r="O107" i="15"/>
  <c r="F101" i="1" l="1"/>
  <c r="F102" i="1"/>
  <c r="I102" i="1" s="1"/>
  <c r="F103" i="1"/>
  <c r="I103" i="1" s="1"/>
  <c r="F104" i="1"/>
  <c r="I104" i="1" s="1"/>
  <c r="G101" i="2"/>
  <c r="G102" i="2"/>
  <c r="G103" i="2"/>
  <c r="G104" i="2"/>
  <c r="H101" i="2"/>
  <c r="H102" i="2"/>
  <c r="H103" i="2"/>
  <c r="H104" i="2"/>
  <c r="I101" i="1" l="1"/>
  <c r="J101" i="1"/>
  <c r="K101" i="1"/>
  <c r="J102" i="1"/>
  <c r="L104" i="1"/>
  <c r="L102" i="1"/>
  <c r="K102" i="1"/>
  <c r="K104" i="1"/>
  <c r="J104" i="1"/>
  <c r="L103" i="1"/>
  <c r="L101" i="1"/>
  <c r="K103" i="1"/>
  <c r="J103" i="1"/>
  <c r="I103" i="2"/>
  <c r="I101" i="2"/>
  <c r="I104" i="2"/>
  <c r="I102" i="2"/>
  <c r="C399" i="5" l="1"/>
  <c r="D399" i="5"/>
  <c r="E399" i="5"/>
  <c r="F399" i="5"/>
  <c r="G399" i="5"/>
  <c r="H399" i="5"/>
  <c r="I399" i="5"/>
  <c r="J399" i="5"/>
  <c r="L399" i="5"/>
  <c r="M399" i="5"/>
  <c r="N399" i="5"/>
  <c r="O399" i="5"/>
  <c r="P399" i="5"/>
  <c r="C400" i="5"/>
  <c r="D400" i="5"/>
  <c r="E400" i="5"/>
  <c r="F400" i="5"/>
  <c r="G400" i="5"/>
  <c r="H400" i="5"/>
  <c r="I400" i="5"/>
  <c r="J400" i="5"/>
  <c r="L400" i="5"/>
  <c r="M400" i="5"/>
  <c r="N400" i="5"/>
  <c r="O400" i="5"/>
  <c r="P400" i="5"/>
  <c r="C401" i="5"/>
  <c r="D401" i="5"/>
  <c r="E401" i="5"/>
  <c r="F401" i="5"/>
  <c r="G401" i="5"/>
  <c r="H401" i="5"/>
  <c r="I401" i="5"/>
  <c r="J401" i="5"/>
  <c r="L401" i="5"/>
  <c r="M401" i="5"/>
  <c r="N401" i="5"/>
  <c r="O401" i="5"/>
  <c r="P401" i="5"/>
  <c r="C402" i="5"/>
  <c r="D402" i="5"/>
  <c r="E402" i="5"/>
  <c r="F402" i="5"/>
  <c r="G402" i="5"/>
  <c r="H402" i="5"/>
  <c r="I402" i="5"/>
  <c r="J402" i="5"/>
  <c r="L402" i="5"/>
  <c r="M402" i="5"/>
  <c r="N402" i="5"/>
  <c r="O402" i="5"/>
  <c r="P402" i="5"/>
  <c r="C399" i="3"/>
  <c r="D399" i="3"/>
  <c r="E399" i="3"/>
  <c r="F399" i="3"/>
  <c r="G399" i="3"/>
  <c r="H399" i="3"/>
  <c r="I399" i="3"/>
  <c r="J399" i="3"/>
  <c r="L399" i="3"/>
  <c r="M399" i="3"/>
  <c r="N399" i="3"/>
  <c r="O399" i="3"/>
  <c r="P399" i="3"/>
  <c r="C400" i="3"/>
  <c r="D400" i="3"/>
  <c r="E400" i="3"/>
  <c r="F400" i="3"/>
  <c r="G400" i="3"/>
  <c r="H400" i="3"/>
  <c r="I400" i="3"/>
  <c r="J400" i="3"/>
  <c r="L400" i="3"/>
  <c r="M400" i="3"/>
  <c r="N400" i="3"/>
  <c r="O400" i="3"/>
  <c r="P400" i="3"/>
  <c r="C401" i="3"/>
  <c r="D401" i="3"/>
  <c r="E401" i="3"/>
  <c r="F401" i="3"/>
  <c r="G401" i="3"/>
  <c r="H401" i="3"/>
  <c r="I401" i="3"/>
  <c r="J401" i="3"/>
  <c r="L401" i="3"/>
  <c r="M401" i="3"/>
  <c r="N401" i="3"/>
  <c r="O401" i="3"/>
  <c r="P401" i="3"/>
  <c r="C402" i="3"/>
  <c r="D402" i="3"/>
  <c r="E402" i="3"/>
  <c r="F402" i="3"/>
  <c r="G402" i="3"/>
  <c r="H402" i="3"/>
  <c r="I402" i="3"/>
  <c r="J402" i="3"/>
  <c r="L402" i="3"/>
  <c r="M402" i="3"/>
  <c r="N402" i="3"/>
  <c r="O402" i="3"/>
  <c r="P402" i="3"/>
  <c r="N100" i="10" l="1"/>
  <c r="O100" i="10"/>
  <c r="P100" i="10"/>
  <c r="Q100" i="10"/>
  <c r="R100" i="10"/>
  <c r="S100" i="10"/>
  <c r="T100" i="10"/>
  <c r="U100" i="10"/>
  <c r="V100" i="10"/>
  <c r="W100" i="10"/>
  <c r="N101" i="10"/>
  <c r="O101" i="10"/>
  <c r="P101" i="10"/>
  <c r="Q101" i="10"/>
  <c r="R101" i="10"/>
  <c r="S101" i="10"/>
  <c r="T101" i="10"/>
  <c r="U101" i="10"/>
  <c r="V101" i="10"/>
  <c r="W101" i="10"/>
  <c r="N102" i="10"/>
  <c r="O102" i="10"/>
  <c r="P102" i="10"/>
  <c r="Q102" i="10"/>
  <c r="R102" i="10"/>
  <c r="S102" i="10"/>
  <c r="T102" i="10"/>
  <c r="U102" i="10"/>
  <c r="V102" i="10"/>
  <c r="W102" i="10"/>
  <c r="N103" i="10"/>
  <c r="O103" i="10"/>
  <c r="P103" i="10"/>
  <c r="Q103" i="10"/>
  <c r="R103" i="10"/>
  <c r="S103" i="10"/>
  <c r="T103" i="10"/>
  <c r="U103" i="10"/>
  <c r="V103" i="10"/>
  <c r="W103" i="10"/>
  <c r="J100" i="15"/>
  <c r="K100" i="15"/>
  <c r="J101" i="15"/>
  <c r="K101" i="15"/>
  <c r="J102" i="15"/>
  <c r="K102" i="15"/>
  <c r="J103" i="15"/>
  <c r="K103" i="15"/>
  <c r="O101" i="15" l="1"/>
  <c r="O100" i="15"/>
  <c r="O103" i="15"/>
  <c r="O102" i="15"/>
  <c r="F98" i="1"/>
  <c r="F99" i="1"/>
  <c r="F100" i="1"/>
  <c r="I97" i="1" l="1"/>
  <c r="J97" i="1"/>
  <c r="K97" i="1"/>
  <c r="L97" i="1"/>
  <c r="I98" i="1"/>
  <c r="J98" i="1"/>
  <c r="K98" i="1"/>
  <c r="L98" i="1"/>
  <c r="I99" i="1"/>
  <c r="J99" i="1"/>
  <c r="K99" i="1"/>
  <c r="L99" i="1"/>
  <c r="I100" i="1"/>
  <c r="J100" i="1"/>
  <c r="K100" i="1"/>
  <c r="L100" i="1"/>
  <c r="H97" i="2"/>
  <c r="H98" i="2"/>
  <c r="H99" i="2"/>
  <c r="H100" i="2"/>
  <c r="G97" i="2"/>
  <c r="G98" i="2"/>
  <c r="G99" i="2"/>
  <c r="G100" i="2"/>
  <c r="I98" i="2" l="1"/>
  <c r="I100" i="2"/>
  <c r="I99" i="2"/>
  <c r="I97" i="2"/>
  <c r="C395" i="5"/>
  <c r="D395" i="5"/>
  <c r="E395" i="5"/>
  <c r="F395" i="5"/>
  <c r="G395" i="5"/>
  <c r="H395" i="5"/>
  <c r="I395" i="5"/>
  <c r="J395" i="5"/>
  <c r="L395" i="5"/>
  <c r="M395" i="5"/>
  <c r="N395" i="5"/>
  <c r="O395" i="5"/>
  <c r="P395" i="5"/>
  <c r="C396" i="5"/>
  <c r="D396" i="5"/>
  <c r="E396" i="5"/>
  <c r="F396" i="5"/>
  <c r="H396" i="5"/>
  <c r="I396" i="5"/>
  <c r="J396" i="5"/>
  <c r="L396" i="5"/>
  <c r="M396" i="5"/>
  <c r="N396" i="5"/>
  <c r="O396" i="5"/>
  <c r="P396" i="5"/>
  <c r="C397" i="5"/>
  <c r="D397" i="5"/>
  <c r="E397" i="5"/>
  <c r="F397" i="5"/>
  <c r="G397" i="5"/>
  <c r="H397" i="5"/>
  <c r="I397" i="5"/>
  <c r="J397" i="5"/>
  <c r="L397" i="5"/>
  <c r="M397" i="5"/>
  <c r="N397" i="5"/>
  <c r="O397" i="5"/>
  <c r="P397" i="5"/>
  <c r="C398" i="5"/>
  <c r="D398" i="5"/>
  <c r="E398" i="5"/>
  <c r="F398" i="5"/>
  <c r="G398" i="5"/>
  <c r="H398" i="5"/>
  <c r="I398" i="5"/>
  <c r="J398" i="5"/>
  <c r="L398" i="5"/>
  <c r="M398" i="5"/>
  <c r="N398" i="5"/>
  <c r="O398" i="5"/>
  <c r="P398" i="5"/>
  <c r="C395" i="3"/>
  <c r="D395" i="3"/>
  <c r="E395" i="3"/>
  <c r="F395" i="3"/>
  <c r="G395" i="3"/>
  <c r="H395" i="3"/>
  <c r="I395" i="3"/>
  <c r="J395" i="3"/>
  <c r="L395" i="3"/>
  <c r="M395" i="3"/>
  <c r="N395" i="3"/>
  <c r="O395" i="3"/>
  <c r="P395" i="3"/>
  <c r="C396" i="3"/>
  <c r="D396" i="3"/>
  <c r="E396" i="3"/>
  <c r="F396" i="3"/>
  <c r="G396" i="3"/>
  <c r="H396" i="3"/>
  <c r="I396" i="3"/>
  <c r="J396" i="3"/>
  <c r="L396" i="3"/>
  <c r="M396" i="3"/>
  <c r="N396" i="3"/>
  <c r="O396" i="3"/>
  <c r="P396" i="3"/>
  <c r="C397" i="3"/>
  <c r="D397" i="3"/>
  <c r="E397" i="3"/>
  <c r="F397" i="3"/>
  <c r="G397" i="3"/>
  <c r="H397" i="3"/>
  <c r="I397" i="3"/>
  <c r="J397" i="3"/>
  <c r="L397" i="3"/>
  <c r="M397" i="3"/>
  <c r="N397" i="3"/>
  <c r="O397" i="3"/>
  <c r="P397" i="3"/>
  <c r="C398" i="3"/>
  <c r="D398" i="3"/>
  <c r="E398" i="3"/>
  <c r="F398" i="3"/>
  <c r="G398" i="3"/>
  <c r="H398" i="3"/>
  <c r="I398" i="3"/>
  <c r="J398" i="3"/>
  <c r="L398" i="3"/>
  <c r="M398" i="3"/>
  <c r="N398" i="3"/>
  <c r="O398" i="3"/>
  <c r="P398" i="3"/>
  <c r="N96" i="10" l="1"/>
  <c r="O96" i="10"/>
  <c r="P96" i="10"/>
  <c r="Q96" i="10"/>
  <c r="R96" i="10"/>
  <c r="S96" i="10"/>
  <c r="T96" i="10"/>
  <c r="U96" i="10"/>
  <c r="V96" i="10"/>
  <c r="W96" i="10"/>
  <c r="N97" i="10"/>
  <c r="O97" i="10"/>
  <c r="P97" i="10"/>
  <c r="Q97" i="10"/>
  <c r="R97" i="10"/>
  <c r="S97" i="10"/>
  <c r="T97" i="10"/>
  <c r="U97" i="10"/>
  <c r="V97" i="10"/>
  <c r="W97" i="10"/>
  <c r="N98" i="10"/>
  <c r="O98" i="10"/>
  <c r="P98" i="10"/>
  <c r="Q98" i="10"/>
  <c r="R98" i="10"/>
  <c r="S98" i="10"/>
  <c r="T98" i="10"/>
  <c r="U98" i="10"/>
  <c r="V98" i="10"/>
  <c r="W98" i="10"/>
  <c r="N99" i="10"/>
  <c r="O99" i="10"/>
  <c r="P99" i="10"/>
  <c r="Q99" i="10"/>
  <c r="R99" i="10"/>
  <c r="S99" i="10"/>
  <c r="T99" i="10"/>
  <c r="U99" i="10"/>
  <c r="V99" i="10"/>
  <c r="W99" i="10"/>
  <c r="J96" i="15"/>
  <c r="K96" i="15"/>
  <c r="J97" i="15"/>
  <c r="K97" i="15"/>
  <c r="J98" i="15"/>
  <c r="K98" i="15"/>
  <c r="J99" i="15"/>
  <c r="K99" i="15"/>
  <c r="O97" i="15" l="1"/>
  <c r="O96" i="15"/>
  <c r="O99" i="15"/>
  <c r="O98" i="15"/>
  <c r="K92" i="1"/>
  <c r="I93" i="1"/>
  <c r="K94" i="1"/>
  <c r="K95" i="1"/>
  <c r="K96" i="1"/>
  <c r="H92" i="2"/>
  <c r="H93" i="2"/>
  <c r="H94" i="2"/>
  <c r="H95" i="2"/>
  <c r="H96" i="2"/>
  <c r="G92" i="2"/>
  <c r="G93" i="2"/>
  <c r="G94" i="2"/>
  <c r="G95" i="2"/>
  <c r="G96" i="2"/>
  <c r="E391" i="5"/>
  <c r="C393" i="5"/>
  <c r="F394" i="5"/>
  <c r="C390" i="5"/>
  <c r="C390" i="3"/>
  <c r="D390" i="3"/>
  <c r="E390" i="3"/>
  <c r="F390" i="3"/>
  <c r="G390" i="3"/>
  <c r="H390" i="3"/>
  <c r="I390" i="3"/>
  <c r="J390" i="3"/>
  <c r="L390" i="3"/>
  <c r="M390" i="3"/>
  <c r="N390" i="3"/>
  <c r="O390" i="3"/>
  <c r="P390" i="3"/>
  <c r="C391" i="3"/>
  <c r="D391" i="3"/>
  <c r="E391" i="3"/>
  <c r="F391" i="3"/>
  <c r="G391" i="3"/>
  <c r="H391" i="3"/>
  <c r="I391" i="3"/>
  <c r="J391" i="3"/>
  <c r="L391" i="3"/>
  <c r="M391" i="3"/>
  <c r="N391" i="3"/>
  <c r="O391" i="3"/>
  <c r="P391" i="3"/>
  <c r="C392" i="3"/>
  <c r="D392" i="3"/>
  <c r="E392" i="3"/>
  <c r="F392" i="3"/>
  <c r="G392" i="3"/>
  <c r="H392" i="3"/>
  <c r="I392" i="3"/>
  <c r="J392" i="3"/>
  <c r="L392" i="3"/>
  <c r="M392" i="3"/>
  <c r="N392" i="3"/>
  <c r="O392" i="3"/>
  <c r="P392" i="3"/>
  <c r="C393" i="3"/>
  <c r="D393" i="3"/>
  <c r="E393" i="3"/>
  <c r="F393" i="3"/>
  <c r="G393" i="3"/>
  <c r="H393" i="3"/>
  <c r="I393" i="3"/>
  <c r="J393" i="3"/>
  <c r="L393" i="3"/>
  <c r="M393" i="3"/>
  <c r="N393" i="3"/>
  <c r="O393" i="3"/>
  <c r="P393" i="3"/>
  <c r="C394" i="3"/>
  <c r="D394" i="3"/>
  <c r="E394" i="3"/>
  <c r="F394" i="3"/>
  <c r="G394" i="3"/>
  <c r="H394" i="3"/>
  <c r="I394" i="3"/>
  <c r="J394" i="3"/>
  <c r="L394" i="3"/>
  <c r="M394" i="3"/>
  <c r="N394" i="3"/>
  <c r="O394" i="3"/>
  <c r="P394" i="3"/>
  <c r="E390" i="5"/>
  <c r="I390" i="5"/>
  <c r="N390" i="5"/>
  <c r="H391" i="5"/>
  <c r="C392" i="5"/>
  <c r="D392" i="5"/>
  <c r="E392" i="5"/>
  <c r="F392" i="5"/>
  <c r="G392" i="5"/>
  <c r="H392" i="5"/>
  <c r="I392" i="5"/>
  <c r="J392" i="5"/>
  <c r="L392" i="5"/>
  <c r="M392" i="5"/>
  <c r="N392" i="5"/>
  <c r="O392" i="5"/>
  <c r="P392" i="5"/>
  <c r="D393" i="5"/>
  <c r="E393" i="5"/>
  <c r="F393" i="5"/>
  <c r="H393" i="5"/>
  <c r="I393" i="5"/>
  <c r="J393" i="5"/>
  <c r="M393" i="5"/>
  <c r="N393" i="5"/>
  <c r="O393" i="5"/>
  <c r="D394" i="5"/>
  <c r="I394" i="5"/>
  <c r="M394" i="5"/>
  <c r="Q92" i="10"/>
  <c r="U94" i="10"/>
  <c r="Q95" i="10"/>
  <c r="N91" i="10"/>
  <c r="P93" i="10"/>
  <c r="N94" i="10"/>
  <c r="Q91" i="10"/>
  <c r="U91" i="10"/>
  <c r="P92" i="10"/>
  <c r="U92" i="10"/>
  <c r="N93" i="10"/>
  <c r="O93" i="10"/>
  <c r="R93" i="10"/>
  <c r="S93" i="10"/>
  <c r="V93" i="10"/>
  <c r="W93" i="10"/>
  <c r="Q94" i="10"/>
  <c r="O95" i="10"/>
  <c r="P95" i="10"/>
  <c r="S95" i="10"/>
  <c r="T95" i="10"/>
  <c r="W95" i="10"/>
  <c r="J92" i="15"/>
  <c r="J95" i="15"/>
  <c r="J91" i="15"/>
  <c r="K91" i="15"/>
  <c r="K92" i="15"/>
  <c r="J93" i="15"/>
  <c r="K93" i="15"/>
  <c r="J94" i="15"/>
  <c r="K94" i="15"/>
  <c r="K95" i="15"/>
  <c r="O93" i="15" l="1"/>
  <c r="O91" i="15"/>
  <c r="O95" i="15"/>
  <c r="O92" i="15"/>
  <c r="O94" i="15"/>
  <c r="J93" i="1"/>
  <c r="I94" i="1"/>
  <c r="L93" i="1"/>
  <c r="L94" i="1"/>
  <c r="K93" i="1"/>
  <c r="J95" i="1"/>
  <c r="I95" i="1"/>
  <c r="J92" i="1"/>
  <c r="J96" i="1"/>
  <c r="J94" i="1"/>
  <c r="I96" i="1"/>
  <c r="I92" i="1"/>
  <c r="L96" i="1"/>
  <c r="L95" i="1"/>
  <c r="L92" i="1"/>
  <c r="I94" i="2"/>
  <c r="I92" i="2"/>
  <c r="I95" i="2"/>
  <c r="I96" i="2"/>
  <c r="I93" i="2"/>
  <c r="N394" i="5"/>
  <c r="E394" i="5"/>
  <c r="M391" i="5"/>
  <c r="O390" i="5"/>
  <c r="J390" i="5"/>
  <c r="F390" i="5"/>
  <c r="D391" i="5"/>
  <c r="M390" i="5"/>
  <c r="H390" i="5"/>
  <c r="D390" i="5"/>
  <c r="H394" i="5"/>
  <c r="P390" i="5"/>
  <c r="L390" i="5"/>
  <c r="G390" i="5"/>
  <c r="P391" i="5"/>
  <c r="L391" i="5"/>
  <c r="G391" i="5"/>
  <c r="C391" i="5"/>
  <c r="P394" i="5"/>
  <c r="L394" i="5"/>
  <c r="G394" i="5"/>
  <c r="C394" i="5"/>
  <c r="O391" i="5"/>
  <c r="J391" i="5"/>
  <c r="F391" i="5"/>
  <c r="O394" i="5"/>
  <c r="J394" i="5"/>
  <c r="P393" i="5"/>
  <c r="L393" i="5"/>
  <c r="G393" i="5"/>
  <c r="N391" i="5"/>
  <c r="I391" i="5"/>
  <c r="T92" i="10"/>
  <c r="O92" i="10"/>
  <c r="V95" i="10"/>
  <c r="R95" i="10"/>
  <c r="N95" i="10"/>
  <c r="S92" i="10"/>
  <c r="N92" i="10"/>
  <c r="U95" i="10"/>
  <c r="W92" i="10"/>
  <c r="T91" i="10"/>
  <c r="P91" i="10"/>
  <c r="W91" i="10"/>
  <c r="S91" i="10"/>
  <c r="O91" i="10"/>
  <c r="V91" i="10"/>
  <c r="R91" i="10"/>
  <c r="T94" i="10"/>
  <c r="P94" i="10"/>
  <c r="W94" i="10"/>
  <c r="S94" i="10"/>
  <c r="O94" i="10"/>
  <c r="U93" i="10"/>
  <c r="Q93" i="10"/>
  <c r="V94" i="10"/>
  <c r="R94" i="10"/>
  <c r="T93" i="10"/>
  <c r="V92" i="10"/>
  <c r="R92" i="10"/>
  <c r="N88" i="10" l="1"/>
  <c r="O90" i="10"/>
  <c r="J88" i="15"/>
  <c r="J87" i="15"/>
  <c r="K87" i="15"/>
  <c r="K88" i="15"/>
  <c r="J89" i="15"/>
  <c r="K89" i="15"/>
  <c r="J90" i="15"/>
  <c r="K90" i="15"/>
  <c r="N87" i="10"/>
  <c r="O87" i="10"/>
  <c r="P87" i="10"/>
  <c r="Q87" i="10"/>
  <c r="R87" i="10"/>
  <c r="S87" i="10"/>
  <c r="T87" i="10"/>
  <c r="U87" i="10"/>
  <c r="V87" i="10"/>
  <c r="W87" i="10"/>
  <c r="O88" i="10"/>
  <c r="P88" i="10"/>
  <c r="Q88" i="10"/>
  <c r="S88" i="10"/>
  <c r="T88" i="10"/>
  <c r="U88" i="10"/>
  <c r="V88" i="10"/>
  <c r="W88" i="10"/>
  <c r="N89" i="10"/>
  <c r="O89" i="10"/>
  <c r="P89" i="10"/>
  <c r="Q89" i="10"/>
  <c r="R89" i="10"/>
  <c r="S89" i="10"/>
  <c r="T89" i="10"/>
  <c r="U89" i="10"/>
  <c r="V89" i="10"/>
  <c r="W89" i="10"/>
  <c r="Q90" i="10"/>
  <c r="U90" i="10"/>
  <c r="C386" i="5"/>
  <c r="D386" i="5"/>
  <c r="E386" i="5"/>
  <c r="F386" i="5"/>
  <c r="G386" i="5"/>
  <c r="H386" i="5"/>
  <c r="I386" i="5"/>
  <c r="J386" i="5"/>
  <c r="L386" i="5"/>
  <c r="M386" i="5"/>
  <c r="N386" i="5"/>
  <c r="O386" i="5"/>
  <c r="P386" i="5"/>
  <c r="C387" i="5"/>
  <c r="D387" i="5"/>
  <c r="E387" i="5"/>
  <c r="F387" i="5"/>
  <c r="G387" i="5"/>
  <c r="H387" i="5"/>
  <c r="I387" i="5"/>
  <c r="J387" i="5"/>
  <c r="L387" i="5"/>
  <c r="M387" i="5"/>
  <c r="N387" i="5"/>
  <c r="O387" i="5"/>
  <c r="P387" i="5"/>
  <c r="C388" i="5"/>
  <c r="D388" i="5"/>
  <c r="E388" i="5"/>
  <c r="F388" i="5"/>
  <c r="G388" i="5"/>
  <c r="H388" i="5"/>
  <c r="I388" i="5"/>
  <c r="J388" i="5"/>
  <c r="L388" i="5"/>
  <c r="M388" i="5"/>
  <c r="N388" i="5"/>
  <c r="O388" i="5"/>
  <c r="P388" i="5"/>
  <c r="C389" i="5"/>
  <c r="D389" i="5"/>
  <c r="E389" i="5"/>
  <c r="F389" i="5"/>
  <c r="G389" i="5"/>
  <c r="H389" i="5"/>
  <c r="I389" i="5"/>
  <c r="J389" i="5"/>
  <c r="L389" i="5"/>
  <c r="M389" i="5"/>
  <c r="N389" i="5"/>
  <c r="O389" i="5"/>
  <c r="P389" i="5"/>
  <c r="C386" i="3"/>
  <c r="D386" i="3"/>
  <c r="E386" i="3"/>
  <c r="F386" i="3"/>
  <c r="G386" i="3"/>
  <c r="H386" i="3"/>
  <c r="I386" i="3"/>
  <c r="J386" i="3"/>
  <c r="L386" i="3"/>
  <c r="M386" i="3"/>
  <c r="N386" i="3"/>
  <c r="O386" i="3"/>
  <c r="P386" i="3"/>
  <c r="C387" i="3"/>
  <c r="D387" i="3"/>
  <c r="E387" i="3"/>
  <c r="F387" i="3"/>
  <c r="G387" i="3"/>
  <c r="H387" i="3"/>
  <c r="I387" i="3"/>
  <c r="J387" i="3"/>
  <c r="L387" i="3"/>
  <c r="M387" i="3"/>
  <c r="N387" i="3"/>
  <c r="O387" i="3"/>
  <c r="P387" i="3"/>
  <c r="C388" i="3"/>
  <c r="D388" i="3"/>
  <c r="E388" i="3"/>
  <c r="F388" i="3"/>
  <c r="G388" i="3"/>
  <c r="H388" i="3"/>
  <c r="I388" i="3"/>
  <c r="J388" i="3"/>
  <c r="L388" i="3"/>
  <c r="M388" i="3"/>
  <c r="N388" i="3"/>
  <c r="O388" i="3"/>
  <c r="P388" i="3"/>
  <c r="C389" i="3"/>
  <c r="D389" i="3"/>
  <c r="E389" i="3"/>
  <c r="F389" i="3"/>
  <c r="G389" i="3"/>
  <c r="H389" i="3"/>
  <c r="I389" i="3"/>
  <c r="J389" i="3"/>
  <c r="L389" i="3"/>
  <c r="M389" i="3"/>
  <c r="N389" i="3"/>
  <c r="O389" i="3"/>
  <c r="P389" i="3"/>
  <c r="H88" i="2"/>
  <c r="H89" i="2"/>
  <c r="H90" i="2"/>
  <c r="H91" i="2"/>
  <c r="G88" i="2"/>
  <c r="G89" i="2"/>
  <c r="G90" i="2"/>
  <c r="G91" i="2"/>
  <c r="K88" i="1"/>
  <c r="K89" i="1"/>
  <c r="K90" i="1"/>
  <c r="K91" i="1"/>
  <c r="O88" i="15" l="1"/>
  <c r="O87" i="15"/>
  <c r="O90" i="15"/>
  <c r="O89" i="15"/>
  <c r="J88" i="1"/>
  <c r="I91" i="1"/>
  <c r="L90" i="1"/>
  <c r="J90" i="1"/>
  <c r="J91" i="1"/>
  <c r="I90" i="1"/>
  <c r="J89" i="1"/>
  <c r="I89" i="1"/>
  <c r="I88" i="1"/>
  <c r="L91" i="1"/>
  <c r="L89" i="1"/>
  <c r="L88" i="1"/>
  <c r="I88" i="2"/>
  <c r="I91" i="2"/>
  <c r="W90" i="10"/>
  <c r="V90" i="10"/>
  <c r="R90" i="10"/>
  <c r="N90" i="10"/>
  <c r="R88" i="10"/>
  <c r="T90" i="10"/>
  <c r="P90" i="10"/>
  <c r="S90" i="10"/>
  <c r="I89" i="2"/>
  <c r="I90" i="2"/>
  <c r="J82" i="15"/>
  <c r="K82" i="15"/>
  <c r="J83" i="15"/>
  <c r="K83" i="15"/>
  <c r="J84" i="15"/>
  <c r="K84" i="15"/>
  <c r="J85" i="15"/>
  <c r="K85" i="15"/>
  <c r="J86" i="15"/>
  <c r="K86" i="15"/>
  <c r="O86" i="15" l="1"/>
  <c r="O83" i="15"/>
  <c r="O82" i="15"/>
  <c r="O85" i="15"/>
  <c r="O84" i="15"/>
  <c r="M381" i="3"/>
  <c r="N381" i="3"/>
  <c r="O381" i="3"/>
  <c r="P381" i="3"/>
  <c r="M382" i="3"/>
  <c r="N382" i="3"/>
  <c r="O382" i="3"/>
  <c r="P382" i="3"/>
  <c r="M383" i="3"/>
  <c r="N383" i="3"/>
  <c r="O383" i="3"/>
  <c r="P383" i="3"/>
  <c r="M384" i="3"/>
  <c r="N384" i="3"/>
  <c r="O384" i="3"/>
  <c r="P384" i="3"/>
  <c r="M385" i="3"/>
  <c r="N385" i="3"/>
  <c r="O385" i="3"/>
  <c r="P385" i="3"/>
  <c r="M381" i="5"/>
  <c r="N381" i="5"/>
  <c r="O381" i="5"/>
  <c r="P381" i="5"/>
  <c r="M382" i="5"/>
  <c r="N382" i="5"/>
  <c r="O382" i="5"/>
  <c r="P382" i="5"/>
  <c r="M383" i="5"/>
  <c r="N383" i="5"/>
  <c r="O383" i="5"/>
  <c r="P383" i="5"/>
  <c r="M384" i="5"/>
  <c r="N384" i="5"/>
  <c r="O384" i="5"/>
  <c r="P384" i="5"/>
  <c r="M385" i="5"/>
  <c r="N385" i="5"/>
  <c r="O385" i="5"/>
  <c r="P385" i="5"/>
  <c r="C381" i="5"/>
  <c r="D381" i="5"/>
  <c r="E381" i="5"/>
  <c r="F381" i="5"/>
  <c r="G381" i="5"/>
  <c r="H381" i="5"/>
  <c r="I381" i="5"/>
  <c r="J381" i="5"/>
  <c r="L381" i="5"/>
  <c r="C382" i="5"/>
  <c r="D382" i="5"/>
  <c r="E382" i="5"/>
  <c r="F382" i="5"/>
  <c r="G382" i="5"/>
  <c r="H382" i="5"/>
  <c r="I382" i="5"/>
  <c r="J382" i="5"/>
  <c r="L382" i="5"/>
  <c r="C383" i="5"/>
  <c r="D383" i="5"/>
  <c r="E383" i="5"/>
  <c r="F383" i="5"/>
  <c r="G383" i="5"/>
  <c r="H383" i="5"/>
  <c r="I383" i="5"/>
  <c r="J383" i="5"/>
  <c r="L383" i="5"/>
  <c r="C384" i="5"/>
  <c r="D384" i="5"/>
  <c r="E384" i="5"/>
  <c r="F384" i="5"/>
  <c r="G384" i="5"/>
  <c r="H384" i="5"/>
  <c r="I384" i="5"/>
  <c r="J384" i="5"/>
  <c r="L384" i="5"/>
  <c r="C385" i="5"/>
  <c r="D385" i="5"/>
  <c r="E385" i="5"/>
  <c r="F385" i="5"/>
  <c r="G385" i="5"/>
  <c r="H385" i="5"/>
  <c r="I385" i="5"/>
  <c r="J385" i="5"/>
  <c r="L385" i="5"/>
  <c r="C385" i="3"/>
  <c r="D385" i="3"/>
  <c r="E385" i="3"/>
  <c r="F385" i="3"/>
  <c r="G385" i="3"/>
  <c r="H385" i="3"/>
  <c r="I385" i="3"/>
  <c r="J385" i="3"/>
  <c r="L385" i="3"/>
  <c r="G83" i="2"/>
  <c r="H83" i="2"/>
  <c r="G84" i="2"/>
  <c r="H84" i="2"/>
  <c r="G85" i="2"/>
  <c r="H85" i="2"/>
  <c r="G86" i="2"/>
  <c r="H86" i="2"/>
  <c r="G87" i="2"/>
  <c r="H87" i="2"/>
  <c r="K83" i="1"/>
  <c r="K84" i="1"/>
  <c r="L85" i="1"/>
  <c r="L86" i="1"/>
  <c r="K87" i="1"/>
  <c r="I87" i="1"/>
  <c r="C381" i="3"/>
  <c r="D381" i="3"/>
  <c r="E381" i="3"/>
  <c r="F381" i="3"/>
  <c r="G381" i="3"/>
  <c r="H381" i="3"/>
  <c r="I381" i="3"/>
  <c r="J381" i="3"/>
  <c r="L381" i="3"/>
  <c r="C382" i="3"/>
  <c r="D382" i="3"/>
  <c r="E382" i="3"/>
  <c r="F382" i="3"/>
  <c r="G382" i="3"/>
  <c r="H382" i="3"/>
  <c r="I382" i="3"/>
  <c r="J382" i="3"/>
  <c r="L382" i="3"/>
  <c r="C383" i="3"/>
  <c r="D383" i="3"/>
  <c r="E383" i="3"/>
  <c r="F383" i="3"/>
  <c r="G383" i="3"/>
  <c r="H383" i="3"/>
  <c r="I383" i="3"/>
  <c r="J383" i="3"/>
  <c r="L383" i="3"/>
  <c r="C384" i="3"/>
  <c r="D384" i="3"/>
  <c r="E384" i="3"/>
  <c r="F384" i="3"/>
  <c r="G384" i="3"/>
  <c r="H384" i="3"/>
  <c r="I384" i="3"/>
  <c r="J384" i="3"/>
  <c r="L384" i="3"/>
  <c r="N82" i="10"/>
  <c r="O82" i="10"/>
  <c r="P82" i="10"/>
  <c r="Q82" i="10"/>
  <c r="R82" i="10"/>
  <c r="S82" i="10"/>
  <c r="T82" i="10"/>
  <c r="U82" i="10"/>
  <c r="V82" i="10"/>
  <c r="W82" i="10"/>
  <c r="N83" i="10"/>
  <c r="O83" i="10"/>
  <c r="P83" i="10"/>
  <c r="Q83" i="10"/>
  <c r="R83" i="10"/>
  <c r="S83" i="10"/>
  <c r="T83" i="10"/>
  <c r="U83" i="10"/>
  <c r="V83" i="10"/>
  <c r="W83" i="10"/>
  <c r="N84" i="10"/>
  <c r="O84" i="10"/>
  <c r="P84" i="10"/>
  <c r="Q84" i="10"/>
  <c r="R84" i="10"/>
  <c r="S84" i="10"/>
  <c r="T84" i="10"/>
  <c r="U84" i="10"/>
  <c r="V84" i="10"/>
  <c r="W84" i="10"/>
  <c r="N85" i="10"/>
  <c r="O85" i="10"/>
  <c r="P85" i="10"/>
  <c r="Q85" i="10"/>
  <c r="R85" i="10"/>
  <c r="S85" i="10"/>
  <c r="T85" i="10"/>
  <c r="U85" i="10"/>
  <c r="V85" i="10"/>
  <c r="W85" i="10"/>
  <c r="N86" i="10"/>
  <c r="O86" i="10"/>
  <c r="P86" i="10"/>
  <c r="Q86" i="10"/>
  <c r="R86" i="10"/>
  <c r="S86" i="10"/>
  <c r="T86" i="10"/>
  <c r="U86" i="10"/>
  <c r="V86" i="10"/>
  <c r="W86" i="10"/>
  <c r="J83" i="1" l="1"/>
  <c r="K86" i="1"/>
  <c r="L83" i="1"/>
  <c r="I85" i="2"/>
  <c r="I83" i="1"/>
  <c r="J87" i="1"/>
  <c r="K85" i="1"/>
  <c r="J84" i="1"/>
  <c r="I84" i="1"/>
  <c r="L87" i="1"/>
  <c r="J85" i="1"/>
  <c r="L84" i="1"/>
  <c r="I86" i="2"/>
  <c r="I87" i="2"/>
  <c r="I84" i="2"/>
  <c r="I83" i="2"/>
  <c r="J86" i="1"/>
  <c r="I86" i="1"/>
  <c r="I85" i="1"/>
  <c r="C377" i="5"/>
  <c r="D377" i="5"/>
  <c r="E377" i="5"/>
  <c r="F377" i="5"/>
  <c r="G377" i="5"/>
  <c r="H377" i="5"/>
  <c r="I377" i="5"/>
  <c r="J377" i="5"/>
  <c r="L377" i="5"/>
  <c r="M377" i="5"/>
  <c r="N377" i="5"/>
  <c r="O377" i="5"/>
  <c r="P377" i="5"/>
  <c r="C378" i="5"/>
  <c r="D378" i="5"/>
  <c r="E378" i="5"/>
  <c r="F378" i="5"/>
  <c r="G378" i="5"/>
  <c r="H378" i="5"/>
  <c r="I378" i="5"/>
  <c r="J378" i="5"/>
  <c r="L378" i="5"/>
  <c r="M378" i="5"/>
  <c r="N378" i="5"/>
  <c r="O378" i="5"/>
  <c r="P378" i="5"/>
  <c r="C379" i="5"/>
  <c r="D379" i="5"/>
  <c r="E379" i="5"/>
  <c r="F379" i="5"/>
  <c r="G379" i="5"/>
  <c r="H379" i="5"/>
  <c r="I379" i="5"/>
  <c r="J379" i="5"/>
  <c r="L379" i="5"/>
  <c r="M379" i="5"/>
  <c r="N379" i="5"/>
  <c r="O379" i="5"/>
  <c r="P379" i="5"/>
  <c r="C380" i="5"/>
  <c r="D380" i="5"/>
  <c r="E380" i="5"/>
  <c r="F380" i="5"/>
  <c r="G380" i="5"/>
  <c r="H380" i="5"/>
  <c r="I380" i="5"/>
  <c r="J380" i="5"/>
  <c r="L380" i="5"/>
  <c r="M380" i="5"/>
  <c r="N380" i="5"/>
  <c r="O380" i="5"/>
  <c r="P380" i="5"/>
  <c r="L79" i="1" l="1"/>
  <c r="L80" i="1"/>
  <c r="L81" i="1"/>
  <c r="I82" i="1"/>
  <c r="J82" i="1" l="1"/>
  <c r="J80" i="1"/>
  <c r="J79" i="1"/>
  <c r="K79" i="1"/>
  <c r="L82" i="1"/>
  <c r="K82" i="1"/>
  <c r="I81" i="1"/>
  <c r="K81" i="1"/>
  <c r="I80" i="1"/>
  <c r="J81" i="1"/>
  <c r="I79" i="1"/>
  <c r="K80" i="1"/>
  <c r="H79" i="2"/>
  <c r="H80" i="2"/>
  <c r="H81" i="2"/>
  <c r="H82" i="2"/>
  <c r="G79" i="2"/>
  <c r="G80" i="2"/>
  <c r="G81" i="2"/>
  <c r="G82" i="2"/>
  <c r="I79" i="2" l="1"/>
  <c r="I81" i="2"/>
  <c r="I80" i="2"/>
  <c r="I82" i="2"/>
  <c r="C377" i="3"/>
  <c r="D377" i="3"/>
  <c r="E377" i="3"/>
  <c r="F377" i="3"/>
  <c r="G377" i="3"/>
  <c r="H377" i="3"/>
  <c r="I377" i="3"/>
  <c r="J377" i="3"/>
  <c r="L377" i="3"/>
  <c r="M377" i="3"/>
  <c r="N377" i="3"/>
  <c r="O377" i="3"/>
  <c r="P377" i="3"/>
  <c r="C378" i="3"/>
  <c r="D378" i="3"/>
  <c r="E378" i="3"/>
  <c r="F378" i="3"/>
  <c r="G378" i="3"/>
  <c r="H378" i="3"/>
  <c r="I378" i="3"/>
  <c r="J378" i="3"/>
  <c r="L378" i="3"/>
  <c r="M378" i="3"/>
  <c r="N378" i="3"/>
  <c r="O378" i="3"/>
  <c r="P378" i="3"/>
  <c r="C379" i="3"/>
  <c r="D379" i="3"/>
  <c r="E379" i="3"/>
  <c r="F379" i="3"/>
  <c r="G379" i="3"/>
  <c r="H379" i="3"/>
  <c r="I379" i="3"/>
  <c r="J379" i="3"/>
  <c r="L379" i="3"/>
  <c r="M379" i="3"/>
  <c r="N379" i="3"/>
  <c r="O379" i="3"/>
  <c r="P379" i="3"/>
  <c r="C380" i="3"/>
  <c r="D380" i="3"/>
  <c r="E380" i="3"/>
  <c r="F380" i="3"/>
  <c r="G380" i="3"/>
  <c r="H380" i="3"/>
  <c r="I380" i="3"/>
  <c r="J380" i="3"/>
  <c r="L380" i="3"/>
  <c r="M380" i="3"/>
  <c r="N380" i="3"/>
  <c r="O380" i="3"/>
  <c r="P380" i="3"/>
  <c r="N78" i="10"/>
  <c r="O78" i="10"/>
  <c r="P78" i="10"/>
  <c r="Q78" i="10"/>
  <c r="R78" i="10"/>
  <c r="S78" i="10"/>
  <c r="T78" i="10"/>
  <c r="U78" i="10"/>
  <c r="V78" i="10"/>
  <c r="W78" i="10"/>
  <c r="N79" i="10"/>
  <c r="O79" i="10"/>
  <c r="P79" i="10"/>
  <c r="Q79" i="10"/>
  <c r="R79" i="10"/>
  <c r="S79" i="10"/>
  <c r="T79" i="10"/>
  <c r="U79" i="10"/>
  <c r="V79" i="10"/>
  <c r="W79" i="10"/>
  <c r="N80" i="10"/>
  <c r="O80" i="10"/>
  <c r="P80" i="10"/>
  <c r="Q80" i="10"/>
  <c r="R80" i="10"/>
  <c r="S80" i="10"/>
  <c r="T80" i="10"/>
  <c r="U80" i="10"/>
  <c r="V80" i="10"/>
  <c r="W80" i="10"/>
  <c r="N81" i="10"/>
  <c r="O81" i="10"/>
  <c r="P81" i="10"/>
  <c r="Q81" i="10"/>
  <c r="R81" i="10"/>
  <c r="S81" i="10"/>
  <c r="T81" i="10"/>
  <c r="U81" i="10"/>
  <c r="V81" i="10"/>
  <c r="W81" i="10"/>
  <c r="J78" i="15"/>
  <c r="K78" i="15"/>
  <c r="J79" i="15"/>
  <c r="K79" i="15"/>
  <c r="J80" i="15"/>
  <c r="K80" i="15"/>
  <c r="J81" i="15"/>
  <c r="K81" i="15"/>
  <c r="O79" i="15" l="1"/>
  <c r="O78" i="15"/>
  <c r="O81" i="15"/>
  <c r="O80" i="15"/>
  <c r="C305" i="5"/>
  <c r="D305" i="5"/>
  <c r="E305" i="5"/>
  <c r="F305" i="5"/>
  <c r="G305" i="5"/>
  <c r="H305" i="5"/>
  <c r="I305" i="5"/>
  <c r="J305" i="5"/>
  <c r="L305" i="5"/>
  <c r="M305" i="5"/>
  <c r="N305" i="5"/>
  <c r="O305" i="5"/>
  <c r="P305" i="5"/>
  <c r="C306" i="5"/>
  <c r="D306" i="5"/>
  <c r="E306" i="5"/>
  <c r="F306" i="5"/>
  <c r="G306" i="5"/>
  <c r="H306" i="5"/>
  <c r="I306" i="5"/>
  <c r="J306" i="5"/>
  <c r="L306" i="5"/>
  <c r="M306" i="5"/>
  <c r="N306" i="5"/>
  <c r="O306" i="5"/>
  <c r="P306" i="5"/>
  <c r="C307" i="5"/>
  <c r="D307" i="5"/>
  <c r="E307" i="5"/>
  <c r="F307" i="5"/>
  <c r="G307" i="5"/>
  <c r="H307" i="5"/>
  <c r="I307" i="5"/>
  <c r="J307" i="5"/>
  <c r="L307" i="5"/>
  <c r="M307" i="5"/>
  <c r="N307" i="5"/>
  <c r="O307" i="5"/>
  <c r="P307" i="5"/>
  <c r="C308" i="5"/>
  <c r="D308" i="5"/>
  <c r="E308" i="5"/>
  <c r="F308" i="5"/>
  <c r="G308" i="5"/>
  <c r="H308" i="5"/>
  <c r="I308" i="5"/>
  <c r="J308" i="5"/>
  <c r="L308" i="5"/>
  <c r="M308" i="5"/>
  <c r="N308" i="5"/>
  <c r="O308" i="5"/>
  <c r="P308" i="5"/>
  <c r="C309" i="5"/>
  <c r="D309" i="5"/>
  <c r="E309" i="5"/>
  <c r="F309" i="5"/>
  <c r="G309" i="5"/>
  <c r="H309" i="5"/>
  <c r="I309" i="5"/>
  <c r="J309" i="5"/>
  <c r="L309" i="5"/>
  <c r="M309" i="5"/>
  <c r="N309" i="5"/>
  <c r="O309" i="5"/>
  <c r="P309" i="5"/>
  <c r="C310" i="5"/>
  <c r="D310" i="5"/>
  <c r="E310" i="5"/>
  <c r="F310" i="5"/>
  <c r="G310" i="5"/>
  <c r="H310" i="5"/>
  <c r="I310" i="5"/>
  <c r="J310" i="5"/>
  <c r="L310" i="5"/>
  <c r="M310" i="5"/>
  <c r="N310" i="5"/>
  <c r="O310" i="5"/>
  <c r="P310" i="5"/>
  <c r="C311" i="5"/>
  <c r="D311" i="5"/>
  <c r="E311" i="5"/>
  <c r="F311" i="5"/>
  <c r="G311" i="5"/>
  <c r="H311" i="5"/>
  <c r="I311" i="5"/>
  <c r="J311" i="5"/>
  <c r="L311" i="5"/>
  <c r="M311" i="5"/>
  <c r="N311" i="5"/>
  <c r="O311" i="5"/>
  <c r="P311" i="5"/>
  <c r="C312" i="5"/>
  <c r="D312" i="5"/>
  <c r="E312" i="5"/>
  <c r="F312" i="5"/>
  <c r="G312" i="5"/>
  <c r="H312" i="5"/>
  <c r="I312" i="5"/>
  <c r="J312" i="5"/>
  <c r="L312" i="5"/>
  <c r="M312" i="5"/>
  <c r="N312" i="5"/>
  <c r="O312" i="5"/>
  <c r="P312" i="5"/>
  <c r="C313" i="5"/>
  <c r="D313" i="5"/>
  <c r="E313" i="5"/>
  <c r="F313" i="5"/>
  <c r="G313" i="5"/>
  <c r="H313" i="5"/>
  <c r="I313" i="5"/>
  <c r="J313" i="5"/>
  <c r="L313" i="5"/>
  <c r="M313" i="5"/>
  <c r="N313" i="5"/>
  <c r="O313" i="5"/>
  <c r="P313" i="5"/>
  <c r="C314" i="5"/>
  <c r="D314" i="5"/>
  <c r="E314" i="5"/>
  <c r="F314" i="5"/>
  <c r="G314" i="5"/>
  <c r="H314" i="5"/>
  <c r="I314" i="5"/>
  <c r="J314" i="5"/>
  <c r="L314" i="5"/>
  <c r="M314" i="5"/>
  <c r="N314" i="5"/>
  <c r="O314" i="5"/>
  <c r="P314" i="5"/>
  <c r="C315" i="5"/>
  <c r="D315" i="5"/>
  <c r="E315" i="5"/>
  <c r="F315" i="5"/>
  <c r="G315" i="5"/>
  <c r="H315" i="5"/>
  <c r="I315" i="5"/>
  <c r="J315" i="5"/>
  <c r="L315" i="5"/>
  <c r="M315" i="5"/>
  <c r="N315" i="5"/>
  <c r="O315" i="5"/>
  <c r="P315" i="5"/>
  <c r="C316" i="5"/>
  <c r="D316" i="5"/>
  <c r="E316" i="5"/>
  <c r="F316" i="5"/>
  <c r="G316" i="5"/>
  <c r="H316" i="5"/>
  <c r="I316" i="5"/>
  <c r="J316" i="5"/>
  <c r="L316" i="5"/>
  <c r="M316" i="5"/>
  <c r="N316" i="5"/>
  <c r="O316" i="5"/>
  <c r="P316" i="5"/>
  <c r="C317" i="5"/>
  <c r="D317" i="5"/>
  <c r="E317" i="5"/>
  <c r="F317" i="5"/>
  <c r="G317" i="5"/>
  <c r="H317" i="5"/>
  <c r="I317" i="5"/>
  <c r="J317" i="5"/>
  <c r="L317" i="5"/>
  <c r="M317" i="5"/>
  <c r="N317" i="5"/>
  <c r="O317" i="5"/>
  <c r="P317" i="5"/>
  <c r="C318" i="5"/>
  <c r="D318" i="5"/>
  <c r="E318" i="5"/>
  <c r="F318" i="5"/>
  <c r="G318" i="5"/>
  <c r="H318" i="5"/>
  <c r="I318" i="5"/>
  <c r="J318" i="5"/>
  <c r="L318" i="5"/>
  <c r="M318" i="5"/>
  <c r="N318" i="5"/>
  <c r="O318" i="5"/>
  <c r="P318" i="5"/>
  <c r="C319" i="5"/>
  <c r="D319" i="5"/>
  <c r="E319" i="5"/>
  <c r="F319" i="5"/>
  <c r="G319" i="5"/>
  <c r="H319" i="5"/>
  <c r="I319" i="5"/>
  <c r="J319" i="5"/>
  <c r="L319" i="5"/>
  <c r="M319" i="5"/>
  <c r="N319" i="5"/>
  <c r="O319" i="5"/>
  <c r="P319" i="5"/>
  <c r="C320" i="5"/>
  <c r="D320" i="5"/>
  <c r="E320" i="5"/>
  <c r="F320" i="5"/>
  <c r="G320" i="5"/>
  <c r="H320" i="5"/>
  <c r="I320" i="5"/>
  <c r="J320" i="5"/>
  <c r="L320" i="5"/>
  <c r="M320" i="5"/>
  <c r="N320" i="5"/>
  <c r="O320" i="5"/>
  <c r="P320" i="5"/>
  <c r="C321" i="5"/>
  <c r="D321" i="5"/>
  <c r="E321" i="5"/>
  <c r="F321" i="5"/>
  <c r="G321" i="5"/>
  <c r="H321" i="5"/>
  <c r="I321" i="5"/>
  <c r="J321" i="5"/>
  <c r="L321" i="5"/>
  <c r="M321" i="5"/>
  <c r="N321" i="5"/>
  <c r="O321" i="5"/>
  <c r="P321" i="5"/>
  <c r="C322" i="5"/>
  <c r="D322" i="5"/>
  <c r="E322" i="5"/>
  <c r="F322" i="5"/>
  <c r="G322" i="5"/>
  <c r="H322" i="5"/>
  <c r="I322" i="5"/>
  <c r="J322" i="5"/>
  <c r="L322" i="5"/>
  <c r="M322" i="5"/>
  <c r="N322" i="5"/>
  <c r="O322" i="5"/>
  <c r="P322" i="5"/>
  <c r="C323" i="5"/>
  <c r="D323" i="5"/>
  <c r="E323" i="5"/>
  <c r="F323" i="5"/>
  <c r="G323" i="5"/>
  <c r="H323" i="5"/>
  <c r="I323" i="5"/>
  <c r="J323" i="5"/>
  <c r="L323" i="5"/>
  <c r="M323" i="5"/>
  <c r="N323" i="5"/>
  <c r="O323" i="5"/>
  <c r="P323" i="5"/>
  <c r="C324" i="5"/>
  <c r="D324" i="5"/>
  <c r="E324" i="5"/>
  <c r="F324" i="5"/>
  <c r="G324" i="5"/>
  <c r="H324" i="5"/>
  <c r="I324" i="5"/>
  <c r="J324" i="5"/>
  <c r="L324" i="5"/>
  <c r="M324" i="5"/>
  <c r="N324" i="5"/>
  <c r="O324" i="5"/>
  <c r="P324" i="5"/>
  <c r="C325" i="5"/>
  <c r="D325" i="5"/>
  <c r="E325" i="5"/>
  <c r="F325" i="5"/>
  <c r="G325" i="5"/>
  <c r="H325" i="5"/>
  <c r="I325" i="5"/>
  <c r="J325" i="5"/>
  <c r="L325" i="5"/>
  <c r="M325" i="5"/>
  <c r="N325" i="5"/>
  <c r="O325" i="5"/>
  <c r="P325" i="5"/>
  <c r="C326" i="5"/>
  <c r="D326" i="5"/>
  <c r="E326" i="5"/>
  <c r="F326" i="5"/>
  <c r="G326" i="5"/>
  <c r="H326" i="5"/>
  <c r="I326" i="5"/>
  <c r="J326" i="5"/>
  <c r="L326" i="5"/>
  <c r="M326" i="5"/>
  <c r="N326" i="5"/>
  <c r="O326" i="5"/>
  <c r="P326" i="5"/>
  <c r="C327" i="5"/>
  <c r="D327" i="5"/>
  <c r="E327" i="5"/>
  <c r="F327" i="5"/>
  <c r="G327" i="5"/>
  <c r="H327" i="5"/>
  <c r="I327" i="5"/>
  <c r="J327" i="5"/>
  <c r="L327" i="5"/>
  <c r="M327" i="5"/>
  <c r="N327" i="5"/>
  <c r="O327" i="5"/>
  <c r="P327" i="5"/>
  <c r="C328" i="5"/>
  <c r="D328" i="5"/>
  <c r="E328" i="5"/>
  <c r="F328" i="5"/>
  <c r="G328" i="5"/>
  <c r="H328" i="5"/>
  <c r="I328" i="5"/>
  <c r="J328" i="5"/>
  <c r="L328" i="5"/>
  <c r="M328" i="5"/>
  <c r="N328" i="5"/>
  <c r="O328" i="5"/>
  <c r="P328" i="5"/>
  <c r="C329" i="5"/>
  <c r="D329" i="5"/>
  <c r="E329" i="5"/>
  <c r="F329" i="5"/>
  <c r="G329" i="5"/>
  <c r="H329" i="5"/>
  <c r="I329" i="5"/>
  <c r="J329" i="5"/>
  <c r="L329" i="5"/>
  <c r="M329" i="5"/>
  <c r="N329" i="5"/>
  <c r="O329" i="5"/>
  <c r="P329" i="5"/>
  <c r="C330" i="5"/>
  <c r="D330" i="5"/>
  <c r="E330" i="5"/>
  <c r="F330" i="5"/>
  <c r="G330" i="5"/>
  <c r="H330" i="5"/>
  <c r="I330" i="5"/>
  <c r="J330" i="5"/>
  <c r="L330" i="5"/>
  <c r="M330" i="5"/>
  <c r="N330" i="5"/>
  <c r="O330" i="5"/>
  <c r="P330" i="5"/>
  <c r="C331" i="5"/>
  <c r="D331" i="5"/>
  <c r="E331" i="5"/>
  <c r="F331" i="5"/>
  <c r="G331" i="5"/>
  <c r="H331" i="5"/>
  <c r="I331" i="5"/>
  <c r="J331" i="5"/>
  <c r="L331" i="5"/>
  <c r="M331" i="5"/>
  <c r="N331" i="5"/>
  <c r="O331" i="5"/>
  <c r="P331" i="5"/>
  <c r="C332" i="5"/>
  <c r="D332" i="5"/>
  <c r="E332" i="5"/>
  <c r="F332" i="5"/>
  <c r="G332" i="5"/>
  <c r="H332" i="5"/>
  <c r="I332" i="5"/>
  <c r="J332" i="5"/>
  <c r="L332" i="5"/>
  <c r="M332" i="5"/>
  <c r="N332" i="5"/>
  <c r="O332" i="5"/>
  <c r="P332" i="5"/>
  <c r="C333" i="5"/>
  <c r="D333" i="5"/>
  <c r="E333" i="5"/>
  <c r="F333" i="5"/>
  <c r="G333" i="5"/>
  <c r="H333" i="5"/>
  <c r="I333" i="5"/>
  <c r="J333" i="5"/>
  <c r="L333" i="5"/>
  <c r="M333" i="5"/>
  <c r="N333" i="5"/>
  <c r="O333" i="5"/>
  <c r="P333" i="5"/>
  <c r="C334" i="5"/>
  <c r="D334" i="5"/>
  <c r="E334" i="5"/>
  <c r="F334" i="5"/>
  <c r="G334" i="5"/>
  <c r="H334" i="5"/>
  <c r="I334" i="5"/>
  <c r="J334" i="5"/>
  <c r="L334" i="5"/>
  <c r="M334" i="5"/>
  <c r="N334" i="5"/>
  <c r="O334" i="5"/>
  <c r="P334" i="5"/>
  <c r="C335" i="5"/>
  <c r="D335" i="5"/>
  <c r="E335" i="5"/>
  <c r="F335" i="5"/>
  <c r="G335" i="5"/>
  <c r="H335" i="5"/>
  <c r="I335" i="5"/>
  <c r="J335" i="5"/>
  <c r="L335" i="5"/>
  <c r="M335" i="5"/>
  <c r="N335" i="5"/>
  <c r="O335" i="5"/>
  <c r="P335" i="5"/>
  <c r="C336" i="5"/>
  <c r="D336" i="5"/>
  <c r="E336" i="5"/>
  <c r="F336" i="5"/>
  <c r="G336" i="5"/>
  <c r="H336" i="5"/>
  <c r="I336" i="5"/>
  <c r="J336" i="5"/>
  <c r="L336" i="5"/>
  <c r="M336" i="5"/>
  <c r="N336" i="5"/>
  <c r="O336" i="5"/>
  <c r="P336" i="5"/>
  <c r="C337" i="5"/>
  <c r="D337" i="5"/>
  <c r="E337" i="5"/>
  <c r="F337" i="5"/>
  <c r="G337" i="5"/>
  <c r="H337" i="5"/>
  <c r="I337" i="5"/>
  <c r="J337" i="5"/>
  <c r="L337" i="5"/>
  <c r="M337" i="5"/>
  <c r="N337" i="5"/>
  <c r="O337" i="5"/>
  <c r="P337" i="5"/>
  <c r="C338" i="5"/>
  <c r="D338" i="5"/>
  <c r="E338" i="5"/>
  <c r="F338" i="5"/>
  <c r="G338" i="5"/>
  <c r="H338" i="5"/>
  <c r="I338" i="5"/>
  <c r="J338" i="5"/>
  <c r="L338" i="5"/>
  <c r="M338" i="5"/>
  <c r="N338" i="5"/>
  <c r="O338" i="5"/>
  <c r="P338" i="5"/>
  <c r="C339" i="5"/>
  <c r="D339" i="5"/>
  <c r="E339" i="5"/>
  <c r="F339" i="5"/>
  <c r="G339" i="5"/>
  <c r="H339" i="5"/>
  <c r="I339" i="5"/>
  <c r="J339" i="5"/>
  <c r="L339" i="5"/>
  <c r="M339" i="5"/>
  <c r="N339" i="5"/>
  <c r="O339" i="5"/>
  <c r="P339" i="5"/>
  <c r="C340" i="5"/>
  <c r="D340" i="5"/>
  <c r="E340" i="5"/>
  <c r="F340" i="5"/>
  <c r="G340" i="5"/>
  <c r="H340" i="5"/>
  <c r="I340" i="5"/>
  <c r="J340" i="5"/>
  <c r="L340" i="5"/>
  <c r="M340" i="5"/>
  <c r="N340" i="5"/>
  <c r="O340" i="5"/>
  <c r="P340" i="5"/>
  <c r="C341" i="5"/>
  <c r="D341" i="5"/>
  <c r="E341" i="5"/>
  <c r="F341" i="5"/>
  <c r="G341" i="5"/>
  <c r="H341" i="5"/>
  <c r="I341" i="5"/>
  <c r="J341" i="5"/>
  <c r="L341" i="5"/>
  <c r="M341" i="5"/>
  <c r="N341" i="5"/>
  <c r="O341" i="5"/>
  <c r="P341" i="5"/>
  <c r="C342" i="5"/>
  <c r="D342" i="5"/>
  <c r="E342" i="5"/>
  <c r="F342" i="5"/>
  <c r="G342" i="5"/>
  <c r="H342" i="5"/>
  <c r="I342" i="5"/>
  <c r="J342" i="5"/>
  <c r="L342" i="5"/>
  <c r="M342" i="5"/>
  <c r="N342" i="5"/>
  <c r="O342" i="5"/>
  <c r="P342" i="5"/>
  <c r="C343" i="5"/>
  <c r="D343" i="5"/>
  <c r="E343" i="5"/>
  <c r="F343" i="5"/>
  <c r="G343" i="5"/>
  <c r="H343" i="5"/>
  <c r="I343" i="5"/>
  <c r="J343" i="5"/>
  <c r="L343" i="5"/>
  <c r="M343" i="5"/>
  <c r="N343" i="5"/>
  <c r="O343" i="5"/>
  <c r="P343" i="5"/>
  <c r="C344" i="5"/>
  <c r="D344" i="5"/>
  <c r="E344" i="5"/>
  <c r="F344" i="5"/>
  <c r="G344" i="5"/>
  <c r="H344" i="5"/>
  <c r="I344" i="5"/>
  <c r="J344" i="5"/>
  <c r="L344" i="5"/>
  <c r="M344" i="5"/>
  <c r="N344" i="5"/>
  <c r="O344" i="5"/>
  <c r="P344" i="5"/>
  <c r="C345" i="5"/>
  <c r="D345" i="5"/>
  <c r="E345" i="5"/>
  <c r="F345" i="5"/>
  <c r="G345" i="5"/>
  <c r="H345" i="5"/>
  <c r="I345" i="5"/>
  <c r="J345" i="5"/>
  <c r="L345" i="5"/>
  <c r="M345" i="5"/>
  <c r="N345" i="5"/>
  <c r="O345" i="5"/>
  <c r="P345" i="5"/>
  <c r="C346" i="5"/>
  <c r="D346" i="5"/>
  <c r="E346" i="5"/>
  <c r="F346" i="5"/>
  <c r="G346" i="5"/>
  <c r="H346" i="5"/>
  <c r="I346" i="5"/>
  <c r="J346" i="5"/>
  <c r="L346" i="5"/>
  <c r="M346" i="5"/>
  <c r="N346" i="5"/>
  <c r="O346" i="5"/>
  <c r="P346" i="5"/>
  <c r="C347" i="5"/>
  <c r="D347" i="5"/>
  <c r="E347" i="5"/>
  <c r="F347" i="5"/>
  <c r="G347" i="5"/>
  <c r="H347" i="5"/>
  <c r="I347" i="5"/>
  <c r="J347" i="5"/>
  <c r="L347" i="5"/>
  <c r="M347" i="5"/>
  <c r="N347" i="5"/>
  <c r="O347" i="5"/>
  <c r="P347" i="5"/>
  <c r="C348" i="5"/>
  <c r="D348" i="5"/>
  <c r="E348" i="5"/>
  <c r="F348" i="5"/>
  <c r="G348" i="5"/>
  <c r="H348" i="5"/>
  <c r="I348" i="5"/>
  <c r="J348" i="5"/>
  <c r="L348" i="5"/>
  <c r="M348" i="5"/>
  <c r="N348" i="5"/>
  <c r="O348" i="5"/>
  <c r="P348" i="5"/>
  <c r="C349" i="5"/>
  <c r="D349" i="5"/>
  <c r="E349" i="5"/>
  <c r="F349" i="5"/>
  <c r="G349" i="5"/>
  <c r="H349" i="5"/>
  <c r="I349" i="5"/>
  <c r="J349" i="5"/>
  <c r="L349" i="5"/>
  <c r="M349" i="5"/>
  <c r="N349" i="5"/>
  <c r="O349" i="5"/>
  <c r="P349" i="5"/>
  <c r="C350" i="5"/>
  <c r="D350" i="5"/>
  <c r="E350" i="5"/>
  <c r="F350" i="5"/>
  <c r="G350" i="5"/>
  <c r="H350" i="5"/>
  <c r="I350" i="5"/>
  <c r="J350" i="5"/>
  <c r="L350" i="5"/>
  <c r="M350" i="5"/>
  <c r="N350" i="5"/>
  <c r="O350" i="5"/>
  <c r="P350" i="5"/>
  <c r="C351" i="5"/>
  <c r="D351" i="5"/>
  <c r="E351" i="5"/>
  <c r="F351" i="5"/>
  <c r="G351" i="5"/>
  <c r="H351" i="5"/>
  <c r="I351" i="5"/>
  <c r="J351" i="5"/>
  <c r="L351" i="5"/>
  <c r="M351" i="5"/>
  <c r="N351" i="5"/>
  <c r="O351" i="5"/>
  <c r="P351" i="5"/>
  <c r="C352" i="5"/>
  <c r="D352" i="5"/>
  <c r="E352" i="5"/>
  <c r="F352" i="5"/>
  <c r="G352" i="5"/>
  <c r="H352" i="5"/>
  <c r="I352" i="5"/>
  <c r="J352" i="5"/>
  <c r="L352" i="5"/>
  <c r="M352" i="5"/>
  <c r="N352" i="5"/>
  <c r="O352" i="5"/>
  <c r="P352" i="5"/>
  <c r="C353" i="5"/>
  <c r="D353" i="5"/>
  <c r="E353" i="5"/>
  <c r="F353" i="5"/>
  <c r="G353" i="5"/>
  <c r="H353" i="5"/>
  <c r="I353" i="5"/>
  <c r="J353" i="5"/>
  <c r="L353" i="5"/>
  <c r="M353" i="5"/>
  <c r="N353" i="5"/>
  <c r="O353" i="5"/>
  <c r="P353" i="5"/>
  <c r="C354" i="5"/>
  <c r="D354" i="5"/>
  <c r="E354" i="5"/>
  <c r="F354" i="5"/>
  <c r="G354" i="5"/>
  <c r="H354" i="5"/>
  <c r="I354" i="5"/>
  <c r="J354" i="5"/>
  <c r="L354" i="5"/>
  <c r="M354" i="5"/>
  <c r="N354" i="5"/>
  <c r="O354" i="5"/>
  <c r="P354" i="5"/>
  <c r="C355" i="5"/>
  <c r="D355" i="5"/>
  <c r="E355" i="5"/>
  <c r="F355" i="5"/>
  <c r="G355" i="5"/>
  <c r="H355" i="5"/>
  <c r="I355" i="5"/>
  <c r="J355" i="5"/>
  <c r="L355" i="5"/>
  <c r="M355" i="5"/>
  <c r="N355" i="5"/>
  <c r="O355" i="5"/>
  <c r="P355" i="5"/>
  <c r="C356" i="5"/>
  <c r="D356" i="5"/>
  <c r="E356" i="5"/>
  <c r="F356" i="5"/>
  <c r="G356" i="5"/>
  <c r="H356" i="5"/>
  <c r="I356" i="5"/>
  <c r="J356" i="5"/>
  <c r="L356" i="5"/>
  <c r="M356" i="5"/>
  <c r="N356" i="5"/>
  <c r="O356" i="5"/>
  <c r="P356" i="5"/>
  <c r="C357" i="5"/>
  <c r="D357" i="5"/>
  <c r="E357" i="5"/>
  <c r="F357" i="5"/>
  <c r="G357" i="5"/>
  <c r="H357" i="5"/>
  <c r="I357" i="5"/>
  <c r="J357" i="5"/>
  <c r="L357" i="5"/>
  <c r="M357" i="5"/>
  <c r="N357" i="5"/>
  <c r="O357" i="5"/>
  <c r="P357" i="5"/>
  <c r="C358" i="5"/>
  <c r="D358" i="5"/>
  <c r="E358" i="5"/>
  <c r="F358" i="5"/>
  <c r="G358" i="5"/>
  <c r="H358" i="5"/>
  <c r="I358" i="5"/>
  <c r="J358" i="5"/>
  <c r="L358" i="5"/>
  <c r="M358" i="5"/>
  <c r="N358" i="5"/>
  <c r="O358" i="5"/>
  <c r="P358" i="5"/>
  <c r="C359" i="5"/>
  <c r="D359" i="5"/>
  <c r="E359" i="5"/>
  <c r="F359" i="5"/>
  <c r="G359" i="5"/>
  <c r="H359" i="5"/>
  <c r="I359" i="5"/>
  <c r="J359" i="5"/>
  <c r="L359" i="5"/>
  <c r="M359" i="5"/>
  <c r="N359" i="5"/>
  <c r="O359" i="5"/>
  <c r="P359" i="5"/>
  <c r="C360" i="5"/>
  <c r="D360" i="5"/>
  <c r="E360" i="5"/>
  <c r="F360" i="5"/>
  <c r="G360" i="5"/>
  <c r="H360" i="5"/>
  <c r="I360" i="5"/>
  <c r="J360" i="5"/>
  <c r="L360" i="5"/>
  <c r="M360" i="5"/>
  <c r="N360" i="5"/>
  <c r="O360" i="5"/>
  <c r="P360" i="5"/>
  <c r="C361" i="5"/>
  <c r="D361" i="5"/>
  <c r="E361" i="5"/>
  <c r="F361" i="5"/>
  <c r="G361" i="5"/>
  <c r="H361" i="5"/>
  <c r="I361" i="5"/>
  <c r="J361" i="5"/>
  <c r="L361" i="5"/>
  <c r="M361" i="5"/>
  <c r="N361" i="5"/>
  <c r="O361" i="5"/>
  <c r="P361" i="5"/>
  <c r="C362" i="5"/>
  <c r="D362" i="5"/>
  <c r="E362" i="5"/>
  <c r="F362" i="5"/>
  <c r="G362" i="5"/>
  <c r="H362" i="5"/>
  <c r="I362" i="5"/>
  <c r="J362" i="5"/>
  <c r="L362" i="5"/>
  <c r="M362" i="5"/>
  <c r="N362" i="5"/>
  <c r="O362" i="5"/>
  <c r="P362" i="5"/>
  <c r="C363" i="5"/>
  <c r="D363" i="5"/>
  <c r="E363" i="5"/>
  <c r="F363" i="5"/>
  <c r="G363" i="5"/>
  <c r="H363" i="5"/>
  <c r="I363" i="5"/>
  <c r="J363" i="5"/>
  <c r="L363" i="5"/>
  <c r="M363" i="5"/>
  <c r="N363" i="5"/>
  <c r="O363" i="5"/>
  <c r="P363" i="5"/>
  <c r="C364" i="5"/>
  <c r="D364" i="5"/>
  <c r="E364" i="5"/>
  <c r="F364" i="5"/>
  <c r="G364" i="5"/>
  <c r="H364" i="5"/>
  <c r="I364" i="5"/>
  <c r="J364" i="5"/>
  <c r="L364" i="5"/>
  <c r="M364" i="5"/>
  <c r="N364" i="5"/>
  <c r="O364" i="5"/>
  <c r="P364" i="5"/>
  <c r="C365" i="5"/>
  <c r="D365" i="5"/>
  <c r="E365" i="5"/>
  <c r="F365" i="5"/>
  <c r="G365" i="5"/>
  <c r="H365" i="5"/>
  <c r="I365" i="5"/>
  <c r="J365" i="5"/>
  <c r="L365" i="5"/>
  <c r="M365" i="5"/>
  <c r="N365" i="5"/>
  <c r="O365" i="5"/>
  <c r="P365" i="5"/>
  <c r="C366" i="5"/>
  <c r="D366" i="5"/>
  <c r="E366" i="5"/>
  <c r="F366" i="5"/>
  <c r="G366" i="5"/>
  <c r="H366" i="5"/>
  <c r="I366" i="5"/>
  <c r="J366" i="5"/>
  <c r="L366" i="5"/>
  <c r="M366" i="5"/>
  <c r="N366" i="5"/>
  <c r="O366" i="5"/>
  <c r="P366" i="5"/>
  <c r="C367" i="5"/>
  <c r="D367" i="5"/>
  <c r="E367" i="5"/>
  <c r="F367" i="5"/>
  <c r="G367" i="5"/>
  <c r="H367" i="5"/>
  <c r="I367" i="5"/>
  <c r="J367" i="5"/>
  <c r="L367" i="5"/>
  <c r="M367" i="5"/>
  <c r="N367" i="5"/>
  <c r="O367" i="5"/>
  <c r="P367" i="5"/>
  <c r="C368" i="5"/>
  <c r="D368" i="5"/>
  <c r="E368" i="5"/>
  <c r="F368" i="5"/>
  <c r="G368" i="5"/>
  <c r="H368" i="5"/>
  <c r="I368" i="5"/>
  <c r="J368" i="5"/>
  <c r="L368" i="5"/>
  <c r="M368" i="5"/>
  <c r="N368" i="5"/>
  <c r="O368" i="5"/>
  <c r="P368" i="5"/>
  <c r="C369" i="5"/>
  <c r="D369" i="5"/>
  <c r="E369" i="5"/>
  <c r="F369" i="5"/>
  <c r="G369" i="5"/>
  <c r="H369" i="5"/>
  <c r="I369" i="5"/>
  <c r="J369" i="5"/>
  <c r="L369" i="5"/>
  <c r="M369" i="5"/>
  <c r="N369" i="5"/>
  <c r="O369" i="5"/>
  <c r="P369" i="5"/>
  <c r="C370" i="5"/>
  <c r="D370" i="5"/>
  <c r="E370" i="5"/>
  <c r="F370" i="5"/>
  <c r="G370" i="5"/>
  <c r="H370" i="5"/>
  <c r="I370" i="5"/>
  <c r="J370" i="5"/>
  <c r="L370" i="5"/>
  <c r="M370" i="5"/>
  <c r="N370" i="5"/>
  <c r="O370" i="5"/>
  <c r="P370" i="5"/>
  <c r="C371" i="5"/>
  <c r="D371" i="5"/>
  <c r="E371" i="5"/>
  <c r="F371" i="5"/>
  <c r="G371" i="5"/>
  <c r="H371" i="5"/>
  <c r="I371" i="5"/>
  <c r="J371" i="5"/>
  <c r="L371" i="5"/>
  <c r="M371" i="5"/>
  <c r="N371" i="5"/>
  <c r="O371" i="5"/>
  <c r="P371" i="5"/>
  <c r="C372" i="5"/>
  <c r="D372" i="5"/>
  <c r="E372" i="5"/>
  <c r="F372" i="5"/>
  <c r="G372" i="5"/>
  <c r="H372" i="5"/>
  <c r="I372" i="5"/>
  <c r="J372" i="5"/>
  <c r="L372" i="5"/>
  <c r="M372" i="5"/>
  <c r="N372" i="5"/>
  <c r="O372" i="5"/>
  <c r="P372" i="5"/>
  <c r="C373" i="5"/>
  <c r="D373" i="5"/>
  <c r="E373" i="5"/>
  <c r="F373" i="5"/>
  <c r="G373" i="5"/>
  <c r="H373" i="5"/>
  <c r="I373" i="5"/>
  <c r="J373" i="5"/>
  <c r="L373" i="5"/>
  <c r="M373" i="5"/>
  <c r="N373" i="5"/>
  <c r="O373" i="5"/>
  <c r="P373" i="5"/>
  <c r="C374" i="5"/>
  <c r="D374" i="5"/>
  <c r="E374" i="5"/>
  <c r="F374" i="5"/>
  <c r="G374" i="5"/>
  <c r="H374" i="5"/>
  <c r="I374" i="5"/>
  <c r="J374" i="5"/>
  <c r="L374" i="5"/>
  <c r="M374" i="5"/>
  <c r="N374" i="5"/>
  <c r="O374" i="5"/>
  <c r="P374" i="5"/>
  <c r="C375" i="5"/>
  <c r="D375" i="5"/>
  <c r="E375" i="5"/>
  <c r="F375" i="5"/>
  <c r="G375" i="5"/>
  <c r="H375" i="5"/>
  <c r="I375" i="5"/>
  <c r="J375" i="5"/>
  <c r="L375" i="5"/>
  <c r="M375" i="5"/>
  <c r="N375" i="5"/>
  <c r="O375" i="5"/>
  <c r="P375" i="5"/>
  <c r="C376" i="5"/>
  <c r="D376" i="5"/>
  <c r="E376" i="5"/>
  <c r="F376" i="5"/>
  <c r="G376" i="5"/>
  <c r="H376" i="5"/>
  <c r="I376" i="5"/>
  <c r="J376" i="5"/>
  <c r="L376" i="5"/>
  <c r="M376" i="5"/>
  <c r="N376" i="5"/>
  <c r="O376" i="5"/>
  <c r="P376" i="5"/>
  <c r="D304" i="5"/>
  <c r="E304" i="5"/>
  <c r="F304" i="5"/>
  <c r="G304" i="5"/>
  <c r="H304" i="5"/>
  <c r="I304" i="5"/>
  <c r="J304" i="5"/>
  <c r="L304" i="5"/>
  <c r="M304" i="5"/>
  <c r="N304" i="5"/>
  <c r="P304" i="5"/>
  <c r="C304" i="5"/>
  <c r="C305" i="3"/>
  <c r="D305" i="3"/>
  <c r="E305" i="3"/>
  <c r="F305" i="3"/>
  <c r="G305" i="3"/>
  <c r="H305" i="3"/>
  <c r="I305" i="3"/>
  <c r="J305" i="3"/>
  <c r="L305" i="3"/>
  <c r="M305" i="3"/>
  <c r="N305" i="3"/>
  <c r="O305" i="3"/>
  <c r="P305" i="3"/>
  <c r="C306" i="3"/>
  <c r="D306" i="3"/>
  <c r="E306" i="3"/>
  <c r="F306" i="3"/>
  <c r="G306" i="3"/>
  <c r="H306" i="3"/>
  <c r="I306" i="3"/>
  <c r="J306" i="3"/>
  <c r="L306" i="3"/>
  <c r="M306" i="3"/>
  <c r="N306" i="3"/>
  <c r="O306" i="3"/>
  <c r="P306" i="3"/>
  <c r="C307" i="3"/>
  <c r="D307" i="3"/>
  <c r="E307" i="3"/>
  <c r="F307" i="3"/>
  <c r="G307" i="3"/>
  <c r="H307" i="3"/>
  <c r="I307" i="3"/>
  <c r="J307" i="3"/>
  <c r="L307" i="3"/>
  <c r="M307" i="3"/>
  <c r="N307" i="3"/>
  <c r="O307" i="3"/>
  <c r="P307" i="3"/>
  <c r="C308" i="3"/>
  <c r="D308" i="3"/>
  <c r="E308" i="3"/>
  <c r="F308" i="3"/>
  <c r="G308" i="3"/>
  <c r="H308" i="3"/>
  <c r="I308" i="3"/>
  <c r="J308" i="3"/>
  <c r="L308" i="3"/>
  <c r="M308" i="3"/>
  <c r="N308" i="3"/>
  <c r="O308" i="3"/>
  <c r="P308" i="3"/>
  <c r="C309" i="3"/>
  <c r="D309" i="3"/>
  <c r="E309" i="3"/>
  <c r="F309" i="3"/>
  <c r="G309" i="3"/>
  <c r="H309" i="3"/>
  <c r="I309" i="3"/>
  <c r="J309" i="3"/>
  <c r="L309" i="3"/>
  <c r="M309" i="3"/>
  <c r="N309" i="3"/>
  <c r="O309" i="3"/>
  <c r="P309" i="3"/>
  <c r="C310" i="3"/>
  <c r="D310" i="3"/>
  <c r="E310" i="3"/>
  <c r="F310" i="3"/>
  <c r="G310" i="3"/>
  <c r="H310" i="3"/>
  <c r="I310" i="3"/>
  <c r="J310" i="3"/>
  <c r="L310" i="3"/>
  <c r="M310" i="3"/>
  <c r="N310" i="3"/>
  <c r="O310" i="3"/>
  <c r="P310" i="3"/>
  <c r="C311" i="3"/>
  <c r="D311" i="3"/>
  <c r="E311" i="3"/>
  <c r="F311" i="3"/>
  <c r="G311" i="3"/>
  <c r="H311" i="3"/>
  <c r="I311" i="3"/>
  <c r="J311" i="3"/>
  <c r="L311" i="3"/>
  <c r="M311" i="3"/>
  <c r="N311" i="3"/>
  <c r="O311" i="3"/>
  <c r="P311" i="3"/>
  <c r="C312" i="3"/>
  <c r="D312" i="3"/>
  <c r="E312" i="3"/>
  <c r="F312" i="3"/>
  <c r="G312" i="3"/>
  <c r="H312" i="3"/>
  <c r="I312" i="3"/>
  <c r="J312" i="3"/>
  <c r="L312" i="3"/>
  <c r="M312" i="3"/>
  <c r="N312" i="3"/>
  <c r="O312" i="3"/>
  <c r="P312" i="3"/>
  <c r="C313" i="3"/>
  <c r="D313" i="3"/>
  <c r="E313" i="3"/>
  <c r="F313" i="3"/>
  <c r="G313" i="3"/>
  <c r="H313" i="3"/>
  <c r="I313" i="3"/>
  <c r="J313" i="3"/>
  <c r="L313" i="3"/>
  <c r="M313" i="3"/>
  <c r="N313" i="3"/>
  <c r="O313" i="3"/>
  <c r="P313" i="3"/>
  <c r="C314" i="3"/>
  <c r="D314" i="3"/>
  <c r="E314" i="3"/>
  <c r="F314" i="3"/>
  <c r="G314" i="3"/>
  <c r="H314" i="3"/>
  <c r="I314" i="3"/>
  <c r="J314" i="3"/>
  <c r="L314" i="3"/>
  <c r="M314" i="3"/>
  <c r="N314" i="3"/>
  <c r="O314" i="3"/>
  <c r="P314" i="3"/>
  <c r="C315" i="3"/>
  <c r="D315" i="3"/>
  <c r="E315" i="3"/>
  <c r="F315" i="3"/>
  <c r="G315" i="3"/>
  <c r="H315" i="3"/>
  <c r="I315" i="3"/>
  <c r="J315" i="3"/>
  <c r="L315" i="3"/>
  <c r="M315" i="3"/>
  <c r="N315" i="3"/>
  <c r="O315" i="3"/>
  <c r="P315" i="3"/>
  <c r="C316" i="3"/>
  <c r="D316" i="3"/>
  <c r="E316" i="3"/>
  <c r="F316" i="3"/>
  <c r="G316" i="3"/>
  <c r="H316" i="3"/>
  <c r="I316" i="3"/>
  <c r="J316" i="3"/>
  <c r="L316" i="3"/>
  <c r="M316" i="3"/>
  <c r="N316" i="3"/>
  <c r="O316" i="3"/>
  <c r="P316" i="3"/>
  <c r="C317" i="3"/>
  <c r="D317" i="3"/>
  <c r="E317" i="3"/>
  <c r="F317" i="3"/>
  <c r="G317" i="3"/>
  <c r="H317" i="3"/>
  <c r="I317" i="3"/>
  <c r="J317" i="3"/>
  <c r="L317" i="3"/>
  <c r="M317" i="3"/>
  <c r="N317" i="3"/>
  <c r="O317" i="3"/>
  <c r="P317" i="3"/>
  <c r="C318" i="3"/>
  <c r="D318" i="3"/>
  <c r="E318" i="3"/>
  <c r="F318" i="3"/>
  <c r="G318" i="3"/>
  <c r="H318" i="3"/>
  <c r="I318" i="3"/>
  <c r="J318" i="3"/>
  <c r="L318" i="3"/>
  <c r="M318" i="3"/>
  <c r="N318" i="3"/>
  <c r="O318" i="3"/>
  <c r="P318" i="3"/>
  <c r="C319" i="3"/>
  <c r="D319" i="3"/>
  <c r="E319" i="3"/>
  <c r="F319" i="3"/>
  <c r="G319" i="3"/>
  <c r="H319" i="3"/>
  <c r="I319" i="3"/>
  <c r="J319" i="3"/>
  <c r="L319" i="3"/>
  <c r="M319" i="3"/>
  <c r="N319" i="3"/>
  <c r="O319" i="3"/>
  <c r="P319" i="3"/>
  <c r="C320" i="3"/>
  <c r="D320" i="3"/>
  <c r="E320" i="3"/>
  <c r="F320" i="3"/>
  <c r="G320" i="3"/>
  <c r="H320" i="3"/>
  <c r="I320" i="3"/>
  <c r="J320" i="3"/>
  <c r="L320" i="3"/>
  <c r="M320" i="3"/>
  <c r="N320" i="3"/>
  <c r="O320" i="3"/>
  <c r="P320" i="3"/>
  <c r="C321" i="3"/>
  <c r="D321" i="3"/>
  <c r="E321" i="3"/>
  <c r="F321" i="3"/>
  <c r="G321" i="3"/>
  <c r="H321" i="3"/>
  <c r="I321" i="3"/>
  <c r="J321" i="3"/>
  <c r="L321" i="3"/>
  <c r="M321" i="3"/>
  <c r="N321" i="3"/>
  <c r="O321" i="3"/>
  <c r="P321" i="3"/>
  <c r="C322" i="3"/>
  <c r="D322" i="3"/>
  <c r="E322" i="3"/>
  <c r="F322" i="3"/>
  <c r="G322" i="3"/>
  <c r="H322" i="3"/>
  <c r="I322" i="3"/>
  <c r="J322" i="3"/>
  <c r="L322" i="3"/>
  <c r="M322" i="3"/>
  <c r="N322" i="3"/>
  <c r="O322" i="3"/>
  <c r="P322" i="3"/>
  <c r="C323" i="3"/>
  <c r="D323" i="3"/>
  <c r="E323" i="3"/>
  <c r="F323" i="3"/>
  <c r="G323" i="3"/>
  <c r="H323" i="3"/>
  <c r="I323" i="3"/>
  <c r="J323" i="3"/>
  <c r="L323" i="3"/>
  <c r="M323" i="3"/>
  <c r="N323" i="3"/>
  <c r="O323" i="3"/>
  <c r="P323" i="3"/>
  <c r="C324" i="3"/>
  <c r="D324" i="3"/>
  <c r="E324" i="3"/>
  <c r="F324" i="3"/>
  <c r="G324" i="3"/>
  <c r="H324" i="3"/>
  <c r="I324" i="3"/>
  <c r="J324" i="3"/>
  <c r="L324" i="3"/>
  <c r="M324" i="3"/>
  <c r="N324" i="3"/>
  <c r="O324" i="3"/>
  <c r="P324" i="3"/>
  <c r="C325" i="3"/>
  <c r="D325" i="3"/>
  <c r="E325" i="3"/>
  <c r="F325" i="3"/>
  <c r="G325" i="3"/>
  <c r="H325" i="3"/>
  <c r="I325" i="3"/>
  <c r="J325" i="3"/>
  <c r="L325" i="3"/>
  <c r="M325" i="3"/>
  <c r="N325" i="3"/>
  <c r="O325" i="3"/>
  <c r="P325" i="3"/>
  <c r="C326" i="3"/>
  <c r="D326" i="3"/>
  <c r="E326" i="3"/>
  <c r="F326" i="3"/>
  <c r="G326" i="3"/>
  <c r="H326" i="3"/>
  <c r="I326" i="3"/>
  <c r="J326" i="3"/>
  <c r="L326" i="3"/>
  <c r="M326" i="3"/>
  <c r="N326" i="3"/>
  <c r="O326" i="3"/>
  <c r="P326" i="3"/>
  <c r="C327" i="3"/>
  <c r="D327" i="3"/>
  <c r="E327" i="3"/>
  <c r="F327" i="3"/>
  <c r="G327" i="3"/>
  <c r="H327" i="3"/>
  <c r="I327" i="3"/>
  <c r="J327" i="3"/>
  <c r="L327" i="3"/>
  <c r="M327" i="3"/>
  <c r="N327" i="3"/>
  <c r="O327" i="3"/>
  <c r="P327" i="3"/>
  <c r="C328" i="3"/>
  <c r="D328" i="3"/>
  <c r="E328" i="3"/>
  <c r="F328" i="3"/>
  <c r="G328" i="3"/>
  <c r="H328" i="3"/>
  <c r="I328" i="3"/>
  <c r="J328" i="3"/>
  <c r="L328" i="3"/>
  <c r="M328" i="3"/>
  <c r="N328" i="3"/>
  <c r="O328" i="3"/>
  <c r="P328" i="3"/>
  <c r="C329" i="3"/>
  <c r="D329" i="3"/>
  <c r="E329" i="3"/>
  <c r="F329" i="3"/>
  <c r="G329" i="3"/>
  <c r="H329" i="3"/>
  <c r="I329" i="3"/>
  <c r="J329" i="3"/>
  <c r="L329" i="3"/>
  <c r="M329" i="3"/>
  <c r="N329" i="3"/>
  <c r="O329" i="3"/>
  <c r="P329" i="3"/>
  <c r="C330" i="3"/>
  <c r="D330" i="3"/>
  <c r="E330" i="3"/>
  <c r="F330" i="3"/>
  <c r="G330" i="3"/>
  <c r="H330" i="3"/>
  <c r="I330" i="3"/>
  <c r="J330" i="3"/>
  <c r="L330" i="3"/>
  <c r="M330" i="3"/>
  <c r="N330" i="3"/>
  <c r="O330" i="3"/>
  <c r="P330" i="3"/>
  <c r="C331" i="3"/>
  <c r="D331" i="3"/>
  <c r="E331" i="3"/>
  <c r="F331" i="3"/>
  <c r="G331" i="3"/>
  <c r="H331" i="3"/>
  <c r="I331" i="3"/>
  <c r="J331" i="3"/>
  <c r="L331" i="3"/>
  <c r="M331" i="3"/>
  <c r="N331" i="3"/>
  <c r="O331" i="3"/>
  <c r="P331" i="3"/>
  <c r="C332" i="3"/>
  <c r="D332" i="3"/>
  <c r="E332" i="3"/>
  <c r="F332" i="3"/>
  <c r="G332" i="3"/>
  <c r="H332" i="3"/>
  <c r="I332" i="3"/>
  <c r="J332" i="3"/>
  <c r="L332" i="3"/>
  <c r="M332" i="3"/>
  <c r="N332" i="3"/>
  <c r="O332" i="3"/>
  <c r="P332" i="3"/>
  <c r="C333" i="3"/>
  <c r="D333" i="3"/>
  <c r="E333" i="3"/>
  <c r="F333" i="3"/>
  <c r="G333" i="3"/>
  <c r="H333" i="3"/>
  <c r="I333" i="3"/>
  <c r="J333" i="3"/>
  <c r="L333" i="3"/>
  <c r="M333" i="3"/>
  <c r="N333" i="3"/>
  <c r="O333" i="3"/>
  <c r="P333" i="3"/>
  <c r="C334" i="3"/>
  <c r="D334" i="3"/>
  <c r="E334" i="3"/>
  <c r="F334" i="3"/>
  <c r="G334" i="3"/>
  <c r="H334" i="3"/>
  <c r="I334" i="3"/>
  <c r="J334" i="3"/>
  <c r="L334" i="3"/>
  <c r="M334" i="3"/>
  <c r="N334" i="3"/>
  <c r="O334" i="3"/>
  <c r="P334" i="3"/>
  <c r="C335" i="3"/>
  <c r="D335" i="3"/>
  <c r="E335" i="3"/>
  <c r="F335" i="3"/>
  <c r="G335" i="3"/>
  <c r="H335" i="3"/>
  <c r="I335" i="3"/>
  <c r="J335" i="3"/>
  <c r="L335" i="3"/>
  <c r="M335" i="3"/>
  <c r="N335" i="3"/>
  <c r="O335" i="3"/>
  <c r="P335" i="3"/>
  <c r="C336" i="3"/>
  <c r="D336" i="3"/>
  <c r="E336" i="3"/>
  <c r="F336" i="3"/>
  <c r="G336" i="3"/>
  <c r="H336" i="3"/>
  <c r="I336" i="3"/>
  <c r="J336" i="3"/>
  <c r="L336" i="3"/>
  <c r="M336" i="3"/>
  <c r="N336" i="3"/>
  <c r="O336" i="3"/>
  <c r="P336" i="3"/>
  <c r="C337" i="3"/>
  <c r="D337" i="3"/>
  <c r="E337" i="3"/>
  <c r="F337" i="3"/>
  <c r="G337" i="3"/>
  <c r="H337" i="3"/>
  <c r="I337" i="3"/>
  <c r="J337" i="3"/>
  <c r="L337" i="3"/>
  <c r="M337" i="3"/>
  <c r="N337" i="3"/>
  <c r="O337" i="3"/>
  <c r="P337" i="3"/>
  <c r="C338" i="3"/>
  <c r="D338" i="3"/>
  <c r="E338" i="3"/>
  <c r="F338" i="3"/>
  <c r="G338" i="3"/>
  <c r="H338" i="3"/>
  <c r="I338" i="3"/>
  <c r="J338" i="3"/>
  <c r="L338" i="3"/>
  <c r="M338" i="3"/>
  <c r="N338" i="3"/>
  <c r="O338" i="3"/>
  <c r="P338" i="3"/>
  <c r="C339" i="3"/>
  <c r="D339" i="3"/>
  <c r="E339" i="3"/>
  <c r="F339" i="3"/>
  <c r="G339" i="3"/>
  <c r="H339" i="3"/>
  <c r="I339" i="3"/>
  <c r="J339" i="3"/>
  <c r="L339" i="3"/>
  <c r="M339" i="3"/>
  <c r="N339" i="3"/>
  <c r="O339" i="3"/>
  <c r="P339" i="3"/>
  <c r="C340" i="3"/>
  <c r="D340" i="3"/>
  <c r="E340" i="3"/>
  <c r="F340" i="3"/>
  <c r="G340" i="3"/>
  <c r="H340" i="3"/>
  <c r="I340" i="3"/>
  <c r="J340" i="3"/>
  <c r="L340" i="3"/>
  <c r="M340" i="3"/>
  <c r="N340" i="3"/>
  <c r="O340" i="3"/>
  <c r="P340" i="3"/>
  <c r="C341" i="3"/>
  <c r="D341" i="3"/>
  <c r="E341" i="3"/>
  <c r="F341" i="3"/>
  <c r="G341" i="3"/>
  <c r="H341" i="3"/>
  <c r="I341" i="3"/>
  <c r="J341" i="3"/>
  <c r="L341" i="3"/>
  <c r="M341" i="3"/>
  <c r="N341" i="3"/>
  <c r="O341" i="3"/>
  <c r="P341" i="3"/>
  <c r="C342" i="3"/>
  <c r="D342" i="3"/>
  <c r="E342" i="3"/>
  <c r="F342" i="3"/>
  <c r="G342" i="3"/>
  <c r="H342" i="3"/>
  <c r="I342" i="3"/>
  <c r="J342" i="3"/>
  <c r="L342" i="3"/>
  <c r="M342" i="3"/>
  <c r="N342" i="3"/>
  <c r="O342" i="3"/>
  <c r="P342" i="3"/>
  <c r="C343" i="3"/>
  <c r="D343" i="3"/>
  <c r="E343" i="3"/>
  <c r="F343" i="3"/>
  <c r="G343" i="3"/>
  <c r="H343" i="3"/>
  <c r="I343" i="3"/>
  <c r="J343" i="3"/>
  <c r="L343" i="3"/>
  <c r="M343" i="3"/>
  <c r="N343" i="3"/>
  <c r="O343" i="3"/>
  <c r="P343" i="3"/>
  <c r="C344" i="3"/>
  <c r="D344" i="3"/>
  <c r="E344" i="3"/>
  <c r="F344" i="3"/>
  <c r="G344" i="3"/>
  <c r="H344" i="3"/>
  <c r="I344" i="3"/>
  <c r="J344" i="3"/>
  <c r="L344" i="3"/>
  <c r="M344" i="3"/>
  <c r="N344" i="3"/>
  <c r="O344" i="3"/>
  <c r="P344" i="3"/>
  <c r="C345" i="3"/>
  <c r="D345" i="3"/>
  <c r="E345" i="3"/>
  <c r="F345" i="3"/>
  <c r="G345" i="3"/>
  <c r="H345" i="3"/>
  <c r="I345" i="3"/>
  <c r="J345" i="3"/>
  <c r="L345" i="3"/>
  <c r="M345" i="3"/>
  <c r="N345" i="3"/>
  <c r="O345" i="3"/>
  <c r="P345" i="3"/>
  <c r="C346" i="3"/>
  <c r="D346" i="3"/>
  <c r="E346" i="3"/>
  <c r="F346" i="3"/>
  <c r="G346" i="3"/>
  <c r="H346" i="3"/>
  <c r="I346" i="3"/>
  <c r="J346" i="3"/>
  <c r="L346" i="3"/>
  <c r="M346" i="3"/>
  <c r="N346" i="3"/>
  <c r="O346" i="3"/>
  <c r="P346" i="3"/>
  <c r="C347" i="3"/>
  <c r="D347" i="3"/>
  <c r="E347" i="3"/>
  <c r="F347" i="3"/>
  <c r="G347" i="3"/>
  <c r="H347" i="3"/>
  <c r="I347" i="3"/>
  <c r="J347" i="3"/>
  <c r="L347" i="3"/>
  <c r="M347" i="3"/>
  <c r="N347" i="3"/>
  <c r="O347" i="3"/>
  <c r="P347" i="3"/>
  <c r="C348" i="3"/>
  <c r="D348" i="3"/>
  <c r="E348" i="3"/>
  <c r="F348" i="3"/>
  <c r="G348" i="3"/>
  <c r="H348" i="3"/>
  <c r="I348" i="3"/>
  <c r="J348" i="3"/>
  <c r="L348" i="3"/>
  <c r="M348" i="3"/>
  <c r="N348" i="3"/>
  <c r="O348" i="3"/>
  <c r="P348" i="3"/>
  <c r="C349" i="3"/>
  <c r="D349" i="3"/>
  <c r="E349" i="3"/>
  <c r="F349" i="3"/>
  <c r="G349" i="3"/>
  <c r="H349" i="3"/>
  <c r="I349" i="3"/>
  <c r="J349" i="3"/>
  <c r="L349" i="3"/>
  <c r="M349" i="3"/>
  <c r="N349" i="3"/>
  <c r="O349" i="3"/>
  <c r="P349" i="3"/>
  <c r="C350" i="3"/>
  <c r="D350" i="3"/>
  <c r="E350" i="3"/>
  <c r="F350" i="3"/>
  <c r="G350" i="3"/>
  <c r="H350" i="3"/>
  <c r="I350" i="3"/>
  <c r="J350" i="3"/>
  <c r="L350" i="3"/>
  <c r="M350" i="3"/>
  <c r="N350" i="3"/>
  <c r="O350" i="3"/>
  <c r="P350" i="3"/>
  <c r="C351" i="3"/>
  <c r="D351" i="3"/>
  <c r="E351" i="3"/>
  <c r="F351" i="3"/>
  <c r="G351" i="3"/>
  <c r="H351" i="3"/>
  <c r="I351" i="3"/>
  <c r="J351" i="3"/>
  <c r="L351" i="3"/>
  <c r="M351" i="3"/>
  <c r="N351" i="3"/>
  <c r="O351" i="3"/>
  <c r="P351" i="3"/>
  <c r="C352" i="3"/>
  <c r="D352" i="3"/>
  <c r="E352" i="3"/>
  <c r="F352" i="3"/>
  <c r="G352" i="3"/>
  <c r="H352" i="3"/>
  <c r="I352" i="3"/>
  <c r="J352" i="3"/>
  <c r="L352" i="3"/>
  <c r="M352" i="3"/>
  <c r="N352" i="3"/>
  <c r="O352" i="3"/>
  <c r="P352" i="3"/>
  <c r="C353" i="3"/>
  <c r="D353" i="3"/>
  <c r="E353" i="3"/>
  <c r="F353" i="3"/>
  <c r="G353" i="3"/>
  <c r="H353" i="3"/>
  <c r="I353" i="3"/>
  <c r="J353" i="3"/>
  <c r="L353" i="3"/>
  <c r="M353" i="3"/>
  <c r="N353" i="3"/>
  <c r="O353" i="3"/>
  <c r="P353" i="3"/>
  <c r="C354" i="3"/>
  <c r="D354" i="3"/>
  <c r="E354" i="3"/>
  <c r="F354" i="3"/>
  <c r="G354" i="3"/>
  <c r="H354" i="3"/>
  <c r="I354" i="3"/>
  <c r="J354" i="3"/>
  <c r="L354" i="3"/>
  <c r="M354" i="3"/>
  <c r="N354" i="3"/>
  <c r="O354" i="3"/>
  <c r="P354" i="3"/>
  <c r="C355" i="3"/>
  <c r="D355" i="3"/>
  <c r="E355" i="3"/>
  <c r="F355" i="3"/>
  <c r="G355" i="3"/>
  <c r="H355" i="3"/>
  <c r="I355" i="3"/>
  <c r="J355" i="3"/>
  <c r="L355" i="3"/>
  <c r="M355" i="3"/>
  <c r="N355" i="3"/>
  <c r="O355" i="3"/>
  <c r="P355" i="3"/>
  <c r="C356" i="3"/>
  <c r="D356" i="3"/>
  <c r="E356" i="3"/>
  <c r="F356" i="3"/>
  <c r="G356" i="3"/>
  <c r="H356" i="3"/>
  <c r="I356" i="3"/>
  <c r="J356" i="3"/>
  <c r="L356" i="3"/>
  <c r="M356" i="3"/>
  <c r="N356" i="3"/>
  <c r="O356" i="3"/>
  <c r="P356" i="3"/>
  <c r="C357" i="3"/>
  <c r="D357" i="3"/>
  <c r="E357" i="3"/>
  <c r="F357" i="3"/>
  <c r="G357" i="3"/>
  <c r="H357" i="3"/>
  <c r="I357" i="3"/>
  <c r="J357" i="3"/>
  <c r="L357" i="3"/>
  <c r="M357" i="3"/>
  <c r="N357" i="3"/>
  <c r="O357" i="3"/>
  <c r="P357" i="3"/>
  <c r="C358" i="3"/>
  <c r="D358" i="3"/>
  <c r="E358" i="3"/>
  <c r="F358" i="3"/>
  <c r="G358" i="3"/>
  <c r="H358" i="3"/>
  <c r="I358" i="3"/>
  <c r="J358" i="3"/>
  <c r="L358" i="3"/>
  <c r="M358" i="3"/>
  <c r="N358" i="3"/>
  <c r="O358" i="3"/>
  <c r="P358" i="3"/>
  <c r="C359" i="3"/>
  <c r="D359" i="3"/>
  <c r="E359" i="3"/>
  <c r="F359" i="3"/>
  <c r="G359" i="3"/>
  <c r="H359" i="3"/>
  <c r="I359" i="3"/>
  <c r="J359" i="3"/>
  <c r="L359" i="3"/>
  <c r="M359" i="3"/>
  <c r="N359" i="3"/>
  <c r="O359" i="3"/>
  <c r="P359" i="3"/>
  <c r="C360" i="3"/>
  <c r="D360" i="3"/>
  <c r="E360" i="3"/>
  <c r="F360" i="3"/>
  <c r="G360" i="3"/>
  <c r="H360" i="3"/>
  <c r="I360" i="3"/>
  <c r="J360" i="3"/>
  <c r="L360" i="3"/>
  <c r="M360" i="3"/>
  <c r="N360" i="3"/>
  <c r="O360" i="3"/>
  <c r="P360" i="3"/>
  <c r="C361" i="3"/>
  <c r="D361" i="3"/>
  <c r="E361" i="3"/>
  <c r="F361" i="3"/>
  <c r="G361" i="3"/>
  <c r="H361" i="3"/>
  <c r="I361" i="3"/>
  <c r="J361" i="3"/>
  <c r="L361" i="3"/>
  <c r="M361" i="3"/>
  <c r="N361" i="3"/>
  <c r="O361" i="3"/>
  <c r="P361" i="3"/>
  <c r="C362" i="3"/>
  <c r="D362" i="3"/>
  <c r="E362" i="3"/>
  <c r="F362" i="3"/>
  <c r="G362" i="3"/>
  <c r="H362" i="3"/>
  <c r="I362" i="3"/>
  <c r="J362" i="3"/>
  <c r="L362" i="3"/>
  <c r="M362" i="3"/>
  <c r="N362" i="3"/>
  <c r="O362" i="3"/>
  <c r="P362" i="3"/>
  <c r="C363" i="3"/>
  <c r="D363" i="3"/>
  <c r="E363" i="3"/>
  <c r="F363" i="3"/>
  <c r="G363" i="3"/>
  <c r="H363" i="3"/>
  <c r="I363" i="3"/>
  <c r="J363" i="3"/>
  <c r="L363" i="3"/>
  <c r="M363" i="3"/>
  <c r="N363" i="3"/>
  <c r="O363" i="3"/>
  <c r="P363" i="3"/>
  <c r="C364" i="3"/>
  <c r="D364" i="3"/>
  <c r="E364" i="3"/>
  <c r="F364" i="3"/>
  <c r="G364" i="3"/>
  <c r="H364" i="3"/>
  <c r="I364" i="3"/>
  <c r="J364" i="3"/>
  <c r="L364" i="3"/>
  <c r="M364" i="3"/>
  <c r="N364" i="3"/>
  <c r="O364" i="3"/>
  <c r="P364" i="3"/>
  <c r="C365" i="3"/>
  <c r="D365" i="3"/>
  <c r="E365" i="3"/>
  <c r="F365" i="3"/>
  <c r="G365" i="3"/>
  <c r="H365" i="3"/>
  <c r="I365" i="3"/>
  <c r="J365" i="3"/>
  <c r="L365" i="3"/>
  <c r="M365" i="3"/>
  <c r="N365" i="3"/>
  <c r="O365" i="3"/>
  <c r="P365" i="3"/>
  <c r="C366" i="3"/>
  <c r="D366" i="3"/>
  <c r="E366" i="3"/>
  <c r="F366" i="3"/>
  <c r="G366" i="3"/>
  <c r="H366" i="3"/>
  <c r="I366" i="3"/>
  <c r="J366" i="3"/>
  <c r="L366" i="3"/>
  <c r="M366" i="3"/>
  <c r="N366" i="3"/>
  <c r="O366" i="3"/>
  <c r="P366" i="3"/>
  <c r="C367" i="3"/>
  <c r="D367" i="3"/>
  <c r="E367" i="3"/>
  <c r="F367" i="3"/>
  <c r="G367" i="3"/>
  <c r="H367" i="3"/>
  <c r="I367" i="3"/>
  <c r="J367" i="3"/>
  <c r="L367" i="3"/>
  <c r="M367" i="3"/>
  <c r="N367" i="3"/>
  <c r="O367" i="3"/>
  <c r="P367" i="3"/>
  <c r="C368" i="3"/>
  <c r="D368" i="3"/>
  <c r="E368" i="3"/>
  <c r="F368" i="3"/>
  <c r="G368" i="3"/>
  <c r="H368" i="3"/>
  <c r="I368" i="3"/>
  <c r="J368" i="3"/>
  <c r="L368" i="3"/>
  <c r="M368" i="3"/>
  <c r="N368" i="3"/>
  <c r="O368" i="3"/>
  <c r="P368" i="3"/>
  <c r="C369" i="3"/>
  <c r="D369" i="3"/>
  <c r="E369" i="3"/>
  <c r="F369" i="3"/>
  <c r="G369" i="3"/>
  <c r="H369" i="3"/>
  <c r="I369" i="3"/>
  <c r="J369" i="3"/>
  <c r="L369" i="3"/>
  <c r="M369" i="3"/>
  <c r="N369" i="3"/>
  <c r="O369" i="3"/>
  <c r="P369" i="3"/>
  <c r="C370" i="3"/>
  <c r="D370" i="3"/>
  <c r="E370" i="3"/>
  <c r="F370" i="3"/>
  <c r="G370" i="3"/>
  <c r="H370" i="3"/>
  <c r="I370" i="3"/>
  <c r="J370" i="3"/>
  <c r="L370" i="3"/>
  <c r="M370" i="3"/>
  <c r="N370" i="3"/>
  <c r="O370" i="3"/>
  <c r="P370" i="3"/>
  <c r="C371" i="3"/>
  <c r="D371" i="3"/>
  <c r="E371" i="3"/>
  <c r="F371" i="3"/>
  <c r="G371" i="3"/>
  <c r="H371" i="3"/>
  <c r="I371" i="3"/>
  <c r="J371" i="3"/>
  <c r="L371" i="3"/>
  <c r="M371" i="3"/>
  <c r="N371" i="3"/>
  <c r="O371" i="3"/>
  <c r="P371" i="3"/>
  <c r="C372" i="3"/>
  <c r="D372" i="3"/>
  <c r="E372" i="3"/>
  <c r="F372" i="3"/>
  <c r="G372" i="3"/>
  <c r="H372" i="3"/>
  <c r="I372" i="3"/>
  <c r="J372" i="3"/>
  <c r="L372" i="3"/>
  <c r="M372" i="3"/>
  <c r="N372" i="3"/>
  <c r="O372" i="3"/>
  <c r="P372" i="3"/>
  <c r="C373" i="3"/>
  <c r="D373" i="3"/>
  <c r="E373" i="3"/>
  <c r="F373" i="3"/>
  <c r="G373" i="3"/>
  <c r="H373" i="3"/>
  <c r="I373" i="3"/>
  <c r="J373" i="3"/>
  <c r="L373" i="3"/>
  <c r="M373" i="3"/>
  <c r="N373" i="3"/>
  <c r="O373" i="3"/>
  <c r="P373" i="3"/>
  <c r="C374" i="3"/>
  <c r="D374" i="3"/>
  <c r="E374" i="3"/>
  <c r="F374" i="3"/>
  <c r="G374" i="3"/>
  <c r="H374" i="3"/>
  <c r="I374" i="3"/>
  <c r="J374" i="3"/>
  <c r="L374" i="3"/>
  <c r="M374" i="3"/>
  <c r="N374" i="3"/>
  <c r="O374" i="3"/>
  <c r="P374" i="3"/>
  <c r="C375" i="3"/>
  <c r="D375" i="3"/>
  <c r="E375" i="3"/>
  <c r="F375" i="3"/>
  <c r="G375" i="3"/>
  <c r="H375" i="3"/>
  <c r="I375" i="3"/>
  <c r="J375" i="3"/>
  <c r="L375" i="3"/>
  <c r="M375" i="3"/>
  <c r="N375" i="3"/>
  <c r="O375" i="3"/>
  <c r="P375" i="3"/>
  <c r="C376" i="3"/>
  <c r="D376" i="3"/>
  <c r="E376" i="3"/>
  <c r="F376" i="3"/>
  <c r="G376" i="3"/>
  <c r="H376" i="3"/>
  <c r="I376" i="3"/>
  <c r="J376" i="3"/>
  <c r="L376" i="3"/>
  <c r="M376" i="3"/>
  <c r="N376" i="3"/>
  <c r="O376" i="3"/>
  <c r="P376" i="3"/>
  <c r="D304" i="3"/>
  <c r="E304" i="3"/>
  <c r="F304" i="3"/>
  <c r="G304" i="3"/>
  <c r="H304" i="3"/>
  <c r="I304" i="3"/>
  <c r="J304" i="3"/>
  <c r="L304" i="3"/>
  <c r="M304" i="3"/>
  <c r="N304" i="3"/>
  <c r="P304" i="3"/>
  <c r="C304" i="3"/>
  <c r="K75" i="1" l="1"/>
  <c r="K76" i="1"/>
  <c r="K77" i="1"/>
  <c r="J78" i="1"/>
  <c r="H75" i="2"/>
  <c r="H76" i="2"/>
  <c r="H77" i="2"/>
  <c r="H78" i="2"/>
  <c r="G75" i="2"/>
  <c r="G76" i="2"/>
  <c r="G77" i="2"/>
  <c r="G78" i="2"/>
  <c r="N74" i="10"/>
  <c r="O74" i="10"/>
  <c r="P74" i="10"/>
  <c r="Q74" i="10"/>
  <c r="R74" i="10"/>
  <c r="S74" i="10"/>
  <c r="T74" i="10"/>
  <c r="U74" i="10"/>
  <c r="V74" i="10"/>
  <c r="W74" i="10"/>
  <c r="N75" i="10"/>
  <c r="O75" i="10"/>
  <c r="P75" i="10"/>
  <c r="Q75" i="10"/>
  <c r="R75" i="10"/>
  <c r="S75" i="10"/>
  <c r="T75" i="10"/>
  <c r="U75" i="10"/>
  <c r="V75" i="10"/>
  <c r="W75" i="10"/>
  <c r="N76" i="10"/>
  <c r="O76" i="10"/>
  <c r="P76" i="10"/>
  <c r="Q76" i="10"/>
  <c r="R76" i="10"/>
  <c r="S76" i="10"/>
  <c r="T76" i="10"/>
  <c r="U76" i="10"/>
  <c r="V76" i="10"/>
  <c r="W76" i="10"/>
  <c r="N77" i="10"/>
  <c r="O77" i="10"/>
  <c r="P77" i="10"/>
  <c r="Q77" i="10"/>
  <c r="R77" i="10"/>
  <c r="S77" i="10"/>
  <c r="T77" i="10"/>
  <c r="U77" i="10"/>
  <c r="V77" i="10"/>
  <c r="W77" i="10"/>
  <c r="J74" i="15"/>
  <c r="K74" i="15"/>
  <c r="J75" i="15"/>
  <c r="K75" i="15"/>
  <c r="J76" i="15"/>
  <c r="K76" i="15"/>
  <c r="J77" i="15"/>
  <c r="K77" i="15"/>
  <c r="O75" i="15" l="1"/>
  <c r="O74" i="15"/>
  <c r="O77" i="15"/>
  <c r="O76" i="15"/>
  <c r="I78" i="1"/>
  <c r="L75" i="1"/>
  <c r="J75" i="1"/>
  <c r="I75" i="1"/>
  <c r="L78" i="1"/>
  <c r="K78" i="1"/>
  <c r="L76" i="1"/>
  <c r="I75" i="2"/>
  <c r="I76" i="1"/>
  <c r="I76" i="2"/>
  <c r="J76" i="1"/>
  <c r="I77" i="1"/>
  <c r="J77" i="1"/>
  <c r="L77" i="1"/>
  <c r="I77" i="2"/>
  <c r="I78" i="2"/>
  <c r="H71" i="2" l="1"/>
  <c r="H72" i="2"/>
  <c r="H74" i="2"/>
  <c r="H70" i="2"/>
  <c r="G72" i="2"/>
  <c r="H73" i="2"/>
  <c r="G70" i="2"/>
  <c r="G71" i="2"/>
  <c r="G73" i="2"/>
  <c r="G74" i="2"/>
  <c r="I70" i="2" l="1"/>
  <c r="I71" i="2"/>
  <c r="I73" i="2"/>
  <c r="I74" i="2"/>
  <c r="I72" i="2"/>
  <c r="I70" i="1"/>
  <c r="J70" i="1"/>
  <c r="K70" i="1"/>
  <c r="L70" i="1"/>
  <c r="I71" i="1"/>
  <c r="J71" i="1"/>
  <c r="K71" i="1"/>
  <c r="L71" i="1"/>
  <c r="I72" i="1"/>
  <c r="J72" i="1"/>
  <c r="K72" i="1"/>
  <c r="L72" i="1"/>
  <c r="I73" i="1"/>
  <c r="J73" i="1"/>
  <c r="K73" i="1"/>
  <c r="L73" i="1"/>
  <c r="I74" i="1"/>
  <c r="J74" i="1"/>
  <c r="K74" i="1"/>
  <c r="L74" i="1"/>
  <c r="N69" i="10"/>
  <c r="O69" i="10"/>
  <c r="P69" i="10"/>
  <c r="Q69" i="10"/>
  <c r="R69" i="10"/>
  <c r="S69" i="10"/>
  <c r="T69" i="10"/>
  <c r="U69" i="10"/>
  <c r="V69" i="10"/>
  <c r="W69" i="10"/>
  <c r="N70" i="10"/>
  <c r="O70" i="10"/>
  <c r="P70" i="10"/>
  <c r="Q70" i="10"/>
  <c r="R70" i="10"/>
  <c r="S70" i="10"/>
  <c r="T70" i="10"/>
  <c r="U70" i="10"/>
  <c r="V70" i="10"/>
  <c r="W70" i="10"/>
  <c r="N71" i="10"/>
  <c r="O71" i="10"/>
  <c r="P71" i="10"/>
  <c r="Q71" i="10"/>
  <c r="R71" i="10"/>
  <c r="S71" i="10"/>
  <c r="T71" i="10"/>
  <c r="U71" i="10"/>
  <c r="V71" i="10"/>
  <c r="W71" i="10"/>
  <c r="N72" i="10"/>
  <c r="O72" i="10"/>
  <c r="P72" i="10"/>
  <c r="Q72" i="10"/>
  <c r="R72" i="10"/>
  <c r="S72" i="10"/>
  <c r="T72" i="10"/>
  <c r="U72" i="10"/>
  <c r="V72" i="10"/>
  <c r="W72" i="10"/>
  <c r="N73" i="10"/>
  <c r="O73" i="10"/>
  <c r="P73" i="10"/>
  <c r="Q73" i="10"/>
  <c r="R73" i="10"/>
  <c r="S73" i="10"/>
  <c r="T73" i="10"/>
  <c r="U73" i="10"/>
  <c r="V73" i="10"/>
  <c r="W73" i="10"/>
  <c r="K69" i="15"/>
  <c r="K70" i="15"/>
  <c r="K71" i="15"/>
  <c r="K72" i="15"/>
  <c r="K73" i="15"/>
  <c r="J69" i="15"/>
  <c r="J70" i="15"/>
  <c r="J71" i="15"/>
  <c r="J72" i="15"/>
  <c r="J73" i="15"/>
  <c r="O72" i="15" l="1"/>
  <c r="O70" i="15"/>
  <c r="O73" i="15"/>
  <c r="O71" i="15"/>
  <c r="O69" i="15"/>
  <c r="J61" i="15"/>
  <c r="K61" i="15"/>
  <c r="J62" i="15"/>
  <c r="K62" i="15"/>
  <c r="J63" i="15"/>
  <c r="K63" i="15"/>
  <c r="J64" i="15"/>
  <c r="K64" i="15"/>
  <c r="J65" i="15"/>
  <c r="K65" i="15"/>
  <c r="J66" i="15"/>
  <c r="K66" i="15"/>
  <c r="J67" i="15"/>
  <c r="K67" i="15"/>
  <c r="J68" i="15"/>
  <c r="K68" i="15"/>
  <c r="K60" i="15"/>
  <c r="F66" i="1"/>
  <c r="F67" i="1"/>
  <c r="F68" i="1"/>
  <c r="F69" i="1"/>
  <c r="O66" i="15" l="1"/>
  <c r="O68" i="15"/>
  <c r="O62" i="15"/>
  <c r="O64" i="15"/>
  <c r="O65" i="15"/>
  <c r="O61" i="15"/>
  <c r="O67" i="15"/>
  <c r="O63" i="15"/>
  <c r="N56" i="10"/>
  <c r="O56" i="10"/>
  <c r="P56" i="10"/>
  <c r="Q56" i="10"/>
  <c r="R56" i="10"/>
  <c r="S56" i="10"/>
  <c r="T56" i="10"/>
  <c r="U56" i="10"/>
  <c r="V56" i="10"/>
  <c r="W56" i="10"/>
  <c r="N57" i="10"/>
  <c r="O57" i="10"/>
  <c r="P57" i="10"/>
  <c r="Q57" i="10"/>
  <c r="R57" i="10"/>
  <c r="S57" i="10"/>
  <c r="T57" i="10"/>
  <c r="U57" i="10"/>
  <c r="V57" i="10"/>
  <c r="W57" i="10"/>
  <c r="N58" i="10"/>
  <c r="O58" i="10"/>
  <c r="P58" i="10"/>
  <c r="Q58" i="10"/>
  <c r="R58" i="10"/>
  <c r="S58" i="10"/>
  <c r="T58" i="10"/>
  <c r="U58" i="10"/>
  <c r="V58" i="10"/>
  <c r="W58" i="10"/>
  <c r="N59" i="10"/>
  <c r="O59" i="10"/>
  <c r="P59" i="10"/>
  <c r="Q59" i="10"/>
  <c r="R59" i="10"/>
  <c r="S59" i="10"/>
  <c r="T59" i="10"/>
  <c r="U59" i="10"/>
  <c r="V59" i="10"/>
  <c r="W59" i="10"/>
  <c r="N60" i="10"/>
  <c r="O60" i="10"/>
  <c r="P60" i="10"/>
  <c r="Q60" i="10"/>
  <c r="R60" i="10"/>
  <c r="S60" i="10"/>
  <c r="T60" i="10"/>
  <c r="U60" i="10"/>
  <c r="V60" i="10"/>
  <c r="W60" i="10"/>
  <c r="N61" i="10"/>
  <c r="O61" i="10"/>
  <c r="P61" i="10"/>
  <c r="Q61" i="10"/>
  <c r="R61" i="10"/>
  <c r="S61" i="10"/>
  <c r="T61" i="10"/>
  <c r="U61" i="10"/>
  <c r="V61" i="10"/>
  <c r="W61" i="10"/>
  <c r="N62" i="10"/>
  <c r="O62" i="10"/>
  <c r="P62" i="10"/>
  <c r="Q62" i="10"/>
  <c r="R62" i="10"/>
  <c r="S62" i="10"/>
  <c r="T62" i="10"/>
  <c r="U62" i="10"/>
  <c r="V62" i="10"/>
  <c r="W62" i="10"/>
  <c r="N63" i="10"/>
  <c r="O63" i="10"/>
  <c r="P63" i="10"/>
  <c r="Q63" i="10"/>
  <c r="R63" i="10"/>
  <c r="S63" i="10"/>
  <c r="T63" i="10"/>
  <c r="U63" i="10"/>
  <c r="V63" i="10"/>
  <c r="W63" i="10"/>
  <c r="N64" i="10"/>
  <c r="O64" i="10"/>
  <c r="P64" i="10"/>
  <c r="Q64" i="10"/>
  <c r="R64" i="10"/>
  <c r="S64" i="10"/>
  <c r="T64" i="10"/>
  <c r="U64" i="10"/>
  <c r="V64" i="10"/>
  <c r="W64" i="10"/>
  <c r="N65" i="10"/>
  <c r="O65" i="10"/>
  <c r="P65" i="10"/>
  <c r="Q65" i="10"/>
  <c r="R65" i="10"/>
  <c r="S65" i="10"/>
  <c r="T65" i="10"/>
  <c r="U65" i="10"/>
  <c r="V65" i="10"/>
  <c r="W65" i="10"/>
  <c r="N66" i="10"/>
  <c r="O66" i="10"/>
  <c r="P66" i="10"/>
  <c r="Q66" i="10"/>
  <c r="R66" i="10"/>
  <c r="S66" i="10"/>
  <c r="T66" i="10"/>
  <c r="U66" i="10"/>
  <c r="V66" i="10"/>
  <c r="W66" i="10"/>
  <c r="N67" i="10"/>
  <c r="O67" i="10"/>
  <c r="P67" i="10"/>
  <c r="Q67" i="10"/>
  <c r="R67" i="10"/>
  <c r="S67" i="10"/>
  <c r="T67" i="10"/>
  <c r="U67" i="10"/>
  <c r="V67" i="10"/>
  <c r="W67" i="10"/>
  <c r="N68" i="10"/>
  <c r="O68" i="10"/>
  <c r="P68" i="10"/>
  <c r="Q68" i="10"/>
  <c r="R68" i="10"/>
  <c r="S68" i="10"/>
  <c r="T68" i="10"/>
  <c r="U68" i="10"/>
  <c r="V68" i="10"/>
  <c r="W68" i="10"/>
  <c r="O55" i="10"/>
  <c r="P55" i="10"/>
  <c r="Q55" i="10"/>
  <c r="R55" i="10"/>
  <c r="S55" i="10"/>
  <c r="T55" i="10"/>
  <c r="U55" i="10"/>
  <c r="V55" i="10"/>
  <c r="W55" i="10"/>
  <c r="G66" i="2"/>
  <c r="H66" i="2"/>
  <c r="G67" i="2"/>
  <c r="H67" i="2"/>
  <c r="G68" i="2"/>
  <c r="H68" i="2"/>
  <c r="G69" i="2"/>
  <c r="H69" i="2"/>
  <c r="I66" i="1"/>
  <c r="J66" i="1"/>
  <c r="K66" i="1"/>
  <c r="L66" i="1"/>
  <c r="I67" i="1"/>
  <c r="J67" i="1"/>
  <c r="K67" i="1"/>
  <c r="L67" i="1"/>
  <c r="I68" i="1"/>
  <c r="J68" i="1"/>
  <c r="K68" i="1"/>
  <c r="L68" i="1"/>
  <c r="I69" i="1"/>
  <c r="J69" i="1"/>
  <c r="K69" i="1"/>
  <c r="L69" i="1"/>
  <c r="I68" i="2" l="1"/>
  <c r="I66" i="2"/>
  <c r="I69" i="2"/>
  <c r="I67" i="2"/>
  <c r="G60" i="2"/>
  <c r="H60" i="2"/>
  <c r="G61" i="2"/>
  <c r="H61" i="2"/>
  <c r="G62" i="2"/>
  <c r="H62" i="2"/>
  <c r="G63" i="2"/>
  <c r="H63" i="2"/>
  <c r="G64" i="2"/>
  <c r="H64" i="2"/>
  <c r="G65" i="2"/>
  <c r="H65" i="2"/>
  <c r="H59" i="2"/>
  <c r="I65" i="2" l="1"/>
  <c r="I63" i="2"/>
  <c r="I61" i="2"/>
  <c r="I64" i="2"/>
  <c r="I62" i="2"/>
  <c r="I60" i="2"/>
  <c r="F62" i="1"/>
  <c r="F63" i="1"/>
  <c r="F64" i="1"/>
  <c r="F65" i="1"/>
  <c r="J65" i="1" l="1"/>
  <c r="K65" i="1"/>
  <c r="L65" i="1"/>
  <c r="I65" i="1"/>
  <c r="K64" i="1"/>
  <c r="L64" i="1"/>
  <c r="I64" i="1"/>
  <c r="J64" i="1"/>
  <c r="J63" i="1"/>
  <c r="L63" i="1"/>
  <c r="K63" i="1"/>
  <c r="I63" i="1"/>
  <c r="I62" i="1"/>
  <c r="J62" i="1"/>
  <c r="K62" i="1"/>
  <c r="L62" i="1"/>
  <c r="F58" i="1" l="1"/>
  <c r="L58" i="1" s="1"/>
  <c r="F59" i="1"/>
  <c r="F60" i="1"/>
  <c r="F61" i="1"/>
  <c r="G58" i="2"/>
  <c r="H58" i="2"/>
  <c r="G59" i="2"/>
  <c r="I59" i="2" s="1"/>
  <c r="J57" i="15"/>
  <c r="K57" i="15"/>
  <c r="J58" i="15"/>
  <c r="K58" i="15"/>
  <c r="J59" i="15"/>
  <c r="K59" i="15"/>
  <c r="J60" i="15"/>
  <c r="O60" i="15" s="1"/>
  <c r="O59" i="15" l="1"/>
  <c r="O58" i="15"/>
  <c r="O57" i="15"/>
  <c r="L61" i="1"/>
  <c r="J61" i="1"/>
  <c r="I61" i="1"/>
  <c r="K61" i="1"/>
  <c r="K60" i="1"/>
  <c r="I60" i="1"/>
  <c r="J60" i="1"/>
  <c r="L60" i="1"/>
  <c r="J59" i="1"/>
  <c r="L59" i="1"/>
  <c r="K59" i="1"/>
  <c r="I58" i="2"/>
  <c r="J58" i="1"/>
  <c r="I58" i="1"/>
  <c r="K58" i="1"/>
  <c r="I59" i="1"/>
  <c r="F49" i="1"/>
  <c r="L49" i="1" s="1"/>
  <c r="F50" i="1"/>
  <c r="L50" i="1" s="1"/>
  <c r="F51" i="1"/>
  <c r="L51" i="1" s="1"/>
  <c r="F52" i="1"/>
  <c r="L52" i="1" s="1"/>
  <c r="F53" i="1"/>
  <c r="L53" i="1" s="1"/>
  <c r="F54" i="1"/>
  <c r="L54" i="1" s="1"/>
  <c r="F55" i="1"/>
  <c r="L55" i="1" s="1"/>
  <c r="F56" i="1"/>
  <c r="L56" i="1" s="1"/>
  <c r="F57" i="1"/>
  <c r="L57" i="1" s="1"/>
  <c r="K56" i="1" l="1"/>
  <c r="K50" i="1"/>
  <c r="K49" i="1"/>
  <c r="K57" i="1"/>
  <c r="K52" i="1"/>
  <c r="K54" i="1"/>
  <c r="K53" i="1"/>
  <c r="K55" i="1"/>
  <c r="J57" i="1"/>
  <c r="J56" i="1"/>
  <c r="J55" i="1"/>
  <c r="J54" i="1"/>
  <c r="J53" i="1"/>
  <c r="J52" i="1"/>
  <c r="J51" i="1"/>
  <c r="J50" i="1"/>
  <c r="J49" i="1"/>
  <c r="K51" i="1"/>
  <c r="I57" i="1"/>
  <c r="I56" i="1"/>
  <c r="I55" i="1"/>
  <c r="I54" i="1"/>
  <c r="I53" i="1"/>
  <c r="I52" i="1"/>
  <c r="I51" i="1"/>
  <c r="I50" i="1"/>
  <c r="I49" i="1"/>
  <c r="G49" i="2"/>
  <c r="H49" i="2"/>
  <c r="G50" i="2"/>
  <c r="H50" i="2"/>
  <c r="G51" i="2"/>
  <c r="H51" i="2"/>
  <c r="G52" i="2"/>
  <c r="H52" i="2"/>
  <c r="G53" i="2"/>
  <c r="H53" i="2"/>
  <c r="G54" i="2"/>
  <c r="H54" i="2"/>
  <c r="G55" i="2"/>
  <c r="H55" i="2"/>
  <c r="G56" i="2"/>
  <c r="H56" i="2"/>
  <c r="G57" i="2"/>
  <c r="H57" i="2"/>
  <c r="N48" i="10"/>
  <c r="O48" i="10"/>
  <c r="P48" i="10"/>
  <c r="Q48" i="10"/>
  <c r="R48" i="10"/>
  <c r="S48" i="10"/>
  <c r="T48" i="10"/>
  <c r="U48" i="10"/>
  <c r="V48" i="10"/>
  <c r="W48" i="10"/>
  <c r="N49" i="10"/>
  <c r="O49" i="10"/>
  <c r="P49" i="10"/>
  <c r="Q49" i="10"/>
  <c r="R49" i="10"/>
  <c r="S49" i="10"/>
  <c r="T49" i="10"/>
  <c r="U49" i="10"/>
  <c r="V49" i="10"/>
  <c r="W49" i="10"/>
  <c r="N50" i="10"/>
  <c r="O50" i="10"/>
  <c r="P50" i="10"/>
  <c r="Q50" i="10"/>
  <c r="R50" i="10"/>
  <c r="S50" i="10"/>
  <c r="T50" i="10"/>
  <c r="U50" i="10"/>
  <c r="V50" i="10"/>
  <c r="W50" i="10"/>
  <c r="N51" i="10"/>
  <c r="O51" i="10"/>
  <c r="P51" i="10"/>
  <c r="Q51" i="10"/>
  <c r="R51" i="10"/>
  <c r="S51" i="10"/>
  <c r="T51" i="10"/>
  <c r="U51" i="10"/>
  <c r="V51" i="10"/>
  <c r="W51" i="10"/>
  <c r="N52" i="10"/>
  <c r="O52" i="10"/>
  <c r="P52" i="10"/>
  <c r="Q52" i="10"/>
  <c r="R52" i="10"/>
  <c r="S52" i="10"/>
  <c r="T52" i="10"/>
  <c r="U52" i="10"/>
  <c r="V52" i="10"/>
  <c r="W52" i="10"/>
  <c r="N53" i="10"/>
  <c r="O53" i="10"/>
  <c r="P53" i="10"/>
  <c r="Q53" i="10"/>
  <c r="R53" i="10"/>
  <c r="S53" i="10"/>
  <c r="T53" i="10"/>
  <c r="U53" i="10"/>
  <c r="V53" i="10"/>
  <c r="W53" i="10"/>
  <c r="N54" i="10"/>
  <c r="O54" i="10"/>
  <c r="P54" i="10"/>
  <c r="Q54" i="10"/>
  <c r="R54" i="10"/>
  <c r="S54" i="10"/>
  <c r="T54" i="10"/>
  <c r="U54" i="10"/>
  <c r="V54" i="10"/>
  <c r="W54" i="10"/>
  <c r="N55" i="10"/>
  <c r="I57" i="2" l="1"/>
  <c r="I55" i="2"/>
  <c r="I53" i="2"/>
  <c r="I51" i="2"/>
  <c r="I49" i="2"/>
  <c r="I56" i="2"/>
  <c r="I54" i="2"/>
  <c r="I52" i="2"/>
  <c r="I50" i="2"/>
  <c r="J52" i="15"/>
  <c r="K52" i="15"/>
  <c r="J53" i="15"/>
  <c r="K53" i="15"/>
  <c r="J54" i="15"/>
  <c r="K54" i="15"/>
  <c r="J55" i="15"/>
  <c r="K55" i="15"/>
  <c r="J56" i="15"/>
  <c r="K56" i="15"/>
  <c r="O55" i="15" l="1"/>
  <c r="O54" i="15"/>
  <c r="O53" i="15"/>
  <c r="O56" i="15"/>
  <c r="O52" i="15"/>
  <c r="J51" i="15"/>
  <c r="K51" i="15"/>
  <c r="J48" i="15"/>
  <c r="K48" i="15"/>
  <c r="J49" i="15"/>
  <c r="K49" i="15"/>
  <c r="J50" i="15"/>
  <c r="K50" i="15"/>
  <c r="O49" i="15" l="1"/>
  <c r="O48" i="15"/>
  <c r="O51" i="15"/>
  <c r="O50" i="15"/>
  <c r="F45" i="1"/>
  <c r="L45" i="1" s="1"/>
  <c r="F46" i="1"/>
  <c r="L46" i="1" s="1"/>
  <c r="F47" i="1"/>
  <c r="L47" i="1" s="1"/>
  <c r="F48" i="1"/>
  <c r="L48" i="1" s="1"/>
  <c r="F44" i="1"/>
  <c r="J44" i="1" s="1"/>
  <c r="G44" i="2"/>
  <c r="H44" i="2"/>
  <c r="G45" i="2"/>
  <c r="H45" i="2"/>
  <c r="G46" i="2"/>
  <c r="H46" i="2"/>
  <c r="G47" i="2"/>
  <c r="H47" i="2"/>
  <c r="G48" i="2"/>
  <c r="H48" i="2"/>
  <c r="G43" i="2"/>
  <c r="N43" i="10"/>
  <c r="O43" i="10"/>
  <c r="P43" i="10"/>
  <c r="Q43" i="10"/>
  <c r="R43" i="10"/>
  <c r="S43" i="10"/>
  <c r="T43" i="10"/>
  <c r="U43" i="10"/>
  <c r="V43" i="10"/>
  <c r="W43" i="10"/>
  <c r="N44" i="10"/>
  <c r="O44" i="10"/>
  <c r="P44" i="10"/>
  <c r="Q44" i="10"/>
  <c r="R44" i="10"/>
  <c r="S44" i="10"/>
  <c r="T44" i="10"/>
  <c r="U44" i="10"/>
  <c r="V44" i="10"/>
  <c r="W44" i="10"/>
  <c r="N45" i="10"/>
  <c r="O45" i="10"/>
  <c r="P45" i="10"/>
  <c r="Q45" i="10"/>
  <c r="R45" i="10"/>
  <c r="S45" i="10"/>
  <c r="T45" i="10"/>
  <c r="U45" i="10"/>
  <c r="V45" i="10"/>
  <c r="W45" i="10"/>
  <c r="N46" i="10"/>
  <c r="O46" i="10"/>
  <c r="P46" i="10"/>
  <c r="Q46" i="10"/>
  <c r="R46" i="10"/>
  <c r="S46" i="10"/>
  <c r="T46" i="10"/>
  <c r="U46" i="10"/>
  <c r="V46" i="10"/>
  <c r="W46" i="10"/>
  <c r="N47" i="10"/>
  <c r="O47" i="10"/>
  <c r="P47" i="10"/>
  <c r="Q47" i="10"/>
  <c r="R47" i="10"/>
  <c r="S47" i="10"/>
  <c r="T47" i="10"/>
  <c r="U47" i="10"/>
  <c r="V47" i="10"/>
  <c r="W47" i="10"/>
  <c r="J43" i="15"/>
  <c r="K43" i="15"/>
  <c r="J44" i="15"/>
  <c r="K44" i="15"/>
  <c r="J45" i="15"/>
  <c r="K45" i="15"/>
  <c r="J46" i="15"/>
  <c r="K46" i="15"/>
  <c r="J47" i="15"/>
  <c r="K47" i="15"/>
  <c r="O44" i="15" l="1"/>
  <c r="O43" i="15"/>
  <c r="O45" i="15"/>
  <c r="O47" i="15"/>
  <c r="O46" i="15"/>
  <c r="K45" i="1"/>
  <c r="J45" i="1"/>
  <c r="J48" i="1"/>
  <c r="I45" i="1"/>
  <c r="I44" i="1"/>
  <c r="K44" i="1"/>
  <c r="I48" i="1"/>
  <c r="K48" i="1"/>
  <c r="L44" i="1"/>
  <c r="I47" i="2"/>
  <c r="I48" i="2"/>
  <c r="I46" i="2"/>
  <c r="I44" i="2"/>
  <c r="I45" i="2"/>
  <c r="J46" i="1"/>
  <c r="K46" i="1"/>
  <c r="K47" i="1"/>
  <c r="J47" i="1"/>
  <c r="I47" i="1"/>
  <c r="I46" i="1"/>
  <c r="G7" i="2"/>
  <c r="H7" i="2"/>
  <c r="G8" i="2"/>
  <c r="H8" i="2"/>
  <c r="G9" i="2"/>
  <c r="H9" i="2"/>
  <c r="G10" i="2"/>
  <c r="H10" i="2"/>
  <c r="G11" i="2"/>
  <c r="H11" i="2"/>
  <c r="G12" i="2"/>
  <c r="H12" i="2"/>
  <c r="G13" i="2"/>
  <c r="H13" i="2"/>
  <c r="G14" i="2"/>
  <c r="H14" i="2"/>
  <c r="G15" i="2"/>
  <c r="H15" i="2"/>
  <c r="G16" i="2"/>
  <c r="H16" i="2"/>
  <c r="G17" i="2"/>
  <c r="H17" i="2"/>
  <c r="G20" i="2"/>
  <c r="H20" i="2"/>
  <c r="G21" i="2"/>
  <c r="H21" i="2"/>
  <c r="G22" i="2"/>
  <c r="H22" i="2"/>
  <c r="G23" i="2"/>
  <c r="H23" i="2"/>
  <c r="G24" i="2"/>
  <c r="H24" i="2"/>
  <c r="G25" i="2"/>
  <c r="H25" i="2"/>
  <c r="G26" i="2"/>
  <c r="H26" i="2"/>
  <c r="G27" i="2"/>
  <c r="H27" i="2"/>
  <c r="G28" i="2"/>
  <c r="H28" i="2"/>
  <c r="G29" i="2"/>
  <c r="H29" i="2"/>
  <c r="G30" i="2"/>
  <c r="H30" i="2"/>
  <c r="G31" i="2"/>
  <c r="H31" i="2"/>
  <c r="G32" i="2"/>
  <c r="H32" i="2"/>
  <c r="G33" i="2"/>
  <c r="H33" i="2"/>
  <c r="G35" i="2"/>
  <c r="H35" i="2"/>
  <c r="H36" i="2"/>
  <c r="G37" i="2"/>
  <c r="H37" i="2"/>
  <c r="G38" i="2"/>
  <c r="H38" i="2"/>
  <c r="G39" i="2"/>
  <c r="H39" i="2"/>
  <c r="G40" i="2"/>
  <c r="H40" i="2"/>
  <c r="G41" i="2"/>
  <c r="H41" i="2"/>
  <c r="G42" i="2"/>
  <c r="H42" i="2"/>
  <c r="H43" i="2"/>
  <c r="I43" i="2" s="1"/>
  <c r="H34" i="2"/>
  <c r="G36" i="2"/>
  <c r="O304" i="3"/>
  <c r="I36" i="2" l="1"/>
  <c r="I33" i="2"/>
  <c r="I31" i="2"/>
  <c r="I29" i="2"/>
  <c r="I27" i="2"/>
  <c r="I25" i="2"/>
  <c r="I23" i="2"/>
  <c r="I21" i="2"/>
  <c r="I35" i="2"/>
  <c r="I32" i="2"/>
  <c r="I30" i="2"/>
  <c r="I28" i="2"/>
  <c r="I26" i="2"/>
  <c r="I24" i="2"/>
  <c r="I22" i="2"/>
  <c r="I20" i="2"/>
  <c r="I16" i="2"/>
  <c r="I14" i="2"/>
  <c r="I12" i="2"/>
  <c r="I10" i="2"/>
  <c r="I8" i="2"/>
  <c r="I41" i="2"/>
  <c r="I39" i="2"/>
  <c r="I37" i="2"/>
  <c r="I17" i="2"/>
  <c r="I15" i="2"/>
  <c r="I13" i="2"/>
  <c r="I11" i="2"/>
  <c r="I9" i="2"/>
  <c r="I7" i="2"/>
  <c r="I42" i="2"/>
  <c r="I40" i="2"/>
  <c r="I38" i="2"/>
  <c r="G34" i="2"/>
  <c r="I34" i="2" s="1"/>
  <c r="O304" i="5"/>
  <c r="N6" i="10" l="1"/>
  <c r="O6" i="10"/>
  <c r="P6" i="10"/>
  <c r="Q6" i="10"/>
  <c r="R6" i="10"/>
  <c r="S6" i="10"/>
  <c r="T6" i="10"/>
  <c r="U6" i="10"/>
  <c r="V6" i="10"/>
  <c r="W6" i="10"/>
  <c r="N7" i="10"/>
  <c r="O7" i="10"/>
  <c r="P7" i="10"/>
  <c r="Q7" i="10"/>
  <c r="R7" i="10"/>
  <c r="S7" i="10"/>
  <c r="T7" i="10"/>
  <c r="U7" i="10"/>
  <c r="V7" i="10"/>
  <c r="W7" i="10"/>
  <c r="N8" i="10"/>
  <c r="O8" i="10"/>
  <c r="P8" i="10"/>
  <c r="Q8" i="10"/>
  <c r="R8" i="10"/>
  <c r="S8" i="10"/>
  <c r="T8" i="10"/>
  <c r="U8" i="10"/>
  <c r="V8" i="10"/>
  <c r="W8" i="10"/>
  <c r="N9" i="10"/>
  <c r="O9" i="10"/>
  <c r="P9" i="10"/>
  <c r="Q9" i="10"/>
  <c r="R9" i="10"/>
  <c r="S9" i="10"/>
  <c r="T9" i="10"/>
  <c r="U9" i="10"/>
  <c r="V9" i="10"/>
  <c r="W9" i="10"/>
  <c r="N10" i="10"/>
  <c r="O10" i="10"/>
  <c r="P10" i="10"/>
  <c r="Q10" i="10"/>
  <c r="R10" i="10"/>
  <c r="S10" i="10"/>
  <c r="T10" i="10"/>
  <c r="U10" i="10"/>
  <c r="V10" i="10"/>
  <c r="W10" i="10"/>
  <c r="N11" i="10"/>
  <c r="O11" i="10"/>
  <c r="P11" i="10"/>
  <c r="Q11" i="10"/>
  <c r="R11" i="10"/>
  <c r="S11" i="10"/>
  <c r="T11" i="10"/>
  <c r="U11" i="10"/>
  <c r="V11" i="10"/>
  <c r="W11" i="10"/>
  <c r="N12" i="10"/>
  <c r="O12" i="10"/>
  <c r="P12" i="10"/>
  <c r="Q12" i="10"/>
  <c r="R12" i="10"/>
  <c r="S12" i="10"/>
  <c r="T12" i="10"/>
  <c r="U12" i="10"/>
  <c r="V12" i="10"/>
  <c r="W12" i="10"/>
  <c r="N13" i="10"/>
  <c r="O13" i="10"/>
  <c r="P13" i="10"/>
  <c r="Q13" i="10"/>
  <c r="R13" i="10"/>
  <c r="S13" i="10"/>
  <c r="T13" i="10"/>
  <c r="U13" i="10"/>
  <c r="V13" i="10"/>
  <c r="W13" i="10"/>
  <c r="N14" i="10"/>
  <c r="O14" i="10"/>
  <c r="P14" i="10"/>
  <c r="Q14" i="10"/>
  <c r="R14" i="10"/>
  <c r="S14" i="10"/>
  <c r="T14" i="10"/>
  <c r="U14" i="10"/>
  <c r="V14" i="10"/>
  <c r="W14" i="10"/>
  <c r="N15" i="10"/>
  <c r="O15" i="10"/>
  <c r="P15" i="10"/>
  <c r="Q15" i="10"/>
  <c r="R15" i="10"/>
  <c r="S15" i="10"/>
  <c r="T15" i="10"/>
  <c r="U15" i="10"/>
  <c r="V15" i="10"/>
  <c r="W15" i="10"/>
  <c r="N16" i="10"/>
  <c r="O16" i="10"/>
  <c r="P16" i="10"/>
  <c r="Q16" i="10"/>
  <c r="R16" i="10"/>
  <c r="S16" i="10"/>
  <c r="T16" i="10"/>
  <c r="U16" i="10"/>
  <c r="V16" i="10"/>
  <c r="W16" i="10"/>
  <c r="N17" i="10"/>
  <c r="O17" i="10"/>
  <c r="P17" i="10"/>
  <c r="Q17" i="10"/>
  <c r="R17" i="10"/>
  <c r="S17" i="10"/>
  <c r="T17" i="10"/>
  <c r="U17" i="10"/>
  <c r="V17" i="10"/>
  <c r="W17" i="10"/>
  <c r="N18" i="10"/>
  <c r="O18" i="10"/>
  <c r="P18" i="10"/>
  <c r="Q18" i="10"/>
  <c r="R18" i="10"/>
  <c r="S18" i="10"/>
  <c r="T18" i="10"/>
  <c r="U18" i="10"/>
  <c r="V18" i="10"/>
  <c r="W18" i="10"/>
  <c r="N19" i="10"/>
  <c r="O19" i="10"/>
  <c r="P19" i="10"/>
  <c r="Q19" i="10"/>
  <c r="R19" i="10"/>
  <c r="S19" i="10"/>
  <c r="T19" i="10"/>
  <c r="U19" i="10"/>
  <c r="V19" i="10"/>
  <c r="W19" i="10"/>
  <c r="N20" i="10"/>
  <c r="O20" i="10"/>
  <c r="P20" i="10"/>
  <c r="Q20" i="10"/>
  <c r="R20" i="10"/>
  <c r="S20" i="10"/>
  <c r="T20" i="10"/>
  <c r="U20" i="10"/>
  <c r="V20" i="10"/>
  <c r="W20" i="10"/>
  <c r="N21" i="10"/>
  <c r="O21" i="10"/>
  <c r="P21" i="10"/>
  <c r="Q21" i="10"/>
  <c r="R21" i="10"/>
  <c r="S21" i="10"/>
  <c r="T21" i="10"/>
  <c r="U21" i="10"/>
  <c r="V21" i="10"/>
  <c r="W21" i="10"/>
  <c r="N22" i="10"/>
  <c r="O22" i="10"/>
  <c r="P22" i="10"/>
  <c r="Q22" i="10"/>
  <c r="R22" i="10"/>
  <c r="S22" i="10"/>
  <c r="T22" i="10"/>
  <c r="U22" i="10"/>
  <c r="V22" i="10"/>
  <c r="W22" i="10"/>
  <c r="N23" i="10"/>
  <c r="O23" i="10"/>
  <c r="P23" i="10"/>
  <c r="Q23" i="10"/>
  <c r="R23" i="10"/>
  <c r="S23" i="10"/>
  <c r="T23" i="10"/>
  <c r="U23" i="10"/>
  <c r="V23" i="10"/>
  <c r="W23" i="10"/>
  <c r="N24" i="10"/>
  <c r="O24" i="10"/>
  <c r="P24" i="10"/>
  <c r="Q24" i="10"/>
  <c r="R24" i="10"/>
  <c r="S24" i="10"/>
  <c r="T24" i="10"/>
  <c r="U24" i="10"/>
  <c r="V24" i="10"/>
  <c r="W24" i="10"/>
  <c r="N25" i="10"/>
  <c r="O25" i="10"/>
  <c r="P25" i="10"/>
  <c r="Q25" i="10"/>
  <c r="R25" i="10"/>
  <c r="S25" i="10"/>
  <c r="T25" i="10"/>
  <c r="U25" i="10"/>
  <c r="V25" i="10"/>
  <c r="W25" i="10"/>
  <c r="N26" i="10"/>
  <c r="O26" i="10"/>
  <c r="P26" i="10"/>
  <c r="Q26" i="10"/>
  <c r="R26" i="10"/>
  <c r="S26" i="10"/>
  <c r="T26" i="10"/>
  <c r="U26" i="10"/>
  <c r="V26" i="10"/>
  <c r="W26" i="10"/>
  <c r="N27" i="10"/>
  <c r="O27" i="10"/>
  <c r="P27" i="10"/>
  <c r="Q27" i="10"/>
  <c r="R27" i="10"/>
  <c r="S27" i="10"/>
  <c r="T27" i="10"/>
  <c r="U27" i="10"/>
  <c r="V27" i="10"/>
  <c r="W27" i="10"/>
  <c r="N28" i="10"/>
  <c r="O28" i="10"/>
  <c r="P28" i="10"/>
  <c r="Q28" i="10"/>
  <c r="R28" i="10"/>
  <c r="S28" i="10"/>
  <c r="T28" i="10"/>
  <c r="U28" i="10"/>
  <c r="V28" i="10"/>
  <c r="W28" i="10"/>
  <c r="N29" i="10"/>
  <c r="O29" i="10"/>
  <c r="P29" i="10"/>
  <c r="Q29" i="10"/>
  <c r="R29" i="10"/>
  <c r="S29" i="10"/>
  <c r="T29" i="10"/>
  <c r="U29" i="10"/>
  <c r="V29" i="10"/>
  <c r="W29" i="10"/>
  <c r="N30" i="10"/>
  <c r="O30" i="10"/>
  <c r="P30" i="10"/>
  <c r="Q30" i="10"/>
  <c r="R30" i="10"/>
  <c r="S30" i="10"/>
  <c r="T30" i="10"/>
  <c r="U30" i="10"/>
  <c r="V30" i="10"/>
  <c r="W30" i="10"/>
  <c r="N31" i="10"/>
  <c r="O31" i="10"/>
  <c r="P31" i="10"/>
  <c r="Q31" i="10"/>
  <c r="R31" i="10"/>
  <c r="S31" i="10"/>
  <c r="T31" i="10"/>
  <c r="U31" i="10"/>
  <c r="V31" i="10"/>
  <c r="W31" i="10"/>
  <c r="N32" i="10"/>
  <c r="O32" i="10"/>
  <c r="P32" i="10"/>
  <c r="Q32" i="10"/>
  <c r="R32" i="10"/>
  <c r="S32" i="10"/>
  <c r="T32" i="10"/>
  <c r="U32" i="10"/>
  <c r="V32" i="10"/>
  <c r="W32" i="10"/>
  <c r="N33" i="10"/>
  <c r="O33" i="10"/>
  <c r="P33" i="10"/>
  <c r="Q33" i="10"/>
  <c r="R33" i="10"/>
  <c r="S33" i="10"/>
  <c r="T33" i="10"/>
  <c r="U33" i="10"/>
  <c r="V33" i="10"/>
  <c r="W33" i="10"/>
  <c r="N34" i="10"/>
  <c r="O34" i="10"/>
  <c r="P34" i="10"/>
  <c r="Q34" i="10"/>
  <c r="R34" i="10"/>
  <c r="S34" i="10"/>
  <c r="T34" i="10"/>
  <c r="U34" i="10"/>
  <c r="V34" i="10"/>
  <c r="W34" i="10"/>
  <c r="N35" i="10"/>
  <c r="O35" i="10"/>
  <c r="P35" i="10"/>
  <c r="Q35" i="10"/>
  <c r="R35" i="10"/>
  <c r="S35" i="10"/>
  <c r="T35" i="10"/>
  <c r="U35" i="10"/>
  <c r="V35" i="10"/>
  <c r="W35" i="10"/>
  <c r="N36" i="10"/>
  <c r="O36" i="10"/>
  <c r="P36" i="10"/>
  <c r="Q36" i="10"/>
  <c r="R36" i="10"/>
  <c r="S36" i="10"/>
  <c r="T36" i="10"/>
  <c r="U36" i="10"/>
  <c r="V36" i="10"/>
  <c r="W36" i="10"/>
  <c r="N37" i="10"/>
  <c r="O37" i="10"/>
  <c r="P37" i="10"/>
  <c r="Q37" i="10"/>
  <c r="R37" i="10"/>
  <c r="S37" i="10"/>
  <c r="T37" i="10"/>
  <c r="U37" i="10"/>
  <c r="V37" i="10"/>
  <c r="W37" i="10"/>
  <c r="N38" i="10"/>
  <c r="O38" i="10"/>
  <c r="P38" i="10"/>
  <c r="Q38" i="10"/>
  <c r="R38" i="10"/>
  <c r="S38" i="10"/>
  <c r="T38" i="10"/>
  <c r="U38" i="10"/>
  <c r="V38" i="10"/>
  <c r="W38" i="10"/>
  <c r="N39" i="10"/>
  <c r="O39" i="10"/>
  <c r="P39" i="10"/>
  <c r="Q39" i="10"/>
  <c r="R39" i="10"/>
  <c r="S39" i="10"/>
  <c r="T39" i="10"/>
  <c r="U39" i="10"/>
  <c r="V39" i="10"/>
  <c r="W39" i="10"/>
  <c r="N40" i="10"/>
  <c r="O40" i="10"/>
  <c r="P40" i="10"/>
  <c r="Q40" i="10"/>
  <c r="R40" i="10"/>
  <c r="S40" i="10"/>
  <c r="T40" i="10"/>
  <c r="U40" i="10"/>
  <c r="V40" i="10"/>
  <c r="W40" i="10"/>
  <c r="N41" i="10"/>
  <c r="O41" i="10"/>
  <c r="P41" i="10"/>
  <c r="Q41" i="10"/>
  <c r="R41" i="10"/>
  <c r="S41" i="10"/>
  <c r="T41" i="10"/>
  <c r="U41" i="10"/>
  <c r="V41" i="10"/>
  <c r="W41" i="10"/>
  <c r="N42" i="10"/>
  <c r="O42" i="10"/>
  <c r="P42" i="10"/>
  <c r="Q42" i="10"/>
  <c r="R42" i="10"/>
  <c r="S42" i="10"/>
  <c r="T42" i="10"/>
  <c r="U42" i="10"/>
  <c r="V42" i="10"/>
  <c r="W42" i="10"/>
  <c r="O5" i="10"/>
  <c r="P5" i="10"/>
  <c r="Q5" i="10"/>
  <c r="R5" i="10"/>
  <c r="S5" i="10"/>
  <c r="T5" i="10"/>
  <c r="U5" i="10"/>
  <c r="V5" i="10"/>
  <c r="W5" i="10"/>
  <c r="N5" i="10"/>
  <c r="K31" i="15" l="1"/>
  <c r="K32" i="15" l="1"/>
  <c r="J38" i="15"/>
  <c r="J41" i="15"/>
  <c r="J36" i="15"/>
  <c r="J42" i="15"/>
  <c r="K35" i="15"/>
  <c r="J40" i="15"/>
  <c r="K33" i="15"/>
  <c r="J39" i="15"/>
  <c r="K34" i="15"/>
  <c r="J37" i="15"/>
  <c r="J35" i="15" l="1"/>
  <c r="O35" i="15" s="1"/>
  <c r="J33" i="15"/>
  <c r="O33" i="15" s="1"/>
  <c r="J34" i="15"/>
  <c r="O34" i="15" s="1"/>
  <c r="K36" i="15"/>
  <c r="O36" i="15" s="1"/>
  <c r="K38" i="15"/>
  <c r="O38" i="15" s="1"/>
  <c r="K37" i="15"/>
  <c r="O37" i="15" s="1"/>
  <c r="K39" i="15"/>
  <c r="O39" i="15" s="1"/>
  <c r="K40" i="15"/>
  <c r="O40" i="15" s="1"/>
  <c r="K41" i="15"/>
  <c r="O41" i="15" s="1"/>
  <c r="J32" i="15"/>
  <c r="O32" i="15" s="1"/>
  <c r="K42" i="15"/>
  <c r="O42" i="15" s="1"/>
  <c r="F35" i="1" l="1"/>
  <c r="F36" i="1"/>
  <c r="F37" i="1"/>
  <c r="F38" i="1"/>
  <c r="F39" i="1"/>
  <c r="F40" i="1"/>
  <c r="F41" i="1"/>
  <c r="F42" i="1"/>
  <c r="F43" i="1"/>
  <c r="L42" i="1" l="1"/>
  <c r="I42" i="1"/>
  <c r="J42" i="1"/>
  <c r="K42" i="1"/>
  <c r="L38" i="1"/>
  <c r="I38" i="1"/>
  <c r="J38" i="1"/>
  <c r="K38" i="1"/>
  <c r="L41" i="1"/>
  <c r="I41" i="1"/>
  <c r="K41" i="1"/>
  <c r="J41" i="1"/>
  <c r="L37" i="1"/>
  <c r="I37" i="1"/>
  <c r="K37" i="1"/>
  <c r="J37" i="1"/>
  <c r="L43" i="1"/>
  <c r="I43" i="1"/>
  <c r="K43" i="1"/>
  <c r="J43" i="1"/>
  <c r="L40" i="1"/>
  <c r="I40" i="1"/>
  <c r="J40" i="1"/>
  <c r="K40" i="1"/>
  <c r="L36" i="1"/>
  <c r="I36" i="1"/>
  <c r="J36" i="1"/>
  <c r="K36" i="1"/>
  <c r="L39" i="1"/>
  <c r="I39" i="1"/>
  <c r="K39" i="1"/>
  <c r="J39" i="1"/>
  <c r="L35" i="1"/>
  <c r="I35" i="1"/>
  <c r="K35" i="1"/>
  <c r="J35" i="1"/>
  <c r="J6" i="15"/>
  <c r="K6" i="15"/>
  <c r="J7" i="15"/>
  <c r="K7" i="15"/>
  <c r="J8" i="15"/>
  <c r="K8" i="15"/>
  <c r="J9" i="15"/>
  <c r="K9" i="15"/>
  <c r="J10" i="15"/>
  <c r="K10" i="15"/>
  <c r="J11" i="15"/>
  <c r="K11" i="15"/>
  <c r="J12" i="15"/>
  <c r="K12" i="15"/>
  <c r="J13" i="15"/>
  <c r="K13" i="15"/>
  <c r="J14" i="15"/>
  <c r="K14" i="15"/>
  <c r="J15" i="15"/>
  <c r="K15" i="15"/>
  <c r="J16" i="15"/>
  <c r="K16" i="15"/>
  <c r="J17" i="15"/>
  <c r="K17" i="15"/>
  <c r="J18" i="15"/>
  <c r="K18" i="15"/>
  <c r="J19" i="15"/>
  <c r="K19" i="15"/>
  <c r="J20" i="15"/>
  <c r="K20" i="15"/>
  <c r="J21" i="15"/>
  <c r="K21" i="15"/>
  <c r="J22" i="15"/>
  <c r="K22" i="15"/>
  <c r="J23" i="15"/>
  <c r="K23" i="15"/>
  <c r="J24" i="15"/>
  <c r="K24" i="15"/>
  <c r="J25" i="15"/>
  <c r="K25" i="15"/>
  <c r="J26" i="15"/>
  <c r="K26" i="15"/>
  <c r="J27" i="15"/>
  <c r="K27" i="15"/>
  <c r="J28" i="15"/>
  <c r="K28" i="15"/>
  <c r="J29" i="15"/>
  <c r="K29" i="15"/>
  <c r="J30" i="15"/>
  <c r="K30" i="15"/>
  <c r="J31" i="15"/>
  <c r="O31" i="15" s="1"/>
  <c r="K5" i="15"/>
  <c r="J5" i="15"/>
  <c r="O25" i="15" l="1"/>
  <c r="O29" i="15"/>
  <c r="O21" i="15"/>
  <c r="O17" i="15"/>
  <c r="O13" i="15"/>
  <c r="O9" i="15"/>
  <c r="O24" i="15"/>
  <c r="O20" i="15"/>
  <c r="O12" i="15"/>
  <c r="O23" i="15"/>
  <c r="O19" i="15"/>
  <c r="O15" i="15"/>
  <c r="O7" i="15"/>
  <c r="O30" i="15"/>
  <c r="O26" i="15"/>
  <c r="O22" i="15"/>
  <c r="O18" i="15"/>
  <c r="O14" i="15"/>
  <c r="O10" i="15"/>
  <c r="O28" i="15"/>
  <c r="O16" i="15"/>
  <c r="O8" i="15"/>
  <c r="O27" i="15"/>
  <c r="O11" i="15"/>
  <c r="O6" i="15"/>
  <c r="O5" i="15"/>
  <c r="F34" i="1" l="1"/>
  <c r="L34" i="1" l="1"/>
  <c r="I34" i="1"/>
  <c r="J34" i="1"/>
  <c r="K34" i="1"/>
  <c r="F33" i="1" l="1"/>
  <c r="F32" i="1"/>
  <c r="F31" i="1"/>
  <c r="F30" i="1"/>
  <c r="F29" i="1"/>
  <c r="F28" i="1"/>
  <c r="F27" i="1"/>
  <c r="F26" i="1"/>
  <c r="F25" i="1"/>
  <c r="F24" i="1"/>
  <c r="F23" i="1"/>
  <c r="F22" i="1"/>
  <c r="F21" i="1"/>
  <c r="F20" i="1"/>
  <c r="F19" i="1"/>
  <c r="F18" i="1"/>
  <c r="F17" i="1"/>
  <c r="F16" i="1"/>
  <c r="F15" i="1"/>
  <c r="F14" i="1"/>
  <c r="F13" i="1"/>
  <c r="F12" i="1"/>
  <c r="F11" i="1"/>
  <c r="F10" i="1"/>
  <c r="F9" i="1"/>
  <c r="F8" i="1"/>
  <c r="F7" i="1"/>
  <c r="F6" i="1"/>
  <c r="L18" i="1" l="1"/>
  <c r="I18" i="1"/>
  <c r="J18" i="1"/>
  <c r="K18" i="1"/>
  <c r="L30" i="1"/>
  <c r="I30" i="1"/>
  <c r="J30" i="1"/>
  <c r="K30" i="1"/>
  <c r="I6" i="1"/>
  <c r="J6" i="1"/>
  <c r="K6" i="1"/>
  <c r="L6" i="1"/>
  <c r="L22" i="1"/>
  <c r="I22" i="1"/>
  <c r="J22" i="1"/>
  <c r="K22" i="1"/>
  <c r="L11" i="1"/>
  <c r="I11" i="1"/>
  <c r="J11" i="1"/>
  <c r="K11" i="1"/>
  <c r="L23" i="1"/>
  <c r="I23" i="1"/>
  <c r="K23" i="1"/>
  <c r="J23" i="1"/>
  <c r="L27" i="1"/>
  <c r="I27" i="1"/>
  <c r="K27" i="1"/>
  <c r="J27" i="1"/>
  <c r="L31" i="1"/>
  <c r="I31" i="1"/>
  <c r="K31" i="1"/>
  <c r="J31" i="1"/>
  <c r="L14" i="1"/>
  <c r="I14" i="1"/>
  <c r="J14" i="1"/>
  <c r="K14" i="1"/>
  <c r="J7" i="1"/>
  <c r="L7" i="1"/>
  <c r="I7" i="1"/>
  <c r="K7" i="1"/>
  <c r="L19" i="1"/>
  <c r="I19" i="1"/>
  <c r="K19" i="1"/>
  <c r="J19" i="1"/>
  <c r="L8" i="1"/>
  <c r="I8" i="1"/>
  <c r="J8" i="1"/>
  <c r="K8" i="1"/>
  <c r="L12" i="1"/>
  <c r="I12" i="1"/>
  <c r="J12" i="1"/>
  <c r="K12" i="1"/>
  <c r="L16" i="1"/>
  <c r="I16" i="1"/>
  <c r="J16" i="1"/>
  <c r="K16" i="1"/>
  <c r="L20" i="1"/>
  <c r="I20" i="1"/>
  <c r="J20" i="1"/>
  <c r="K20" i="1"/>
  <c r="L24" i="1"/>
  <c r="I24" i="1"/>
  <c r="J24" i="1"/>
  <c r="K24" i="1"/>
  <c r="L28" i="1"/>
  <c r="I28" i="1"/>
  <c r="J28" i="1"/>
  <c r="K28" i="1"/>
  <c r="L32" i="1"/>
  <c r="I32" i="1"/>
  <c r="J32" i="1"/>
  <c r="K32" i="1"/>
  <c r="L10" i="1"/>
  <c r="I10" i="1"/>
  <c r="J10" i="1"/>
  <c r="K10" i="1"/>
  <c r="L26" i="1"/>
  <c r="I26" i="1"/>
  <c r="J26" i="1"/>
  <c r="K26" i="1"/>
  <c r="L15" i="1"/>
  <c r="I15" i="1"/>
  <c r="J15" i="1"/>
  <c r="K15" i="1"/>
  <c r="L9" i="1"/>
  <c r="I9" i="1"/>
  <c r="J9" i="1"/>
  <c r="K9" i="1"/>
  <c r="L13" i="1"/>
  <c r="I13" i="1"/>
  <c r="J13" i="1"/>
  <c r="K13" i="1"/>
  <c r="L17" i="1"/>
  <c r="I17" i="1"/>
  <c r="K17" i="1"/>
  <c r="J17" i="1"/>
  <c r="L21" i="1"/>
  <c r="I21" i="1"/>
  <c r="K21" i="1"/>
  <c r="J21" i="1"/>
  <c r="L25" i="1"/>
  <c r="I25" i="1"/>
  <c r="K25" i="1"/>
  <c r="J25" i="1"/>
  <c r="L29" i="1"/>
  <c r="I29" i="1"/>
  <c r="K29" i="1"/>
  <c r="J29" i="1"/>
  <c r="L33" i="1"/>
  <c r="I33" i="1"/>
  <c r="K33" i="1"/>
  <c r="J33" i="1"/>
  <c r="D6" i="2"/>
  <c r="H6" i="2" s="1"/>
  <c r="G6" i="2" l="1"/>
  <c r="I6" i="2" s="1"/>
  <c r="H19" i="2"/>
  <c r="H18" i="2"/>
  <c r="G18" i="2"/>
  <c r="I18" i="2" l="1"/>
  <c r="G19" i="2"/>
  <c r="I19" i="2" s="1"/>
</calcChain>
</file>

<file path=xl/sharedStrings.xml><?xml version="1.0" encoding="utf-8"?>
<sst xmlns="http://schemas.openxmlformats.org/spreadsheetml/2006/main" count="263" uniqueCount="124">
  <si>
    <t>Interest Rate</t>
  </si>
  <si>
    <t>FX</t>
  </si>
  <si>
    <t>Credit</t>
  </si>
  <si>
    <t>FRA</t>
  </si>
  <si>
    <t>Non-FRA</t>
  </si>
  <si>
    <t>Bloomberg</t>
  </si>
  <si>
    <t>ICAP</t>
  </si>
  <si>
    <t>IGDL</t>
  </si>
  <si>
    <t>Tradition</t>
  </si>
  <si>
    <t>Tullett Prebon</t>
  </si>
  <si>
    <t>Other</t>
  </si>
  <si>
    <t>TW</t>
  </si>
  <si>
    <t>USD</t>
  </si>
  <si>
    <t>EUR</t>
  </si>
  <si>
    <t>GBP</t>
  </si>
  <si>
    <t xml:space="preserve">GFI </t>
  </si>
  <si>
    <t xml:space="preserve">TW </t>
  </si>
  <si>
    <t>MarketAxess</t>
  </si>
  <si>
    <t xml:space="preserve">BGC </t>
  </si>
  <si>
    <t>NDF</t>
  </si>
  <si>
    <t>Option</t>
  </si>
  <si>
    <t xml:space="preserve">Tradition </t>
  </si>
  <si>
    <t>SwapEx</t>
  </si>
  <si>
    <t>360T</t>
  </si>
  <si>
    <t>BRL</t>
  </si>
  <si>
    <t>CLP</t>
  </si>
  <si>
    <t>INR</t>
  </si>
  <si>
    <t>KRW</t>
  </si>
  <si>
    <t>COP</t>
  </si>
  <si>
    <t>CNY</t>
  </si>
  <si>
    <t>PEN</t>
  </si>
  <si>
    <t>Table of Contents</t>
  </si>
  <si>
    <t>IRS: Volume per SEF (excluding FRAs)</t>
  </si>
  <si>
    <t>Credit: Weekly Volume</t>
  </si>
  <si>
    <t>Credit: Volume per SEF</t>
  </si>
  <si>
    <t>FX: Weekly Volume</t>
  </si>
  <si>
    <t>FX: Volume per SEF</t>
  </si>
  <si>
    <t>Total</t>
  </si>
  <si>
    <t>MXN</t>
  </si>
  <si>
    <t>ICE</t>
  </si>
  <si>
    <t>6 Jan</t>
  </si>
  <si>
    <t>13 Jan</t>
  </si>
  <si>
    <t>20 Jan</t>
  </si>
  <si>
    <t>27 Jan</t>
  </si>
  <si>
    <t>3 Feb</t>
  </si>
  <si>
    <t>10 Feb</t>
  </si>
  <si>
    <t>17 Feb</t>
  </si>
  <si>
    <t>24 Feb</t>
  </si>
  <si>
    <t>3 Mar</t>
  </si>
  <si>
    <t>10 Mar</t>
  </si>
  <si>
    <t>17 Mar</t>
  </si>
  <si>
    <t>24 Mar</t>
  </si>
  <si>
    <t>31 Mar</t>
  </si>
  <si>
    <t>7 Apr</t>
  </si>
  <si>
    <t>14 Apr</t>
  </si>
  <si>
    <t>21 Apr</t>
  </si>
  <si>
    <t>28 Apr</t>
  </si>
  <si>
    <t>By Volume</t>
  </si>
  <si>
    <t>Percent</t>
  </si>
  <si>
    <t>By Percent</t>
  </si>
  <si>
    <t>AUD</t>
  </si>
  <si>
    <t>CAD</t>
  </si>
  <si>
    <t>JPY</t>
  </si>
  <si>
    <t>NZD</t>
  </si>
  <si>
    <t>ZAR</t>
  </si>
  <si>
    <t xml:space="preserve">Disclaimer: The data presented in this report may contain errors or omissions. </t>
  </si>
  <si>
    <t>Please send questions or suggestions to Will Acworth at wacworth@fia.org</t>
  </si>
  <si>
    <t xml:space="preserve">© Futures Industry Association. Data in this report may not be published or redistributed without attribution to FIA  </t>
  </si>
  <si>
    <t>IRS: Weekly Volume by Currency</t>
  </si>
  <si>
    <t>LatAm</t>
  </si>
  <si>
    <t>DW</t>
  </si>
  <si>
    <t xml:space="preserve">DW </t>
  </si>
  <si>
    <t>BGC</t>
  </si>
  <si>
    <t>TR</t>
  </si>
  <si>
    <t>Millions Notional USD</t>
  </si>
  <si>
    <t>IRS Volume Including FRAs</t>
  </si>
  <si>
    <t xml:space="preserve">Top 12 Currencies Ranked by Volume of IRS Denominated in That Currency </t>
  </si>
  <si>
    <t xml:space="preserve">IRS: Weekly Volume </t>
  </si>
  <si>
    <t>IRS: Volume per SEF (including FRAs)</t>
  </si>
  <si>
    <t>IRS: Weekly Volume per Currency Latest week</t>
  </si>
  <si>
    <t>TWD</t>
  </si>
  <si>
    <t>Total Volume by Week (Interest Rate, Foreign Exchange, and Credit Combined)</t>
  </si>
  <si>
    <t>trueEX</t>
  </si>
  <si>
    <t>FIA SEF Tracker</t>
  </si>
  <si>
    <t>Volume by Week</t>
  </si>
  <si>
    <t>(in millions notional USD)</t>
  </si>
  <si>
    <t>IRS: Weekly Volume</t>
  </si>
  <si>
    <t xml:space="preserve">IRS: Volume per SEF </t>
  </si>
  <si>
    <t>(in millions notional USD, including FRAs)</t>
  </si>
  <si>
    <t>IRS: Volume per SEF</t>
  </si>
  <si>
    <t>(in millions notional USD, excluding FRAs)</t>
  </si>
  <si>
    <t xml:space="preserve">IRS:  Volume per Currency Latest Week </t>
  </si>
  <si>
    <t xml:space="preserve">Credit: Volume per SEF </t>
  </si>
  <si>
    <t xml:space="preserve">FX: Volume per SEF </t>
  </si>
  <si>
    <t>Latam</t>
  </si>
  <si>
    <t>MYR</t>
  </si>
  <si>
    <t>GTX</t>
  </si>
  <si>
    <t>Forward</t>
  </si>
  <si>
    <t>NDS</t>
  </si>
  <si>
    <t>SEK</t>
  </si>
  <si>
    <t>IDR</t>
  </si>
  <si>
    <t>RUB</t>
  </si>
  <si>
    <t>Top 12 Currencies Ranked by Volume of NDF Denominated in That Currency</t>
  </si>
  <si>
    <t>FX: NDF Volume per Currency</t>
  </si>
  <si>
    <t>PHP</t>
  </si>
  <si>
    <t>FX: NDS Volume per Currency</t>
  </si>
  <si>
    <t>FX: NDF Volume by Currency</t>
  </si>
  <si>
    <t>FX: NDS Volume by Currency</t>
  </si>
  <si>
    <t xml:space="preserve">Methodology: The data in this report were compiled from the reports published daily by SEFs and DCMs on their websites. Volume is measured by notional value expressed in U.S. dollars. Notional values for swaps denominated in other currencies are converted to USD using publicly available exchange rates as of the reported day. </t>
  </si>
  <si>
    <t>Javelin*</t>
  </si>
  <si>
    <t>NEX</t>
  </si>
  <si>
    <t>** Following the acquisition of ICAP's broking business by Tullett Prebon, ICAP SEF's business was transitioned to tpSEF in October 2017 and has ceased to execute trades and IGDL is now operated by TP ICAP.</t>
  </si>
  <si>
    <t>ICAP**</t>
  </si>
  <si>
    <t>IGDL**</t>
  </si>
  <si>
    <t>* Following the acquisition of ICAP's broking business by Tullett Prebon, ICAP SEF's business was transitioned to tpSEF in October 2017 and has ceased to execute trades.</t>
  </si>
  <si>
    <t>ICAP*</t>
  </si>
  <si>
    <t>CBOE FX</t>
  </si>
  <si>
    <t>* Javelin stopped offering interest rate swaps on April 17th, 2017, following its acquisition by Bats.  The trading venue has been renamed CBOE FX and is offering non-deliverable currency forwards.</t>
  </si>
  <si>
    <t>CHF</t>
  </si>
  <si>
    <t>Top 12 Currencies Ranked by Volume of NDS Denominated in That Currency</t>
  </si>
  <si>
    <t>VND</t>
  </si>
  <si>
    <t>Issue #65</t>
  </si>
  <si>
    <t>(8/26-8/30)</t>
  </si>
  <si>
    <t>Note: Other consists of 22 currencies with less than 1% market share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</si>
</sst>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
    <numFmt numFmtId="165" formatCode="[$-409]d\-mmm;@"/>
  </numFmts>
  <fonts count="30" x14ac:knownFonts="1">
    <font>
      <sz val="11"/>
      <color theme="1"/>
      <name val="Calibri"/>
      <family val="2"/>
      <scheme val="minor"/>
    </font>
    <font>
      <sz val="11"/>
      <color theme="1"/>
      <name val="Calibri"/>
      <family val="2"/>
      <scheme val="minor"/>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8"/>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10"/>
      <name val="MS Sans Serif"/>
      <family val="2"/>
    </font>
    <font>
      <sz val="12"/>
      <color theme="1"/>
      <name val="Calibri"/>
      <family val="2"/>
      <scheme val="minor"/>
    </font>
    <font>
      <sz val="16"/>
      <color theme="1"/>
      <name val="Calibri"/>
      <family val="2"/>
      <scheme val="minor"/>
    </font>
    <font>
      <sz val="10"/>
      <color theme="1"/>
      <name val="Calibri"/>
      <family val="2"/>
      <scheme val="minor"/>
    </font>
    <font>
      <b/>
      <sz val="7"/>
      <color rgb="FF494949"/>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6">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2" fillId="0" borderId="0"/>
    <xf numFmtId="0" fontId="2" fillId="0" borderId="0"/>
    <xf numFmtId="0" fontId="2" fillId="0" borderId="0"/>
    <xf numFmtId="0" fontId="1" fillId="0" borderId="0"/>
    <xf numFmtId="0" fontId="1" fillId="8"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0" fillId="0" borderId="0"/>
    <xf numFmtId="0" fontId="2" fillId="0" borderId="0"/>
    <xf numFmtId="0" fontId="1" fillId="8" borderId="8" applyNumberFormat="0" applyFont="0" applyAlignment="0" applyProtection="0"/>
    <xf numFmtId="0" fontId="2" fillId="0" borderId="0"/>
    <xf numFmtId="0" fontId="25" fillId="0" borderId="0"/>
    <xf numFmtId="0" fontId="2" fillId="0" borderId="0"/>
    <xf numFmtId="0" fontId="23"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 fillId="0" borderId="0"/>
    <xf numFmtId="0" fontId="13" fillId="0" borderId="6"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 fillId="0" borderId="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2" fillId="0" borderId="0" applyNumberFormat="0" applyFill="0" applyBorder="0" applyAlignment="0" applyProtection="0"/>
  </cellStyleXfs>
  <cellXfs count="47">
    <xf numFmtId="0" fontId="0" fillId="0" borderId="0" xfId="0"/>
    <xf numFmtId="43" fontId="0" fillId="0" borderId="0" xfId="3" applyFont="1" applyAlignment="1">
      <alignment horizontal="right"/>
    </xf>
    <xf numFmtId="0" fontId="0" fillId="0" borderId="0" xfId="0" applyAlignment="1">
      <alignment horizontal="left"/>
    </xf>
    <xf numFmtId="16" fontId="0" fillId="0" borderId="0" xfId="0" applyNumberFormat="1" applyAlignment="1">
      <alignment horizontal="left"/>
    </xf>
    <xf numFmtId="4" fontId="0" fillId="0" borderId="0" xfId="3" applyNumberFormat="1" applyFont="1"/>
    <xf numFmtId="0" fontId="0" fillId="0" borderId="0" xfId="0" applyAlignment="1">
      <alignment horizontal="right"/>
    </xf>
    <xf numFmtId="164" fontId="0" fillId="0" borderId="0" xfId="1" applyNumberFormat="1" applyFont="1"/>
    <xf numFmtId="4" fontId="0" fillId="0" borderId="0" xfId="0" applyNumberFormat="1" applyAlignment="1">
      <alignment horizontal="right"/>
    </xf>
    <xf numFmtId="4" fontId="0" fillId="0" borderId="0" xfId="1" applyNumberFormat="1" applyFont="1"/>
    <xf numFmtId="0" fontId="0" fillId="0" borderId="0" xfId="0" applyAlignment="1">
      <alignment wrapText="1"/>
    </xf>
    <xf numFmtId="43" fontId="0" fillId="0" borderId="0" xfId="0" applyNumberFormat="1"/>
    <xf numFmtId="49" fontId="0" fillId="0" borderId="0" xfId="0" applyNumberFormat="1" applyAlignment="1">
      <alignment horizontal="left"/>
    </xf>
    <xf numFmtId="43" fontId="0" fillId="0" borderId="0" xfId="3" applyFont="1"/>
    <xf numFmtId="165" fontId="0" fillId="0" borderId="0" xfId="0" applyNumberFormat="1" applyAlignment="1">
      <alignment horizontal="left"/>
    </xf>
    <xf numFmtId="164" fontId="24" fillId="0" borderId="0" xfId="1" applyNumberFormat="1" applyFont="1" applyAlignment="1">
      <alignment horizontal="right"/>
    </xf>
    <xf numFmtId="4" fontId="0" fillId="0" borderId="0" xfId="0" applyNumberFormat="1"/>
    <xf numFmtId="4" fontId="0" fillId="0" borderId="0" xfId="3" applyNumberFormat="1" applyFont="1" applyAlignment="1">
      <alignment horizontal="right"/>
    </xf>
    <xf numFmtId="4" fontId="24" fillId="0" borderId="0" xfId="3" applyNumberFormat="1" applyFont="1"/>
    <xf numFmtId="4" fontId="0" fillId="0" borderId="0" xfId="3" applyNumberFormat="1" applyFont="1" applyAlignment="1">
      <alignment wrapText="1"/>
    </xf>
    <xf numFmtId="4" fontId="27" fillId="0" borderId="0" xfId="0" applyNumberFormat="1" applyFont="1" applyAlignment="1">
      <alignment horizontal="center"/>
    </xf>
    <xf numFmtId="4" fontId="26" fillId="0" borderId="0" xfId="0" applyNumberFormat="1" applyFont="1" applyAlignment="1">
      <alignment horizontal="center"/>
    </xf>
    <xf numFmtId="4" fontId="27" fillId="0" borderId="0" xfId="0" applyNumberFormat="1" applyFont="1"/>
    <xf numFmtId="4" fontId="26" fillId="0" borderId="0" xfId="0" applyNumberFormat="1" applyFont="1"/>
    <xf numFmtId="43" fontId="27" fillId="0" borderId="0" xfId="3" applyFont="1" applyAlignment="1">
      <alignment horizontal="center"/>
    </xf>
    <xf numFmtId="0" fontId="19" fillId="0" borderId="0" xfId="0" applyFont="1"/>
    <xf numFmtId="43" fontId="26" fillId="0" borderId="0" xfId="3" applyFont="1"/>
    <xf numFmtId="43" fontId="0" fillId="0" borderId="0" xfId="3" applyFont="1" applyAlignment="1">
      <alignment horizontal="center"/>
    </xf>
    <xf numFmtId="43" fontId="26" fillId="0" borderId="0" xfId="3" applyFont="1" applyAlignment="1">
      <alignment horizontal="center"/>
    </xf>
    <xf numFmtId="0" fontId="27" fillId="0" borderId="0" xfId="0" applyFont="1" applyAlignment="1">
      <alignment horizontal="right"/>
    </xf>
    <xf numFmtId="0" fontId="27" fillId="0" borderId="0" xfId="0" applyFont="1"/>
    <xf numFmtId="3" fontId="29" fillId="0" borderId="0" xfId="0" applyNumberFormat="1" applyFont="1"/>
    <xf numFmtId="3" fontId="0" fillId="0" borderId="0" xfId="0" applyNumberFormat="1"/>
    <xf numFmtId="43" fontId="27" fillId="0" borderId="0" xfId="3" applyFont="1"/>
    <xf numFmtId="0" fontId="28" fillId="0" borderId="0" xfId="0" applyFont="1"/>
    <xf numFmtId="0" fontId="0" fillId="0" borderId="0" xfId="0" applyAlignment="1">
      <alignment horizontal="left" wrapText="1"/>
    </xf>
    <xf numFmtId="43" fontId="0" fillId="0" borderId="0" xfId="3" applyFont="1" applyAlignment="1">
      <alignment horizontal="right" wrapText="1"/>
    </xf>
    <xf numFmtId="0" fontId="0" fillId="0" borderId="0" xfId="0" applyAlignment="1">
      <alignment horizontal="right" wrapText="1"/>
    </xf>
    <xf numFmtId="4" fontId="0" fillId="0" borderId="0" xfId="3" applyNumberFormat="1" applyFont="1" applyAlignment="1">
      <alignment horizontal="right" wrapText="1"/>
    </xf>
    <xf numFmtId="43" fontId="0" fillId="0" borderId="0" xfId="3" applyFont="1" applyAlignment="1">
      <alignment wrapText="1"/>
    </xf>
    <xf numFmtId="0" fontId="27" fillId="0" borderId="0" xfId="0" applyFont="1" applyAlignment="1">
      <alignment horizontal="center"/>
    </xf>
    <xf numFmtId="0" fontId="26" fillId="0" borderId="0" xfId="0" applyFont="1" applyAlignment="1">
      <alignment horizontal="center"/>
    </xf>
    <xf numFmtId="39" fontId="0" fillId="0" borderId="0" xfId="0" applyNumberFormat="1"/>
    <xf numFmtId="0" fontId="0" fillId="0" borderId="0" xfId="0" applyAlignment="1">
      <alignment horizontal="center"/>
    </xf>
    <xf numFmtId="0" fontId="24" fillId="0" borderId="0" xfId="0" applyFont="1"/>
    <xf numFmtId="0" fontId="0" fillId="0" borderId="0" xfId="0" applyAlignment="1">
      <alignment horizontal="left" wrapText="1"/>
    </xf>
    <xf numFmtId="0" fontId="27" fillId="0" borderId="0" xfId="0" applyFont="1" applyAlignment="1">
      <alignment horizontal="center"/>
    </xf>
    <xf numFmtId="0" fontId="26" fillId="0" borderId="0" xfId="0" applyFont="1" applyAlignment="1">
      <alignment horizontal="center"/>
    </xf>
  </cellXfs>
  <cellStyles count="9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3" builtinId="3"/>
    <cellStyle name="Comma 2" xfId="63" xr:uid="{00000000-0005-0000-0000-00001C000000}"/>
    <cellStyle name="Explanatory Text" xfId="18" builtinId="53" customBuiltin="1"/>
    <cellStyle name="Explanatory Text 2" xfId="84" xr:uid="{00000000-0005-0000-0000-00001E000000}"/>
    <cellStyle name="Followed Hyperlink" xfId="50" builtinId="9" hidden="1"/>
    <cellStyle name="Followed Hyperlink" xfId="61" builtinId="9" hidden="1"/>
    <cellStyle name="Followed Hyperlink" xfId="58" builtinId="9" hidden="1"/>
    <cellStyle name="Followed Hyperlink" xfId="57" builtinId="9" hidden="1"/>
    <cellStyle name="Good" xfId="9" builtinId="26" customBuiltin="1"/>
    <cellStyle name="Heading 1" xfId="5" builtinId="16" customBuiltin="1"/>
    <cellStyle name="Heading 1 2" xfId="77" xr:uid="{00000000-0005-0000-0000-000025000000}"/>
    <cellStyle name="Heading 2" xfId="6" builtinId="17" customBuiltin="1"/>
    <cellStyle name="Heading 2 2" xfId="78" xr:uid="{00000000-0005-0000-0000-000027000000}"/>
    <cellStyle name="Heading 3" xfId="7" builtinId="18" customBuiltin="1"/>
    <cellStyle name="Heading 3 2" xfId="79" xr:uid="{00000000-0005-0000-0000-000029000000}"/>
    <cellStyle name="Heading 4" xfId="8" builtinId="19" customBuiltin="1"/>
    <cellStyle name="Heading 4 2" xfId="80" xr:uid="{00000000-0005-0000-0000-00002B000000}"/>
    <cellStyle name="Hyperlink" xfId="49" builtinId="8" hidden="1"/>
    <cellStyle name="Hyperlink" xfId="60" builtinId="8" hidden="1"/>
    <cellStyle name="Hyperlink" xfId="59" builtinId="8" hidden="1"/>
    <cellStyle name="Hyperlink" xfId="95" builtinId="8" hidden="1"/>
    <cellStyle name="Input" xfId="12" builtinId="20" customBuiltin="1"/>
    <cellStyle name="Linked Cell" xfId="15" builtinId="24" customBuiltin="1"/>
    <cellStyle name="Linked Cell 2" xfId="82" xr:uid="{00000000-0005-0000-0000-000032000000}"/>
    <cellStyle name="Neutral" xfId="11" builtinId="28" customBuiltin="1"/>
    <cellStyle name="Normal" xfId="0" builtinId="0"/>
    <cellStyle name="Normal 10" xfId="70" xr:uid="{00000000-0005-0000-0000-000035000000}"/>
    <cellStyle name="Normal 11" xfId="71" xr:uid="{00000000-0005-0000-0000-000036000000}"/>
    <cellStyle name="Normal 12" xfId="72" xr:uid="{00000000-0005-0000-0000-000037000000}"/>
    <cellStyle name="Normal 13" xfId="73" xr:uid="{00000000-0005-0000-0000-000038000000}"/>
    <cellStyle name="Normal 14" xfId="74" xr:uid="{00000000-0005-0000-0000-000039000000}"/>
    <cellStyle name="Normal 15" xfId="75" xr:uid="{00000000-0005-0000-0000-00003A000000}"/>
    <cellStyle name="Normal 16" xfId="81" xr:uid="{00000000-0005-0000-0000-00003B000000}"/>
    <cellStyle name="Normal 17" xfId="86" xr:uid="{00000000-0005-0000-0000-00003C000000}"/>
    <cellStyle name="Normal 18" xfId="90" xr:uid="{00000000-0005-0000-0000-00003D000000}"/>
    <cellStyle name="Normal 19" xfId="91" xr:uid="{00000000-0005-0000-0000-00003E000000}"/>
    <cellStyle name="Normal 2" xfId="44" xr:uid="{00000000-0005-0000-0000-00003F000000}"/>
    <cellStyle name="Normal 2 2" xfId="46" xr:uid="{00000000-0005-0000-0000-000040000000}"/>
    <cellStyle name="Normal 2 2 2" xfId="51" xr:uid="{00000000-0005-0000-0000-000041000000}"/>
    <cellStyle name="Normal 2 2 3" xfId="54" xr:uid="{00000000-0005-0000-0000-000042000000}"/>
    <cellStyle name="Normal 2 3" xfId="88" xr:uid="{00000000-0005-0000-0000-000043000000}"/>
    <cellStyle name="Normal 2 4" xfId="62" xr:uid="{00000000-0005-0000-0000-000044000000}"/>
    <cellStyle name="Normal 20" xfId="93" xr:uid="{00000000-0005-0000-0000-000045000000}"/>
    <cellStyle name="Normal 3" xfId="2" xr:uid="{00000000-0005-0000-0000-000046000000}"/>
    <cellStyle name="Normal 3 2" xfId="47" xr:uid="{00000000-0005-0000-0000-000047000000}"/>
    <cellStyle name="Normal 3 3" xfId="52" xr:uid="{00000000-0005-0000-0000-000048000000}"/>
    <cellStyle name="Normal 3 4" xfId="55" xr:uid="{00000000-0005-0000-0000-000049000000}"/>
    <cellStyle name="Normal 3 4 2" xfId="56" xr:uid="{00000000-0005-0000-0000-00004A000000}"/>
    <cellStyle name="Normal 3 5" xfId="87" xr:uid="{00000000-0005-0000-0000-00004B000000}"/>
    <cellStyle name="Normal 4" xfId="45" xr:uid="{00000000-0005-0000-0000-00004C000000}"/>
    <cellStyle name="Normal 4 2" xfId="89" xr:uid="{00000000-0005-0000-0000-00004D000000}"/>
    <cellStyle name="Normal 4 3" xfId="64" xr:uid="{00000000-0005-0000-0000-00004E000000}"/>
    <cellStyle name="Normal 5" xfId="65" xr:uid="{00000000-0005-0000-0000-00004F000000}"/>
    <cellStyle name="Normal 6" xfId="66" xr:uid="{00000000-0005-0000-0000-000050000000}"/>
    <cellStyle name="Normal 7" xfId="67" xr:uid="{00000000-0005-0000-0000-000051000000}"/>
    <cellStyle name="Normal 8" xfId="68" xr:uid="{00000000-0005-0000-0000-000052000000}"/>
    <cellStyle name="Normal 9" xfId="69" xr:uid="{00000000-0005-0000-0000-000053000000}"/>
    <cellStyle name="Note" xfId="53" builtinId="10" customBuiltin="1"/>
    <cellStyle name="Note 2" xfId="48" xr:uid="{00000000-0005-0000-0000-000055000000}"/>
    <cellStyle name="Output" xfId="13" builtinId="21" customBuiltin="1"/>
    <cellStyle name="Percent" xfId="1" builtinId="5"/>
    <cellStyle name="Percent 2" xfId="92" xr:uid="{00000000-0005-0000-0000-000058000000}"/>
    <cellStyle name="Percent 3" xfId="94" xr:uid="{00000000-0005-0000-0000-000059000000}"/>
    <cellStyle name="Title" xfId="4" builtinId="15" customBuiltin="1"/>
    <cellStyle name="Title 2" xfId="76" xr:uid="{00000000-0005-0000-0000-00005B000000}"/>
    <cellStyle name="Total" xfId="19" builtinId="25" customBuiltin="1"/>
    <cellStyle name="Total 2" xfId="85" xr:uid="{00000000-0005-0000-0000-00005D000000}"/>
    <cellStyle name="Warning Text" xfId="17" builtinId="11" customBuiltin="1"/>
    <cellStyle name="Warning Text 2" xfId="83" xr:uid="{00000000-0005-0000-0000-00005F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14C2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6"/>
  <sheetViews>
    <sheetView tabSelected="1" zoomScaleNormal="100" workbookViewId="0">
      <selection activeCell="G7" sqref="G7"/>
    </sheetView>
  </sheetViews>
  <sheetFormatPr defaultColWidth="9.140625" defaultRowHeight="15" x14ac:dyDescent="0.25"/>
  <cols>
    <col min="1" max="1" width="7.7109375" style="42" customWidth="1"/>
    <col min="7" max="7" width="13.42578125" bestFit="1" customWidth="1"/>
  </cols>
  <sheetData>
    <row r="1" spans="1:7" ht="21" x14ac:dyDescent="0.35">
      <c r="A1"/>
      <c r="G1" s="39" t="s">
        <v>83</v>
      </c>
    </row>
    <row r="2" spans="1:7" ht="21" x14ac:dyDescent="0.35">
      <c r="A2"/>
      <c r="G2" s="39" t="s">
        <v>121</v>
      </c>
    </row>
    <row r="4" spans="1:7" x14ac:dyDescent="0.25">
      <c r="B4" t="s">
        <v>31</v>
      </c>
    </row>
    <row r="6" spans="1:7" x14ac:dyDescent="0.25">
      <c r="A6" s="42">
        <v>1</v>
      </c>
      <c r="B6" t="s">
        <v>81</v>
      </c>
    </row>
    <row r="8" spans="1:7" x14ac:dyDescent="0.25">
      <c r="A8" s="42">
        <v>2</v>
      </c>
      <c r="B8" t="s">
        <v>77</v>
      </c>
    </row>
    <row r="9" spans="1:7" x14ac:dyDescent="0.25">
      <c r="A9" s="42">
        <v>3</v>
      </c>
      <c r="B9" t="s">
        <v>78</v>
      </c>
    </row>
    <row r="10" spans="1:7" x14ac:dyDescent="0.25">
      <c r="A10" s="42">
        <v>4</v>
      </c>
      <c r="B10" t="s">
        <v>32</v>
      </c>
    </row>
    <row r="11" spans="1:7" x14ac:dyDescent="0.25">
      <c r="A11" s="42">
        <v>5</v>
      </c>
      <c r="B11" t="s">
        <v>68</v>
      </c>
    </row>
    <row r="12" spans="1:7" x14ac:dyDescent="0.25">
      <c r="A12" s="42">
        <v>6</v>
      </c>
      <c r="B12" t="s">
        <v>79</v>
      </c>
    </row>
    <row r="14" spans="1:7" x14ac:dyDescent="0.25">
      <c r="A14" s="42">
        <v>7</v>
      </c>
      <c r="B14" t="s">
        <v>33</v>
      </c>
    </row>
    <row r="15" spans="1:7" x14ac:dyDescent="0.25">
      <c r="A15" s="42">
        <v>8</v>
      </c>
      <c r="B15" t="s">
        <v>34</v>
      </c>
    </row>
    <row r="17" spans="1:12" x14ac:dyDescent="0.25">
      <c r="A17" s="42">
        <v>9</v>
      </c>
      <c r="B17" t="s">
        <v>35</v>
      </c>
    </row>
    <row r="18" spans="1:12" x14ac:dyDescent="0.25">
      <c r="A18" s="42">
        <v>10</v>
      </c>
      <c r="B18" t="s">
        <v>36</v>
      </c>
    </row>
    <row r="19" spans="1:12" x14ac:dyDescent="0.25">
      <c r="A19" s="42">
        <v>11</v>
      </c>
      <c r="B19" t="s">
        <v>106</v>
      </c>
    </row>
    <row r="20" spans="1:12" x14ac:dyDescent="0.25">
      <c r="A20" s="42">
        <v>12</v>
      </c>
      <c r="B20" t="s">
        <v>107</v>
      </c>
    </row>
    <row r="22" spans="1:12" ht="51" customHeight="1" x14ac:dyDescent="0.25">
      <c r="B22" s="44" t="s">
        <v>108</v>
      </c>
      <c r="C22" s="44"/>
      <c r="D22" s="44"/>
      <c r="E22" s="44"/>
      <c r="F22" s="44"/>
      <c r="G22" s="44"/>
      <c r="H22" s="44"/>
      <c r="I22" s="44"/>
      <c r="J22" s="44"/>
      <c r="K22" s="44"/>
      <c r="L22" s="44"/>
    </row>
    <row r="24" spans="1:12" x14ac:dyDescent="0.25">
      <c r="B24" t="s">
        <v>65</v>
      </c>
    </row>
    <row r="25" spans="1:12" x14ac:dyDescent="0.25">
      <c r="B25" t="s">
        <v>67</v>
      </c>
    </row>
    <row r="26" spans="1:12" x14ac:dyDescent="0.25">
      <c r="B26" t="s">
        <v>66</v>
      </c>
    </row>
  </sheetData>
  <mergeCells count="1">
    <mergeCell ref="B22:L22"/>
  </mergeCells>
  <pageMargins left="0.7" right="0.7" top="0.75" bottom="0.75" header="0.3" footer="0.3"/>
  <pageSetup orientation="landscape" r:id="rId1"/>
  <headerFooter>
    <oddHeader>&amp;CFIA SEF Tracker
Issue #17</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299"/>
  <sheetViews>
    <sheetView zoomScalePageLayoutView="80" workbookViewId="0">
      <pane ySplit="4" topLeftCell="A270" activePane="bottomLeft" state="frozen"/>
      <selection activeCell="K35" sqref="K35"/>
      <selection pane="bottomLeft" activeCell="B298" sqref="B298"/>
    </sheetView>
  </sheetViews>
  <sheetFormatPr defaultColWidth="8.85546875" defaultRowHeight="15.95" customHeight="1" x14ac:dyDescent="0.25"/>
  <cols>
    <col min="1" max="1" width="9" style="2" bestFit="1" customWidth="1"/>
    <col min="2" max="2" width="12.85546875" style="12" customWidth="1"/>
    <col min="3" max="3" width="12.5703125" style="12" customWidth="1"/>
    <col min="4" max="4" width="13.28515625" style="12" customWidth="1"/>
    <col min="5" max="5" width="12" customWidth="1"/>
    <col min="6" max="6" width="10.5703125" customWidth="1"/>
    <col min="7" max="7" width="12.7109375" customWidth="1"/>
    <col min="9" max="9" width="9" style="2" bestFit="1" customWidth="1"/>
    <col min="10" max="11" width="8.85546875" customWidth="1"/>
    <col min="12" max="12" width="11" customWidth="1"/>
    <col min="14" max="14" width="10.28515625" customWidth="1"/>
  </cols>
  <sheetData>
    <row r="1" spans="1:15" ht="15.95" customHeight="1" x14ac:dyDescent="0.35">
      <c r="D1" s="23" t="s">
        <v>35</v>
      </c>
    </row>
    <row r="2" spans="1:15" ht="15.95" customHeight="1" x14ac:dyDescent="0.25">
      <c r="D2" s="27" t="s">
        <v>85</v>
      </c>
    </row>
    <row r="3" spans="1:15" ht="15.95" customHeight="1" x14ac:dyDescent="0.25">
      <c r="A3" s="2" t="s">
        <v>57</v>
      </c>
      <c r="I3" s="2" t="s">
        <v>59</v>
      </c>
      <c r="J3" s="1"/>
      <c r="K3" s="1"/>
      <c r="L3" s="15"/>
    </row>
    <row r="4" spans="1:15" ht="15.95" customHeight="1" x14ac:dyDescent="0.25">
      <c r="B4" s="1" t="s">
        <v>20</v>
      </c>
      <c r="C4" s="1" t="s">
        <v>19</v>
      </c>
      <c r="D4" s="1" t="s">
        <v>97</v>
      </c>
      <c r="E4" s="1" t="s">
        <v>98</v>
      </c>
      <c r="F4" s="1" t="s">
        <v>10</v>
      </c>
      <c r="G4" s="1" t="s">
        <v>37</v>
      </c>
      <c r="J4" s="5" t="s">
        <v>20</v>
      </c>
      <c r="K4" s="5" t="s">
        <v>19</v>
      </c>
      <c r="L4" s="1" t="s">
        <v>97</v>
      </c>
      <c r="M4" s="1" t="s">
        <v>98</v>
      </c>
      <c r="N4" s="1" t="s">
        <v>10</v>
      </c>
      <c r="O4" s="5" t="s">
        <v>37</v>
      </c>
    </row>
    <row r="5" spans="1:15" ht="15.95" customHeight="1" x14ac:dyDescent="0.25">
      <c r="A5" s="3">
        <v>41645</v>
      </c>
      <c r="B5" s="4">
        <v>95653.147047321938</v>
      </c>
      <c r="C5" s="4">
        <v>77868.204448081699</v>
      </c>
      <c r="D5" s="4">
        <v>0</v>
      </c>
      <c r="E5" s="4">
        <v>163.25892625</v>
      </c>
      <c r="F5" s="4">
        <v>0</v>
      </c>
      <c r="G5" s="4">
        <f>SUM(B5:F5)</f>
        <v>173684.61042165363</v>
      </c>
      <c r="I5" s="3">
        <v>41645</v>
      </c>
      <c r="J5" s="6">
        <f t="shared" ref="J5:J36" si="0">B5/$G5</f>
        <v>0.55072897256184683</v>
      </c>
      <c r="K5" s="6">
        <f t="shared" ref="K5:K36" si="1">C5/$G5</f>
        <v>0.44833105396638934</v>
      </c>
      <c r="L5" s="6">
        <f t="shared" ref="L5:L36" si="2">D5/$G5</f>
        <v>0</v>
      </c>
      <c r="M5" s="6">
        <f t="shared" ref="M5:M36" si="3">E5/$G5</f>
        <v>9.3997347176388727E-4</v>
      </c>
      <c r="N5" s="6">
        <f t="shared" ref="N5:N36" si="4">F5/$G5</f>
        <v>0</v>
      </c>
      <c r="O5" s="6">
        <f>SUM(J5:N5)</f>
        <v>1</v>
      </c>
    </row>
    <row r="6" spans="1:15" ht="15.95" customHeight="1" x14ac:dyDescent="0.25">
      <c r="A6" s="3">
        <v>41652</v>
      </c>
      <c r="B6" s="4">
        <v>81425.404291770028</v>
      </c>
      <c r="C6" s="4">
        <v>92462.897070217092</v>
      </c>
      <c r="D6" s="4">
        <v>0</v>
      </c>
      <c r="E6" s="4">
        <v>177.89280178000001</v>
      </c>
      <c r="F6" s="4">
        <v>0</v>
      </c>
      <c r="G6" s="4">
        <f t="shared" ref="G6:G69" si="5">SUM(B6:F6)</f>
        <v>174066.19416376713</v>
      </c>
      <c r="I6" s="3">
        <v>41652</v>
      </c>
      <c r="J6" s="6">
        <f t="shared" si="0"/>
        <v>0.46778413627612475</v>
      </c>
      <c r="K6" s="6">
        <f t="shared" si="1"/>
        <v>0.53119388008923196</v>
      </c>
      <c r="L6" s="6">
        <f t="shared" si="2"/>
        <v>0</v>
      </c>
      <c r="M6" s="6">
        <f t="shared" si="3"/>
        <v>1.0219836346432249E-3</v>
      </c>
      <c r="N6" s="6">
        <f t="shared" si="4"/>
        <v>0</v>
      </c>
      <c r="O6" s="6">
        <f t="shared" ref="O6:O69" si="6">SUM(J6:N6)</f>
        <v>1</v>
      </c>
    </row>
    <row r="7" spans="1:15" ht="15.95" customHeight="1" x14ac:dyDescent="0.25">
      <c r="A7" s="3">
        <v>41659</v>
      </c>
      <c r="B7" s="4">
        <v>88855.110555760009</v>
      </c>
      <c r="C7" s="4">
        <v>65530.123526119998</v>
      </c>
      <c r="D7" s="4">
        <v>0</v>
      </c>
      <c r="E7" s="4">
        <v>152.32777546999998</v>
      </c>
      <c r="F7" s="4">
        <v>0</v>
      </c>
      <c r="G7" s="4">
        <f t="shared" si="5"/>
        <v>154537.56185735003</v>
      </c>
      <c r="I7" s="3">
        <v>41659</v>
      </c>
      <c r="J7" s="6">
        <f t="shared" si="0"/>
        <v>0.57497419713260434</v>
      </c>
      <c r="K7" s="6">
        <f t="shared" si="1"/>
        <v>0.42404010221546856</v>
      </c>
      <c r="L7" s="6">
        <f t="shared" si="2"/>
        <v>0</v>
      </c>
      <c r="M7" s="6">
        <f t="shared" si="3"/>
        <v>9.8570065192700625E-4</v>
      </c>
      <c r="N7" s="6">
        <f t="shared" si="4"/>
        <v>0</v>
      </c>
      <c r="O7" s="6">
        <f t="shared" si="6"/>
        <v>0.99999999999999989</v>
      </c>
    </row>
    <row r="8" spans="1:15" ht="15.95" customHeight="1" x14ac:dyDescent="0.25">
      <c r="A8" s="3">
        <v>41666</v>
      </c>
      <c r="B8" s="4">
        <v>92192.906005470097</v>
      </c>
      <c r="C8" s="4">
        <v>98014.299181820563</v>
      </c>
      <c r="D8" s="4">
        <v>0</v>
      </c>
      <c r="E8" s="4">
        <v>138.68718748999999</v>
      </c>
      <c r="F8" s="4">
        <v>0</v>
      </c>
      <c r="G8" s="4">
        <f t="shared" si="5"/>
        <v>190345.89237478067</v>
      </c>
      <c r="I8" s="3">
        <v>41666</v>
      </c>
      <c r="J8" s="6">
        <f t="shared" si="0"/>
        <v>0.48434407937707052</v>
      </c>
      <c r="K8" s="6">
        <f t="shared" si="1"/>
        <v>0.51492731447461848</v>
      </c>
      <c r="L8" s="6">
        <f t="shared" si="2"/>
        <v>0</v>
      </c>
      <c r="M8" s="6">
        <f t="shared" si="3"/>
        <v>7.2860614831095219E-4</v>
      </c>
      <c r="N8" s="6">
        <f t="shared" si="4"/>
        <v>0</v>
      </c>
      <c r="O8" s="6">
        <f t="shared" si="6"/>
        <v>1</v>
      </c>
    </row>
    <row r="9" spans="1:15" ht="15.95" customHeight="1" x14ac:dyDescent="0.25">
      <c r="A9" s="3">
        <v>41673</v>
      </c>
      <c r="B9" s="4">
        <v>87449.032593142474</v>
      </c>
      <c r="C9" s="4">
        <v>55669.941720184783</v>
      </c>
      <c r="D9" s="4">
        <v>0</v>
      </c>
      <c r="E9" s="4">
        <v>256.95999152404801</v>
      </c>
      <c r="F9" s="4">
        <v>0</v>
      </c>
      <c r="G9" s="4">
        <f t="shared" si="5"/>
        <v>143375.93430485131</v>
      </c>
      <c r="I9" s="3">
        <v>41673</v>
      </c>
      <c r="J9" s="6">
        <f t="shared" si="0"/>
        <v>0.60992824923606115</v>
      </c>
      <c r="K9" s="6">
        <f t="shared" si="1"/>
        <v>0.38827953931109005</v>
      </c>
      <c r="L9" s="6">
        <f t="shared" si="2"/>
        <v>0</v>
      </c>
      <c r="M9" s="6">
        <f t="shared" si="3"/>
        <v>1.7922114528487745E-3</v>
      </c>
      <c r="N9" s="6">
        <f t="shared" si="4"/>
        <v>0</v>
      </c>
      <c r="O9" s="6">
        <f t="shared" si="6"/>
        <v>1</v>
      </c>
    </row>
    <row r="10" spans="1:15" ht="15.95" customHeight="1" x14ac:dyDescent="0.25">
      <c r="A10" s="3">
        <v>41680</v>
      </c>
      <c r="B10" s="4">
        <v>75699.911697010175</v>
      </c>
      <c r="C10" s="4">
        <v>80722.418551728726</v>
      </c>
      <c r="D10" s="4">
        <v>0</v>
      </c>
      <c r="E10" s="4">
        <v>225.78386219999996</v>
      </c>
      <c r="F10" s="4">
        <v>0</v>
      </c>
      <c r="G10" s="4">
        <f t="shared" si="5"/>
        <v>156648.11411093891</v>
      </c>
      <c r="I10" s="3">
        <v>41680</v>
      </c>
      <c r="J10" s="6">
        <f t="shared" si="0"/>
        <v>0.48324815224650042</v>
      </c>
      <c r="K10" s="6">
        <f t="shared" si="1"/>
        <v>0.5153105034801807</v>
      </c>
      <c r="L10" s="6">
        <f t="shared" si="2"/>
        <v>0</v>
      </c>
      <c r="M10" s="6">
        <f t="shared" si="3"/>
        <v>1.4413442733188526E-3</v>
      </c>
      <c r="N10" s="6">
        <f t="shared" si="4"/>
        <v>0</v>
      </c>
      <c r="O10" s="6">
        <f t="shared" si="6"/>
        <v>1</v>
      </c>
    </row>
    <row r="11" spans="1:15" ht="15.95" customHeight="1" x14ac:dyDescent="0.25">
      <c r="A11" s="3">
        <v>41687</v>
      </c>
      <c r="B11" s="4">
        <v>70390.444697080093</v>
      </c>
      <c r="C11" s="4">
        <v>67737.432564499846</v>
      </c>
      <c r="D11" s="4">
        <v>110.05094499999998</v>
      </c>
      <c r="E11" s="4">
        <v>139.215341</v>
      </c>
      <c r="F11" s="4">
        <v>0</v>
      </c>
      <c r="G11" s="4">
        <f t="shared" si="5"/>
        <v>138377.14354757994</v>
      </c>
      <c r="I11" s="3">
        <v>41687</v>
      </c>
      <c r="J11" s="6">
        <f t="shared" si="0"/>
        <v>0.50868548730287144</v>
      </c>
      <c r="K11" s="6">
        <f t="shared" si="1"/>
        <v>0.4895131582276725</v>
      </c>
      <c r="L11" s="6">
        <f t="shared" si="2"/>
        <v>7.9529712912566224E-4</v>
      </c>
      <c r="M11" s="6">
        <f t="shared" si="3"/>
        <v>1.0060573403304271E-3</v>
      </c>
      <c r="N11" s="6">
        <f t="shared" si="4"/>
        <v>0</v>
      </c>
      <c r="O11" s="6">
        <f t="shared" si="6"/>
        <v>1</v>
      </c>
    </row>
    <row r="12" spans="1:15" ht="15.95" customHeight="1" x14ac:dyDescent="0.25">
      <c r="A12" s="3">
        <v>41694</v>
      </c>
      <c r="B12" s="4">
        <v>81748.836623370036</v>
      </c>
      <c r="C12" s="4">
        <v>103712.13527453011</v>
      </c>
      <c r="D12" s="4">
        <v>0</v>
      </c>
      <c r="E12" s="4">
        <v>60.189612460000006</v>
      </c>
      <c r="F12" s="4">
        <v>0</v>
      </c>
      <c r="G12" s="4">
        <f t="shared" si="5"/>
        <v>185521.16151036017</v>
      </c>
      <c r="I12" s="3">
        <v>41694</v>
      </c>
      <c r="J12" s="6">
        <f t="shared" si="0"/>
        <v>0.4406442691380244</v>
      </c>
      <c r="K12" s="6">
        <f t="shared" si="1"/>
        <v>0.55903129556861064</v>
      </c>
      <c r="L12" s="6">
        <f t="shared" si="2"/>
        <v>0</v>
      </c>
      <c r="M12" s="6">
        <f t="shared" si="3"/>
        <v>3.2443529336484238E-4</v>
      </c>
      <c r="N12" s="6">
        <f t="shared" si="4"/>
        <v>0</v>
      </c>
      <c r="O12" s="6">
        <f t="shared" si="6"/>
        <v>0.99999999999999989</v>
      </c>
    </row>
    <row r="13" spans="1:15" ht="15.95" customHeight="1" x14ac:dyDescent="0.25">
      <c r="A13" s="3">
        <v>41701</v>
      </c>
      <c r="B13" s="15">
        <v>74951.483944529929</v>
      </c>
      <c r="C13" s="4">
        <v>56947.221946272672</v>
      </c>
      <c r="D13" s="4">
        <v>0</v>
      </c>
      <c r="E13" s="4">
        <v>73.032892000000004</v>
      </c>
      <c r="F13" s="4">
        <v>0</v>
      </c>
      <c r="G13" s="4">
        <f t="shared" si="5"/>
        <v>131971.7387828026</v>
      </c>
      <c r="I13" s="3">
        <v>41701</v>
      </c>
      <c r="J13" s="6">
        <f t="shared" si="0"/>
        <v>0.56793586745025859</v>
      </c>
      <c r="K13" s="6">
        <f t="shared" si="1"/>
        <v>0.43151073458231604</v>
      </c>
      <c r="L13" s="6">
        <f t="shared" si="2"/>
        <v>0</v>
      </c>
      <c r="M13" s="6">
        <f t="shared" si="3"/>
        <v>5.5339796742540916E-4</v>
      </c>
      <c r="N13" s="6">
        <f t="shared" si="4"/>
        <v>0</v>
      </c>
      <c r="O13" s="6">
        <f t="shared" si="6"/>
        <v>1</v>
      </c>
    </row>
    <row r="14" spans="1:15" ht="15.95" customHeight="1" x14ac:dyDescent="0.25">
      <c r="A14" s="3">
        <v>41708</v>
      </c>
      <c r="B14" s="4">
        <v>82192.423903890012</v>
      </c>
      <c r="C14" s="4">
        <v>77561.427607450823</v>
      </c>
      <c r="D14" s="4">
        <v>0</v>
      </c>
      <c r="E14" s="4">
        <v>312.61241632000002</v>
      </c>
      <c r="F14" s="4">
        <v>0</v>
      </c>
      <c r="G14" s="4">
        <f t="shared" si="5"/>
        <v>160066.46392766081</v>
      </c>
      <c r="I14" s="3">
        <v>41708</v>
      </c>
      <c r="J14" s="6">
        <f t="shared" si="0"/>
        <v>0.51348934615707775</v>
      </c>
      <c r="K14" s="6">
        <f t="shared" si="1"/>
        <v>0.48455763752301878</v>
      </c>
      <c r="L14" s="6">
        <f t="shared" si="2"/>
        <v>0</v>
      </c>
      <c r="M14" s="6">
        <f t="shared" si="3"/>
        <v>1.9530163199037098E-3</v>
      </c>
      <c r="N14" s="6">
        <f t="shared" si="4"/>
        <v>0</v>
      </c>
      <c r="O14" s="6">
        <f t="shared" si="6"/>
        <v>1.0000000000000002</v>
      </c>
    </row>
    <row r="15" spans="1:15" ht="15.95" customHeight="1" x14ac:dyDescent="0.25">
      <c r="A15" s="3">
        <v>41715</v>
      </c>
      <c r="B15" s="4">
        <v>81794.599164009996</v>
      </c>
      <c r="C15" s="4">
        <v>78412.980200376391</v>
      </c>
      <c r="D15" s="4">
        <v>0</v>
      </c>
      <c r="E15" s="4">
        <v>276.83268446</v>
      </c>
      <c r="F15" s="4">
        <v>0</v>
      </c>
      <c r="G15" s="4">
        <f t="shared" si="5"/>
        <v>160484.4120488464</v>
      </c>
      <c r="I15" s="3">
        <v>41715</v>
      </c>
      <c r="J15" s="6">
        <f t="shared" si="0"/>
        <v>0.50967317086917019</v>
      </c>
      <c r="K15" s="6">
        <f t="shared" si="1"/>
        <v>0.48860184736515067</v>
      </c>
      <c r="L15" s="6">
        <f t="shared" si="2"/>
        <v>0</v>
      </c>
      <c r="M15" s="6">
        <f t="shared" si="3"/>
        <v>1.7249817656791542E-3</v>
      </c>
      <c r="N15" s="6">
        <f t="shared" si="4"/>
        <v>0</v>
      </c>
      <c r="O15" s="6">
        <f t="shared" si="6"/>
        <v>1</v>
      </c>
    </row>
    <row r="16" spans="1:15" ht="15.95" customHeight="1" x14ac:dyDescent="0.25">
      <c r="A16" s="3">
        <v>41722</v>
      </c>
      <c r="B16" s="4">
        <v>81376.245357959924</v>
      </c>
      <c r="C16" s="4">
        <v>83346.729283100212</v>
      </c>
      <c r="D16" s="4">
        <v>13</v>
      </c>
      <c r="E16" s="4">
        <v>134.1050836</v>
      </c>
      <c r="F16" s="4">
        <v>0</v>
      </c>
      <c r="G16" s="4">
        <f t="shared" si="5"/>
        <v>164870.07972466014</v>
      </c>
      <c r="I16" s="3">
        <v>41722</v>
      </c>
      <c r="J16" s="6">
        <f t="shared" si="0"/>
        <v>0.49357800696076343</v>
      </c>
      <c r="K16" s="6">
        <f t="shared" si="1"/>
        <v>0.50552974452546329</v>
      </c>
      <c r="L16" s="6">
        <f t="shared" si="2"/>
        <v>7.8849964903944604E-5</v>
      </c>
      <c r="M16" s="6">
        <f t="shared" si="3"/>
        <v>8.1339854886927361E-4</v>
      </c>
      <c r="N16" s="6">
        <f t="shared" si="4"/>
        <v>0</v>
      </c>
      <c r="O16" s="6">
        <f t="shared" si="6"/>
        <v>1</v>
      </c>
    </row>
    <row r="17" spans="1:15" ht="15.95" customHeight="1" x14ac:dyDescent="0.25">
      <c r="A17" s="3">
        <v>41729</v>
      </c>
      <c r="B17" s="4">
        <v>69053.749317240043</v>
      </c>
      <c r="C17" s="4">
        <v>68005.93783983287</v>
      </c>
      <c r="D17" s="4">
        <v>0</v>
      </c>
      <c r="E17" s="4">
        <v>153.24905816</v>
      </c>
      <c r="F17" s="4">
        <v>0</v>
      </c>
      <c r="G17" s="4">
        <f t="shared" si="5"/>
        <v>137212.93621523291</v>
      </c>
      <c r="I17" s="3">
        <v>41729</v>
      </c>
      <c r="J17" s="6">
        <f t="shared" si="0"/>
        <v>0.50325975977164417</v>
      </c>
      <c r="K17" s="6">
        <f t="shared" si="1"/>
        <v>0.49562336989245975</v>
      </c>
      <c r="L17" s="6">
        <f t="shared" si="2"/>
        <v>0</v>
      </c>
      <c r="M17" s="6">
        <f t="shared" si="3"/>
        <v>1.1168703358961196E-3</v>
      </c>
      <c r="N17" s="6">
        <f t="shared" si="4"/>
        <v>0</v>
      </c>
      <c r="O17" s="6">
        <f t="shared" si="6"/>
        <v>1</v>
      </c>
    </row>
    <row r="18" spans="1:15" ht="15.95" customHeight="1" x14ac:dyDescent="0.25">
      <c r="A18" s="3">
        <v>41736</v>
      </c>
      <c r="B18" s="4">
        <v>69145.292172359972</v>
      </c>
      <c r="C18" s="4">
        <v>76633.18773372579</v>
      </c>
      <c r="D18" s="4">
        <v>0</v>
      </c>
      <c r="E18" s="4">
        <v>85.347680410000009</v>
      </c>
      <c r="F18" s="4">
        <v>0</v>
      </c>
      <c r="G18" s="4">
        <f t="shared" si="5"/>
        <v>145863.82758649575</v>
      </c>
      <c r="I18" s="3">
        <v>41736</v>
      </c>
      <c r="J18" s="6">
        <f t="shared" si="0"/>
        <v>0.4740400229204017</v>
      </c>
      <c r="K18" s="6">
        <f t="shared" si="1"/>
        <v>0.52537485819287921</v>
      </c>
      <c r="L18" s="6">
        <f t="shared" si="2"/>
        <v>0</v>
      </c>
      <c r="M18" s="6">
        <f t="shared" si="3"/>
        <v>5.851188867191196E-4</v>
      </c>
      <c r="N18" s="6">
        <f t="shared" si="4"/>
        <v>0</v>
      </c>
      <c r="O18" s="6">
        <f t="shared" si="6"/>
        <v>1</v>
      </c>
    </row>
    <row r="19" spans="1:15" ht="15.95" customHeight="1" x14ac:dyDescent="0.25">
      <c r="A19" s="3">
        <v>41743</v>
      </c>
      <c r="B19" s="4">
        <v>42088.563112180076</v>
      </c>
      <c r="C19" s="4">
        <v>69345.846351743516</v>
      </c>
      <c r="D19" s="4">
        <v>0</v>
      </c>
      <c r="E19" s="4">
        <v>128.63964332</v>
      </c>
      <c r="F19" s="4">
        <v>0</v>
      </c>
      <c r="G19" s="4">
        <f t="shared" si="5"/>
        <v>111563.0491072436</v>
      </c>
      <c r="I19" s="3">
        <v>41743</v>
      </c>
      <c r="J19" s="6">
        <f t="shared" si="0"/>
        <v>0.37726257438268007</v>
      </c>
      <c r="K19" s="6">
        <f t="shared" si="1"/>
        <v>0.62158435885955909</v>
      </c>
      <c r="L19" s="6">
        <f t="shared" si="2"/>
        <v>0</v>
      </c>
      <c r="M19" s="6">
        <f t="shared" si="3"/>
        <v>1.1530667577608154E-3</v>
      </c>
      <c r="N19" s="6">
        <f t="shared" si="4"/>
        <v>0</v>
      </c>
      <c r="O19" s="6">
        <f t="shared" si="6"/>
        <v>1</v>
      </c>
    </row>
    <row r="20" spans="1:15" ht="15.95" customHeight="1" x14ac:dyDescent="0.25">
      <c r="A20" s="3">
        <v>41750</v>
      </c>
      <c r="B20" s="4">
        <v>58342.996811300014</v>
      </c>
      <c r="C20" s="4">
        <v>90462.754918564475</v>
      </c>
      <c r="D20" s="4">
        <v>0</v>
      </c>
      <c r="E20" s="4">
        <v>200.01491130000002</v>
      </c>
      <c r="F20" s="4">
        <v>0</v>
      </c>
      <c r="G20" s="4">
        <f t="shared" si="5"/>
        <v>149005.76664116449</v>
      </c>
      <c r="I20" s="3">
        <v>41750</v>
      </c>
      <c r="J20" s="6">
        <f t="shared" si="0"/>
        <v>0.39154858316189567</v>
      </c>
      <c r="K20" s="6">
        <f t="shared" si="1"/>
        <v>0.60710908683431541</v>
      </c>
      <c r="L20" s="6">
        <f t="shared" si="2"/>
        <v>0</v>
      </c>
      <c r="M20" s="6">
        <f t="shared" si="3"/>
        <v>1.3423300037888849E-3</v>
      </c>
      <c r="N20" s="6">
        <f t="shared" si="4"/>
        <v>0</v>
      </c>
      <c r="O20" s="6">
        <f t="shared" si="6"/>
        <v>1</v>
      </c>
    </row>
    <row r="21" spans="1:15" ht="15.95" customHeight="1" x14ac:dyDescent="0.25">
      <c r="A21" s="3">
        <v>41757</v>
      </c>
      <c r="B21" s="4">
        <v>61907.841162252298</v>
      </c>
      <c r="C21" s="4">
        <v>67430.835849230207</v>
      </c>
      <c r="D21" s="4">
        <v>0</v>
      </c>
      <c r="E21" s="4">
        <v>16.91941686625</v>
      </c>
      <c r="F21" s="4">
        <v>0</v>
      </c>
      <c r="G21" s="4">
        <f t="shared" si="5"/>
        <v>129355.59642834876</v>
      </c>
      <c r="I21" s="3">
        <v>41757</v>
      </c>
      <c r="J21" s="6">
        <f t="shared" si="0"/>
        <v>0.47858649236365752</v>
      </c>
      <c r="K21" s="6">
        <f t="shared" si="1"/>
        <v>0.52128270991801084</v>
      </c>
      <c r="L21" s="6">
        <f t="shared" si="2"/>
        <v>0</v>
      </c>
      <c r="M21" s="6">
        <f t="shared" si="3"/>
        <v>1.3079771833159008E-4</v>
      </c>
      <c r="N21" s="6">
        <f t="shared" si="4"/>
        <v>0</v>
      </c>
      <c r="O21" s="6">
        <f t="shared" si="6"/>
        <v>1</v>
      </c>
    </row>
    <row r="22" spans="1:15" ht="15.95" customHeight="1" x14ac:dyDescent="0.25">
      <c r="A22" s="3">
        <v>41764</v>
      </c>
      <c r="B22" s="4">
        <v>85616.68184548986</v>
      </c>
      <c r="C22" s="4">
        <v>69781.544071928365</v>
      </c>
      <c r="D22" s="4">
        <v>270.68231200000002</v>
      </c>
      <c r="E22" s="4">
        <v>277.9055072262895</v>
      </c>
      <c r="F22" s="4">
        <v>88.3</v>
      </c>
      <c r="G22" s="4">
        <f t="shared" si="5"/>
        <v>156035.1137366445</v>
      </c>
      <c r="I22" s="3">
        <v>41764</v>
      </c>
      <c r="J22" s="6">
        <f t="shared" si="0"/>
        <v>0.54870137749887105</v>
      </c>
      <c r="K22" s="6">
        <f t="shared" si="1"/>
        <v>0.44721692701621896</v>
      </c>
      <c r="L22" s="6">
        <f t="shared" si="2"/>
        <v>1.7347525535621208E-3</v>
      </c>
      <c r="M22" s="6">
        <f t="shared" si="3"/>
        <v>1.7810446672621228E-3</v>
      </c>
      <c r="N22" s="6">
        <f t="shared" si="4"/>
        <v>5.6589826408581605E-4</v>
      </c>
      <c r="O22" s="6">
        <f t="shared" si="6"/>
        <v>1</v>
      </c>
    </row>
    <row r="23" spans="1:15" ht="15.95" customHeight="1" x14ac:dyDescent="0.25">
      <c r="A23" s="3">
        <v>41771</v>
      </c>
      <c r="B23" s="4">
        <v>63502.652557074267</v>
      </c>
      <c r="C23" s="4">
        <v>73596.203241881303</v>
      </c>
      <c r="D23" s="4">
        <v>0</v>
      </c>
      <c r="E23" s="4">
        <v>190.11607962444796</v>
      </c>
      <c r="F23" s="4">
        <v>0</v>
      </c>
      <c r="G23" s="4">
        <f t="shared" si="5"/>
        <v>137288.97187858002</v>
      </c>
      <c r="I23" s="3">
        <v>41771</v>
      </c>
      <c r="J23" s="6">
        <f t="shared" si="0"/>
        <v>0.46254736770289723</v>
      </c>
      <c r="K23" s="6">
        <f t="shared" si="1"/>
        <v>0.53606784459694734</v>
      </c>
      <c r="L23" s="6">
        <f t="shared" si="2"/>
        <v>0</v>
      </c>
      <c r="M23" s="6">
        <f t="shared" si="3"/>
        <v>1.3847877001554711E-3</v>
      </c>
      <c r="N23" s="6">
        <f t="shared" si="4"/>
        <v>0</v>
      </c>
      <c r="O23" s="6">
        <f t="shared" si="6"/>
        <v>1</v>
      </c>
    </row>
    <row r="24" spans="1:15" ht="15.95" customHeight="1" x14ac:dyDescent="0.25">
      <c r="A24" s="3">
        <v>41778</v>
      </c>
      <c r="B24" s="4">
        <v>64467.28590841806</v>
      </c>
      <c r="C24" s="4">
        <v>80400.07184027083</v>
      </c>
      <c r="D24" s="4">
        <v>0</v>
      </c>
      <c r="E24" s="4">
        <v>186.5309092485181</v>
      </c>
      <c r="F24" s="4">
        <v>0</v>
      </c>
      <c r="G24" s="4">
        <f t="shared" si="5"/>
        <v>145053.88865793741</v>
      </c>
      <c r="I24" s="3">
        <v>41778</v>
      </c>
      <c r="J24" s="6">
        <f t="shared" si="0"/>
        <v>0.4444367986606913</v>
      </c>
      <c r="K24" s="6">
        <f t="shared" si="1"/>
        <v>0.55427725919067461</v>
      </c>
      <c r="L24" s="6">
        <f t="shared" si="2"/>
        <v>0</v>
      </c>
      <c r="M24" s="6">
        <f t="shared" si="3"/>
        <v>1.28594214863409E-3</v>
      </c>
      <c r="N24" s="6">
        <f t="shared" si="4"/>
        <v>0</v>
      </c>
      <c r="O24" s="6">
        <f t="shared" si="6"/>
        <v>1</v>
      </c>
    </row>
    <row r="25" spans="1:15" ht="15.95" customHeight="1" x14ac:dyDescent="0.25">
      <c r="A25" s="3">
        <v>41785</v>
      </c>
      <c r="B25" s="4">
        <v>63705.420553826705</v>
      </c>
      <c r="C25" s="4">
        <v>97508.999994222366</v>
      </c>
      <c r="D25" s="4">
        <v>0</v>
      </c>
      <c r="E25" s="4">
        <v>12.40043958</v>
      </c>
      <c r="F25" s="4">
        <v>0</v>
      </c>
      <c r="G25" s="4">
        <f t="shared" si="5"/>
        <v>161226.82098762906</v>
      </c>
      <c r="I25" s="3">
        <v>41785</v>
      </c>
      <c r="J25" s="6">
        <f t="shared" si="0"/>
        <v>0.39512917369198036</v>
      </c>
      <c r="K25" s="6">
        <f t="shared" si="1"/>
        <v>0.60479391330121324</v>
      </c>
      <c r="L25" s="6">
        <f t="shared" si="2"/>
        <v>0</v>
      </c>
      <c r="M25" s="6">
        <f t="shared" si="3"/>
        <v>7.6913006806426367E-5</v>
      </c>
      <c r="N25" s="6">
        <f t="shared" si="4"/>
        <v>0</v>
      </c>
      <c r="O25" s="6">
        <f t="shared" si="6"/>
        <v>1</v>
      </c>
    </row>
    <row r="26" spans="1:15" ht="15.95" customHeight="1" x14ac:dyDescent="0.25">
      <c r="A26" s="3">
        <v>41792</v>
      </c>
      <c r="B26" s="4">
        <v>77918.864994897303</v>
      </c>
      <c r="C26" s="4">
        <v>76194.77648899128</v>
      </c>
      <c r="D26" s="4">
        <v>0</v>
      </c>
      <c r="E26" s="4">
        <v>127.8495278279468</v>
      </c>
      <c r="F26" s="4">
        <v>0</v>
      </c>
      <c r="G26" s="4">
        <f t="shared" si="5"/>
        <v>154241.49101171654</v>
      </c>
      <c r="I26" s="3">
        <v>41792</v>
      </c>
      <c r="J26" s="6">
        <f t="shared" si="0"/>
        <v>0.50517447986144282</v>
      </c>
      <c r="K26" s="6">
        <f t="shared" si="1"/>
        <v>0.49399662820429652</v>
      </c>
      <c r="L26" s="6">
        <f t="shared" si="2"/>
        <v>0</v>
      </c>
      <c r="M26" s="6">
        <f t="shared" si="3"/>
        <v>8.2889193426063977E-4</v>
      </c>
      <c r="N26" s="6">
        <f t="shared" si="4"/>
        <v>0</v>
      </c>
      <c r="O26" s="6">
        <f t="shared" si="6"/>
        <v>0.99999999999999989</v>
      </c>
    </row>
    <row r="27" spans="1:15" ht="15.95" customHeight="1" x14ac:dyDescent="0.25">
      <c r="A27" s="3">
        <v>41799</v>
      </c>
      <c r="B27" s="4">
        <v>62000.23312483992</v>
      </c>
      <c r="C27" s="4">
        <v>81534.764754703923</v>
      </c>
      <c r="D27" s="4">
        <v>0</v>
      </c>
      <c r="E27" s="4">
        <v>220.80449254652515</v>
      </c>
      <c r="F27" s="4">
        <v>11.84607926775</v>
      </c>
      <c r="G27" s="4">
        <f t="shared" si="5"/>
        <v>143767.64845135811</v>
      </c>
      <c r="I27" s="3">
        <v>41799</v>
      </c>
      <c r="J27" s="6">
        <f t="shared" si="0"/>
        <v>0.43125302383878722</v>
      </c>
      <c r="K27" s="6">
        <f t="shared" si="1"/>
        <v>0.56712873607507142</v>
      </c>
      <c r="L27" s="6">
        <f t="shared" si="2"/>
        <v>0</v>
      </c>
      <c r="M27" s="6">
        <f t="shared" si="3"/>
        <v>1.5358426942708981E-3</v>
      </c>
      <c r="N27" s="6">
        <f t="shared" si="4"/>
        <v>8.2397391870521998E-5</v>
      </c>
      <c r="O27" s="6">
        <f t="shared" si="6"/>
        <v>1</v>
      </c>
    </row>
    <row r="28" spans="1:15" ht="15.95" customHeight="1" x14ac:dyDescent="0.25">
      <c r="A28" s="3">
        <v>41806</v>
      </c>
      <c r="B28" s="4">
        <v>60034.062520123902</v>
      </c>
      <c r="C28" s="4">
        <v>74976.892410893794</v>
      </c>
      <c r="D28" s="4">
        <v>1.59700313</v>
      </c>
      <c r="E28" s="4">
        <v>217.91763160221069</v>
      </c>
      <c r="F28" s="4">
        <v>0</v>
      </c>
      <c r="G28" s="4">
        <f t="shared" si="5"/>
        <v>135230.46956574993</v>
      </c>
      <c r="I28" s="3">
        <v>41806</v>
      </c>
      <c r="J28" s="6">
        <f t="shared" si="0"/>
        <v>0.44393887496585932</v>
      </c>
      <c r="K28" s="6">
        <f t="shared" si="1"/>
        <v>0.55443786190832933</v>
      </c>
      <c r="L28" s="6">
        <f t="shared" si="2"/>
        <v>1.1809491863248517E-5</v>
      </c>
      <c r="M28" s="6">
        <f t="shared" si="3"/>
        <v>1.6114536339479153E-3</v>
      </c>
      <c r="N28" s="6">
        <f t="shared" si="4"/>
        <v>0</v>
      </c>
      <c r="O28" s="6">
        <f t="shared" si="6"/>
        <v>0.99999999999999989</v>
      </c>
    </row>
    <row r="29" spans="1:15" ht="15.95" customHeight="1" x14ac:dyDescent="0.25">
      <c r="A29" s="3">
        <v>41813</v>
      </c>
      <c r="B29" s="4">
        <v>58314.763734640641</v>
      </c>
      <c r="C29" s="4">
        <v>100552.78740917442</v>
      </c>
      <c r="D29" s="4">
        <v>34.979595260000004</v>
      </c>
      <c r="E29" s="4">
        <v>47.436793661400003</v>
      </c>
      <c r="F29" s="4">
        <v>0</v>
      </c>
      <c r="G29" s="4">
        <f t="shared" si="5"/>
        <v>158949.96753273645</v>
      </c>
      <c r="I29" s="3">
        <v>41813</v>
      </c>
      <c r="J29" s="6">
        <f t="shared" si="0"/>
        <v>0.3668749647440504</v>
      </c>
      <c r="K29" s="6">
        <f t="shared" si="1"/>
        <v>0.63260653002942657</v>
      </c>
      <c r="L29" s="6">
        <f t="shared" si="2"/>
        <v>2.2006670276793734E-4</v>
      </c>
      <c r="M29" s="6">
        <f t="shared" si="3"/>
        <v>2.9843852375515702E-4</v>
      </c>
      <c r="N29" s="6">
        <f t="shared" si="4"/>
        <v>0</v>
      </c>
      <c r="O29" s="6">
        <f t="shared" si="6"/>
        <v>1</v>
      </c>
    </row>
    <row r="30" spans="1:15" ht="15.95" customHeight="1" x14ac:dyDescent="0.25">
      <c r="A30" s="3">
        <v>41820</v>
      </c>
      <c r="B30" s="4">
        <v>47275.545408575657</v>
      </c>
      <c r="C30" s="4">
        <v>54676.38699322813</v>
      </c>
      <c r="D30" s="4">
        <v>0</v>
      </c>
      <c r="E30" s="4">
        <v>0</v>
      </c>
      <c r="F30" s="4">
        <v>0</v>
      </c>
      <c r="G30" s="4">
        <f t="shared" si="5"/>
        <v>101951.93240180379</v>
      </c>
      <c r="I30" s="3">
        <v>41820</v>
      </c>
      <c r="J30" s="6">
        <f t="shared" si="0"/>
        <v>0.46370426037887669</v>
      </c>
      <c r="K30" s="6">
        <f t="shared" si="1"/>
        <v>0.53629573962112331</v>
      </c>
      <c r="L30" s="6">
        <f t="shared" si="2"/>
        <v>0</v>
      </c>
      <c r="M30" s="6">
        <f t="shared" si="3"/>
        <v>0</v>
      </c>
      <c r="N30" s="6">
        <f t="shared" si="4"/>
        <v>0</v>
      </c>
      <c r="O30" s="6">
        <f t="shared" si="6"/>
        <v>1</v>
      </c>
    </row>
    <row r="31" spans="1:15" ht="15.95" customHeight="1" x14ac:dyDescent="0.25">
      <c r="A31" s="13">
        <v>41827</v>
      </c>
      <c r="B31" s="4">
        <v>52428.990540346727</v>
      </c>
      <c r="C31" s="4">
        <v>73118.193993584209</v>
      </c>
      <c r="D31" s="4">
        <v>0</v>
      </c>
      <c r="E31" s="4">
        <v>208.52118446355001</v>
      </c>
      <c r="F31" s="4">
        <v>0</v>
      </c>
      <c r="G31" s="4">
        <f t="shared" si="5"/>
        <v>125755.70571839449</v>
      </c>
      <c r="I31" s="13">
        <v>41827</v>
      </c>
      <c r="J31" s="6">
        <f t="shared" si="0"/>
        <v>0.41691142553604116</v>
      </c>
      <c r="K31" s="6">
        <f t="shared" si="1"/>
        <v>0.58143042954502777</v>
      </c>
      <c r="L31" s="6">
        <f t="shared" si="2"/>
        <v>0</v>
      </c>
      <c r="M31" s="6">
        <f t="shared" si="3"/>
        <v>1.6581449189310962E-3</v>
      </c>
      <c r="N31" s="6">
        <f t="shared" si="4"/>
        <v>0</v>
      </c>
      <c r="O31" s="6">
        <f t="shared" si="6"/>
        <v>1</v>
      </c>
    </row>
    <row r="32" spans="1:15" ht="15.95" customHeight="1" x14ac:dyDescent="0.25">
      <c r="A32" s="13">
        <v>41834</v>
      </c>
      <c r="B32" s="4">
        <v>59665.894112548616</v>
      </c>
      <c r="C32" s="4">
        <v>80941.634615548232</v>
      </c>
      <c r="D32" s="4">
        <v>0</v>
      </c>
      <c r="E32" s="4">
        <v>283.95311525322609</v>
      </c>
      <c r="F32" s="4">
        <v>91.729399999999998</v>
      </c>
      <c r="G32" s="4">
        <f t="shared" si="5"/>
        <v>140983.21124335009</v>
      </c>
      <c r="I32" s="13">
        <v>41834</v>
      </c>
      <c r="J32" s="6">
        <f t="shared" si="0"/>
        <v>0.42321276119579765</v>
      </c>
      <c r="K32" s="6">
        <f t="shared" si="1"/>
        <v>0.57412250651487484</v>
      </c>
      <c r="L32" s="6">
        <f t="shared" si="2"/>
        <v>0</v>
      </c>
      <c r="M32" s="6">
        <f t="shared" si="3"/>
        <v>2.0140916975078449E-3</v>
      </c>
      <c r="N32" s="6">
        <f t="shared" si="4"/>
        <v>6.5064059181959297E-4</v>
      </c>
      <c r="O32" s="6">
        <f t="shared" si="6"/>
        <v>1</v>
      </c>
    </row>
    <row r="33" spans="1:15" ht="15.95" customHeight="1" x14ac:dyDescent="0.25">
      <c r="A33" s="13">
        <v>41841</v>
      </c>
      <c r="B33" s="4">
        <v>65876.713357165077</v>
      </c>
      <c r="C33" s="4">
        <v>82943.051562866793</v>
      </c>
      <c r="D33" s="4">
        <v>0</v>
      </c>
      <c r="E33" s="4">
        <v>453.85582538528035</v>
      </c>
      <c r="F33" s="4">
        <v>0</v>
      </c>
      <c r="G33" s="4">
        <f t="shared" si="5"/>
        <v>149273.62074541717</v>
      </c>
      <c r="I33" s="13">
        <v>41841</v>
      </c>
      <c r="J33" s="6">
        <f t="shared" si="0"/>
        <v>0.44131517027724776</v>
      </c>
      <c r="K33" s="6">
        <f t="shared" si="1"/>
        <v>0.5556444008571636</v>
      </c>
      <c r="L33" s="6">
        <f t="shared" si="2"/>
        <v>0</v>
      </c>
      <c r="M33" s="6">
        <f t="shared" si="3"/>
        <v>3.0404288655885244E-3</v>
      </c>
      <c r="N33" s="6">
        <f t="shared" si="4"/>
        <v>0</v>
      </c>
      <c r="O33" s="6">
        <f t="shared" si="6"/>
        <v>0.99999999999999989</v>
      </c>
    </row>
    <row r="34" spans="1:15" ht="15.95" customHeight="1" x14ac:dyDescent="0.25">
      <c r="A34" s="13">
        <v>41848</v>
      </c>
      <c r="B34" s="4">
        <v>68783.058785776986</v>
      </c>
      <c r="C34" s="4">
        <v>99951.762115782185</v>
      </c>
      <c r="D34" s="4">
        <v>0</v>
      </c>
      <c r="E34" s="4">
        <v>60.573757035119996</v>
      </c>
      <c r="F34" s="4">
        <v>125</v>
      </c>
      <c r="G34" s="4">
        <f t="shared" si="5"/>
        <v>168920.3946585943</v>
      </c>
      <c r="I34" s="13">
        <v>41848</v>
      </c>
      <c r="J34" s="6">
        <f t="shared" si="0"/>
        <v>0.40719215062689562</v>
      </c>
      <c r="K34" s="6">
        <f t="shared" si="1"/>
        <v>0.59170926232912902</v>
      </c>
      <c r="L34" s="6">
        <f t="shared" si="2"/>
        <v>0</v>
      </c>
      <c r="M34" s="6">
        <f t="shared" si="3"/>
        <v>3.5859350883915385E-4</v>
      </c>
      <c r="N34" s="6">
        <f t="shared" si="4"/>
        <v>7.3999353513610957E-4</v>
      </c>
      <c r="O34" s="6">
        <f t="shared" si="6"/>
        <v>0.99999999999999989</v>
      </c>
    </row>
    <row r="35" spans="1:15" ht="15.95" customHeight="1" x14ac:dyDescent="0.25">
      <c r="A35" s="13">
        <v>41855</v>
      </c>
      <c r="B35" s="4">
        <v>73260.047459826426</v>
      </c>
      <c r="C35" s="4">
        <v>81927.143919374124</v>
      </c>
      <c r="D35" s="4">
        <v>502.262</v>
      </c>
      <c r="E35" s="4">
        <v>284.56463383299581</v>
      </c>
      <c r="F35" s="4">
        <v>0.25</v>
      </c>
      <c r="G35" s="4">
        <f t="shared" si="5"/>
        <v>155974.26801303352</v>
      </c>
      <c r="I35" s="13">
        <v>41855</v>
      </c>
      <c r="J35" s="6">
        <f t="shared" si="0"/>
        <v>0.46969316409104528</v>
      </c>
      <c r="K35" s="6">
        <f t="shared" si="1"/>
        <v>0.52526064050852372</v>
      </c>
      <c r="L35" s="6">
        <f t="shared" si="2"/>
        <v>3.2201593660181817E-3</v>
      </c>
      <c r="M35" s="6">
        <f t="shared" si="3"/>
        <v>1.824433205926102E-3</v>
      </c>
      <c r="N35" s="6">
        <f t="shared" si="4"/>
        <v>1.6028284869342006E-6</v>
      </c>
      <c r="O35" s="6">
        <f t="shared" si="6"/>
        <v>1</v>
      </c>
    </row>
    <row r="36" spans="1:15" ht="15.95" customHeight="1" x14ac:dyDescent="0.25">
      <c r="A36" s="13">
        <v>41862</v>
      </c>
      <c r="B36" s="4">
        <v>67072.975918497235</v>
      </c>
      <c r="C36" s="4">
        <v>79053.038852981452</v>
      </c>
      <c r="D36" s="4">
        <v>0</v>
      </c>
      <c r="E36" s="4">
        <v>414.84569458130557</v>
      </c>
      <c r="F36" s="4">
        <v>0</v>
      </c>
      <c r="G36" s="4">
        <f t="shared" si="5"/>
        <v>146540.86046606</v>
      </c>
      <c r="I36" s="13">
        <v>41862</v>
      </c>
      <c r="J36" s="6">
        <f t="shared" si="0"/>
        <v>0.45770835318680186</v>
      </c>
      <c r="K36" s="6">
        <f t="shared" si="1"/>
        <v>0.53946072516266375</v>
      </c>
      <c r="L36" s="6">
        <f t="shared" si="2"/>
        <v>0</v>
      </c>
      <c r="M36" s="6">
        <f t="shared" si="3"/>
        <v>2.8309216505343713E-3</v>
      </c>
      <c r="N36" s="6">
        <f t="shared" si="4"/>
        <v>0</v>
      </c>
      <c r="O36" s="6">
        <f t="shared" si="6"/>
        <v>0.99999999999999989</v>
      </c>
    </row>
    <row r="37" spans="1:15" ht="15.95" customHeight="1" x14ac:dyDescent="0.25">
      <c r="A37" s="13">
        <v>41869</v>
      </c>
      <c r="B37" s="4">
        <v>77892.782868869763</v>
      </c>
      <c r="C37" s="4">
        <v>89874.474618527529</v>
      </c>
      <c r="D37" s="4">
        <v>0</v>
      </c>
      <c r="E37" s="4">
        <v>186.91483686711996</v>
      </c>
      <c r="F37" s="4">
        <v>0</v>
      </c>
      <c r="G37" s="4">
        <f t="shared" si="5"/>
        <v>167954.17232426442</v>
      </c>
      <c r="I37" s="13">
        <v>41869</v>
      </c>
      <c r="J37" s="6">
        <f t="shared" ref="J37:J68" si="7">B37/$G37</f>
        <v>0.46377402711070698</v>
      </c>
      <c r="K37" s="6">
        <f t="shared" ref="K37:K68" si="8">C37/$G37</f>
        <v>0.53511308099574562</v>
      </c>
      <c r="L37" s="6">
        <f t="shared" ref="L37:L68" si="9">D37/$G37</f>
        <v>0</v>
      </c>
      <c r="M37" s="6">
        <f t="shared" ref="M37:M68" si="10">E37/$G37</f>
        <v>1.1128918935472988E-3</v>
      </c>
      <c r="N37" s="6">
        <f t="shared" ref="N37:N68" si="11">F37/$G37</f>
        <v>0</v>
      </c>
      <c r="O37" s="6">
        <f t="shared" si="6"/>
        <v>0.99999999999999989</v>
      </c>
    </row>
    <row r="38" spans="1:15" ht="15.95" customHeight="1" x14ac:dyDescent="0.25">
      <c r="A38" s="13">
        <v>41876</v>
      </c>
      <c r="B38" s="4">
        <v>82281.021384301654</v>
      </c>
      <c r="C38" s="4">
        <v>118419.42895786508</v>
      </c>
      <c r="D38" s="4">
        <v>0</v>
      </c>
      <c r="E38" s="4">
        <v>235.3390906197836</v>
      </c>
      <c r="F38" s="4">
        <v>15</v>
      </c>
      <c r="G38" s="4">
        <f t="shared" si="5"/>
        <v>200950.78943278652</v>
      </c>
      <c r="I38" s="13">
        <v>41876</v>
      </c>
      <c r="J38" s="6">
        <f t="shared" si="7"/>
        <v>0.40945856254932894</v>
      </c>
      <c r="K38" s="6">
        <f t="shared" si="8"/>
        <v>0.5892956643371321</v>
      </c>
      <c r="L38" s="6">
        <f t="shared" si="9"/>
        <v>0</v>
      </c>
      <c r="M38" s="6">
        <f t="shared" si="10"/>
        <v>1.1711279725949979E-3</v>
      </c>
      <c r="N38" s="6">
        <f t="shared" si="11"/>
        <v>7.464514094390836E-5</v>
      </c>
      <c r="O38" s="6">
        <f t="shared" si="6"/>
        <v>1</v>
      </c>
    </row>
    <row r="39" spans="1:15" ht="15.95" customHeight="1" x14ac:dyDescent="0.25">
      <c r="A39" s="13">
        <v>41883</v>
      </c>
      <c r="B39" s="4">
        <v>79980.694385404699</v>
      </c>
      <c r="C39" s="4">
        <v>71535.516408668016</v>
      </c>
      <c r="D39" s="4">
        <v>0</v>
      </c>
      <c r="E39" s="4">
        <v>413.36012643061105</v>
      </c>
      <c r="F39" s="4">
        <v>81.644999999999996</v>
      </c>
      <c r="G39" s="4">
        <f t="shared" si="5"/>
        <v>152011.21592050331</v>
      </c>
      <c r="I39" s="13">
        <v>41883</v>
      </c>
      <c r="J39" s="6">
        <f t="shared" si="7"/>
        <v>0.52614995479828197</v>
      </c>
      <c r="K39" s="6">
        <f t="shared" si="8"/>
        <v>0.47059367281213416</v>
      </c>
      <c r="L39" s="6">
        <f t="shared" si="9"/>
        <v>0</v>
      </c>
      <c r="M39" s="6">
        <f t="shared" si="10"/>
        <v>2.7192738636258543E-3</v>
      </c>
      <c r="N39" s="6">
        <f t="shared" si="11"/>
        <v>5.3709852595809474E-4</v>
      </c>
      <c r="O39" s="6">
        <f t="shared" si="6"/>
        <v>1</v>
      </c>
    </row>
    <row r="40" spans="1:15" ht="15.95" customHeight="1" x14ac:dyDescent="0.25">
      <c r="A40" s="13">
        <v>41890</v>
      </c>
      <c r="B40" s="4">
        <v>108957.87480022441</v>
      </c>
      <c r="C40" s="4">
        <v>105181.68250541305</v>
      </c>
      <c r="D40" s="4">
        <v>0</v>
      </c>
      <c r="E40" s="4">
        <v>407.16619778936695</v>
      </c>
      <c r="F40" s="4">
        <v>0</v>
      </c>
      <c r="G40" s="4">
        <f t="shared" si="5"/>
        <v>214546.72350342682</v>
      </c>
      <c r="I40" s="13">
        <v>41890</v>
      </c>
      <c r="J40" s="6">
        <f t="shared" si="7"/>
        <v>0.50785149743143987</v>
      </c>
      <c r="K40" s="6">
        <f t="shared" si="8"/>
        <v>0.49025070524431963</v>
      </c>
      <c r="L40" s="6">
        <f t="shared" si="9"/>
        <v>0</v>
      </c>
      <c r="M40" s="6">
        <f t="shared" si="10"/>
        <v>1.8977973242404866E-3</v>
      </c>
      <c r="N40" s="6">
        <f t="shared" si="11"/>
        <v>0</v>
      </c>
      <c r="O40" s="6">
        <f t="shared" si="6"/>
        <v>1</v>
      </c>
    </row>
    <row r="41" spans="1:15" ht="15.95" customHeight="1" x14ac:dyDescent="0.25">
      <c r="A41" s="13">
        <v>41897</v>
      </c>
      <c r="B41" s="4">
        <v>111607.1684252628</v>
      </c>
      <c r="C41" s="4">
        <v>93196.117669275685</v>
      </c>
      <c r="D41" s="4">
        <v>0</v>
      </c>
      <c r="E41" s="4">
        <v>304.07267327802447</v>
      </c>
      <c r="F41" s="4">
        <v>0</v>
      </c>
      <c r="G41" s="4">
        <f t="shared" si="5"/>
        <v>205107.35876781651</v>
      </c>
      <c r="I41" s="13">
        <v>41897</v>
      </c>
      <c r="J41" s="6">
        <f t="shared" si="7"/>
        <v>0.54414024487343327</v>
      </c>
      <c r="K41" s="6">
        <f t="shared" si="8"/>
        <v>0.45437725018327879</v>
      </c>
      <c r="L41" s="6">
        <f t="shared" si="9"/>
        <v>0</v>
      </c>
      <c r="M41" s="6">
        <f t="shared" si="10"/>
        <v>1.482504943287957E-3</v>
      </c>
      <c r="N41" s="6">
        <f t="shared" si="11"/>
        <v>0</v>
      </c>
      <c r="O41" s="6">
        <f t="shared" si="6"/>
        <v>1</v>
      </c>
    </row>
    <row r="42" spans="1:15" ht="15.95" customHeight="1" x14ac:dyDescent="0.25">
      <c r="A42" s="13">
        <v>41904</v>
      </c>
      <c r="B42" s="4">
        <v>116898.94667931685</v>
      </c>
      <c r="C42" s="4">
        <v>126292.55266307954</v>
      </c>
      <c r="D42" s="4">
        <v>18.715526199999999</v>
      </c>
      <c r="E42" s="4">
        <v>564.72832716893186</v>
      </c>
      <c r="F42" s="4">
        <v>0</v>
      </c>
      <c r="G42" s="4">
        <f t="shared" si="5"/>
        <v>243774.94319576531</v>
      </c>
      <c r="I42" s="13">
        <v>41904</v>
      </c>
      <c r="J42" s="6">
        <f t="shared" si="7"/>
        <v>0.47953635081124918</v>
      </c>
      <c r="K42" s="6">
        <f t="shared" si="8"/>
        <v>0.51807027829623709</v>
      </c>
      <c r="L42" s="6">
        <f t="shared" si="9"/>
        <v>7.6773789605481943E-5</v>
      </c>
      <c r="M42" s="6">
        <f t="shared" si="10"/>
        <v>2.3165971029082445E-3</v>
      </c>
      <c r="N42" s="6">
        <f t="shared" si="11"/>
        <v>0</v>
      </c>
      <c r="O42" s="6">
        <f t="shared" si="6"/>
        <v>1</v>
      </c>
    </row>
    <row r="43" spans="1:15" ht="15.95" customHeight="1" x14ac:dyDescent="0.25">
      <c r="A43" s="13">
        <v>41911</v>
      </c>
      <c r="B43" s="4">
        <v>120103.95462150696</v>
      </c>
      <c r="C43" s="4">
        <v>88799.219985610907</v>
      </c>
      <c r="D43" s="4">
        <v>9.1999999999999993</v>
      </c>
      <c r="E43" s="4">
        <v>101.06247347000939</v>
      </c>
      <c r="F43" s="4">
        <v>0</v>
      </c>
      <c r="G43" s="4">
        <f t="shared" si="5"/>
        <v>209013.43708058787</v>
      </c>
      <c r="I43" s="13">
        <v>41911</v>
      </c>
      <c r="J43" s="6">
        <f t="shared" si="7"/>
        <v>0.57462312614475264</v>
      </c>
      <c r="K43" s="6">
        <f t="shared" si="8"/>
        <v>0.4248493361284385</v>
      </c>
      <c r="L43" s="6">
        <f t="shared" si="9"/>
        <v>4.4016308848377144E-5</v>
      </c>
      <c r="M43" s="6">
        <f t="shared" si="10"/>
        <v>4.8352141796052773E-4</v>
      </c>
      <c r="N43" s="6">
        <f t="shared" si="11"/>
        <v>0</v>
      </c>
      <c r="O43" s="6">
        <f t="shared" si="6"/>
        <v>1.0000000000000002</v>
      </c>
    </row>
    <row r="44" spans="1:15" ht="15.95" customHeight="1" x14ac:dyDescent="0.25">
      <c r="A44" s="13">
        <v>41918</v>
      </c>
      <c r="B44" s="4">
        <v>109428.02154083637</v>
      </c>
      <c r="C44" s="4">
        <v>77926.922260832667</v>
      </c>
      <c r="D44" s="4">
        <v>0</v>
      </c>
      <c r="E44" s="4">
        <v>292.20567199293379</v>
      </c>
      <c r="F44" s="4">
        <v>0</v>
      </c>
      <c r="G44" s="4">
        <f t="shared" si="5"/>
        <v>187647.14947366199</v>
      </c>
      <c r="I44" s="13">
        <v>41918</v>
      </c>
      <c r="J44" s="6">
        <f t="shared" si="7"/>
        <v>0.58315845376694941</v>
      </c>
      <c r="K44" s="6">
        <f t="shared" si="8"/>
        <v>0.41528433807501258</v>
      </c>
      <c r="L44" s="6">
        <f t="shared" si="9"/>
        <v>0</v>
      </c>
      <c r="M44" s="6">
        <f t="shared" si="10"/>
        <v>1.5572081580378472E-3</v>
      </c>
      <c r="N44" s="6">
        <f t="shared" si="11"/>
        <v>0</v>
      </c>
      <c r="O44" s="6">
        <f t="shared" si="6"/>
        <v>0.99999999999999989</v>
      </c>
    </row>
    <row r="45" spans="1:15" ht="15.95" customHeight="1" x14ac:dyDescent="0.25">
      <c r="A45" s="13">
        <v>41925</v>
      </c>
      <c r="B45" s="4">
        <v>104597.31086286217</v>
      </c>
      <c r="C45" s="4">
        <v>73908.237204190897</v>
      </c>
      <c r="D45" s="4">
        <v>0</v>
      </c>
      <c r="E45" s="4">
        <v>236.53253030435002</v>
      </c>
      <c r="F45" s="4">
        <v>0</v>
      </c>
      <c r="G45" s="4">
        <f t="shared" si="5"/>
        <v>178742.08059735742</v>
      </c>
      <c r="I45" s="13">
        <v>41925</v>
      </c>
      <c r="J45" s="6">
        <f t="shared" si="7"/>
        <v>0.58518570732363162</v>
      </c>
      <c r="K45" s="6">
        <f t="shared" si="8"/>
        <v>0.41349097513685079</v>
      </c>
      <c r="L45" s="6">
        <f t="shared" si="9"/>
        <v>0</v>
      </c>
      <c r="M45" s="6">
        <f t="shared" si="10"/>
        <v>1.3233175395175913E-3</v>
      </c>
      <c r="N45" s="6">
        <f t="shared" si="11"/>
        <v>0</v>
      </c>
      <c r="O45" s="6">
        <f t="shared" si="6"/>
        <v>1</v>
      </c>
    </row>
    <row r="46" spans="1:15" ht="15.95" customHeight="1" x14ac:dyDescent="0.25">
      <c r="A46" s="13">
        <v>41932</v>
      </c>
      <c r="B46" s="4">
        <v>84817.188207176921</v>
      </c>
      <c r="C46" s="4">
        <v>108994.69007155842</v>
      </c>
      <c r="D46" s="4">
        <v>0</v>
      </c>
      <c r="E46" s="4">
        <v>607.61725213470152</v>
      </c>
      <c r="F46" s="4">
        <v>0</v>
      </c>
      <c r="G46" s="4">
        <f t="shared" si="5"/>
        <v>194419.49553087002</v>
      </c>
      <c r="I46" s="13">
        <v>41932</v>
      </c>
      <c r="J46" s="6">
        <f t="shared" si="7"/>
        <v>0.43625865798890323</v>
      </c>
      <c r="K46" s="6">
        <f t="shared" si="8"/>
        <v>0.56061605228397582</v>
      </c>
      <c r="L46" s="6">
        <f t="shared" si="9"/>
        <v>0</v>
      </c>
      <c r="M46" s="6">
        <f t="shared" si="10"/>
        <v>3.1252897271211353E-3</v>
      </c>
      <c r="N46" s="6">
        <f t="shared" si="11"/>
        <v>0</v>
      </c>
      <c r="O46" s="6">
        <f t="shared" si="6"/>
        <v>1.0000000000000002</v>
      </c>
    </row>
    <row r="47" spans="1:15" ht="15.95" customHeight="1" x14ac:dyDescent="0.25">
      <c r="A47" s="13">
        <v>41939</v>
      </c>
      <c r="B47" s="4">
        <v>107070.42775333124</v>
      </c>
      <c r="C47" s="4">
        <v>120131.51437563857</v>
      </c>
      <c r="D47" s="4">
        <v>0</v>
      </c>
      <c r="E47" s="4">
        <v>106.4794839385122</v>
      </c>
      <c r="F47" s="4">
        <v>0</v>
      </c>
      <c r="G47" s="4">
        <f t="shared" si="5"/>
        <v>227308.42161290834</v>
      </c>
      <c r="I47" s="13">
        <v>41939</v>
      </c>
      <c r="J47" s="6">
        <f t="shared" si="7"/>
        <v>0.47103590352523461</v>
      </c>
      <c r="K47" s="6">
        <f t="shared" si="8"/>
        <v>0.52849566031572215</v>
      </c>
      <c r="L47" s="6">
        <f t="shared" si="9"/>
        <v>0</v>
      </c>
      <c r="M47" s="6">
        <f t="shared" si="10"/>
        <v>4.684361590431521E-4</v>
      </c>
      <c r="N47" s="6">
        <f t="shared" si="11"/>
        <v>0</v>
      </c>
      <c r="O47" s="6">
        <f t="shared" si="6"/>
        <v>0.99999999999999989</v>
      </c>
    </row>
    <row r="48" spans="1:15" ht="15.95" customHeight="1" x14ac:dyDescent="0.25">
      <c r="A48" s="13">
        <v>41946</v>
      </c>
      <c r="B48" s="4">
        <v>106318.59438921192</v>
      </c>
      <c r="C48" s="4">
        <v>80886.080791570683</v>
      </c>
      <c r="D48" s="4">
        <v>152.54865999999998</v>
      </c>
      <c r="E48" s="4">
        <v>170.28939005121299</v>
      </c>
      <c r="F48" s="4">
        <v>0</v>
      </c>
      <c r="G48" s="4">
        <f t="shared" si="5"/>
        <v>187527.51323083384</v>
      </c>
      <c r="I48" s="13">
        <v>41946</v>
      </c>
      <c r="J48" s="6">
        <f t="shared" si="7"/>
        <v>0.56694931083707611</v>
      </c>
      <c r="K48" s="6">
        <f t="shared" si="8"/>
        <v>0.4313291388448442</v>
      </c>
      <c r="L48" s="6">
        <f t="shared" si="9"/>
        <v>8.1347348648634177E-4</v>
      </c>
      <c r="M48" s="6">
        <f t="shared" si="10"/>
        <v>9.0807683159322935E-4</v>
      </c>
      <c r="N48" s="6">
        <f t="shared" si="11"/>
        <v>0</v>
      </c>
      <c r="O48" s="6">
        <f t="shared" si="6"/>
        <v>0.99999999999999989</v>
      </c>
    </row>
    <row r="49" spans="1:15" ht="15.95" customHeight="1" x14ac:dyDescent="0.25">
      <c r="A49" s="13">
        <v>41953</v>
      </c>
      <c r="B49" s="4">
        <v>87111.890663359125</v>
      </c>
      <c r="C49" s="4">
        <v>83721.684763652403</v>
      </c>
      <c r="D49" s="4">
        <v>0</v>
      </c>
      <c r="E49" s="4">
        <v>418.23467063813683</v>
      </c>
      <c r="F49" s="4">
        <v>0</v>
      </c>
      <c r="G49" s="4">
        <f t="shared" si="5"/>
        <v>171251.81009764966</v>
      </c>
      <c r="I49" s="13">
        <v>41953</v>
      </c>
      <c r="J49" s="6">
        <f t="shared" si="7"/>
        <v>0.50867719654283927</v>
      </c>
      <c r="K49" s="6">
        <f t="shared" si="8"/>
        <v>0.48888058301931747</v>
      </c>
      <c r="L49" s="6">
        <f t="shared" si="9"/>
        <v>0</v>
      </c>
      <c r="M49" s="6">
        <f t="shared" si="10"/>
        <v>2.4422204378432835E-3</v>
      </c>
      <c r="N49" s="6">
        <f t="shared" si="11"/>
        <v>0</v>
      </c>
      <c r="O49" s="6">
        <f t="shared" si="6"/>
        <v>1</v>
      </c>
    </row>
    <row r="50" spans="1:15" ht="15.95" customHeight="1" x14ac:dyDescent="0.25">
      <c r="A50" s="13">
        <v>41960</v>
      </c>
      <c r="B50" s="4">
        <v>90354.982972345388</v>
      </c>
      <c r="C50" s="4">
        <v>98277.506558722336</v>
      </c>
      <c r="D50" s="4">
        <v>0</v>
      </c>
      <c r="E50" s="4">
        <v>190.32534349189598</v>
      </c>
      <c r="F50" s="4">
        <v>0</v>
      </c>
      <c r="G50" s="4">
        <f t="shared" si="5"/>
        <v>188822.81487455961</v>
      </c>
      <c r="I50" s="13">
        <v>41960</v>
      </c>
      <c r="J50" s="6">
        <f t="shared" si="7"/>
        <v>0.47851729692924438</v>
      </c>
      <c r="K50" s="6">
        <f t="shared" si="8"/>
        <v>0.52047474572397878</v>
      </c>
      <c r="L50" s="6">
        <f t="shared" si="9"/>
        <v>0</v>
      </c>
      <c r="M50" s="6">
        <f t="shared" si="10"/>
        <v>1.0079573467768423E-3</v>
      </c>
      <c r="N50" s="6">
        <f t="shared" si="11"/>
        <v>0</v>
      </c>
      <c r="O50" s="6">
        <f t="shared" si="6"/>
        <v>1</v>
      </c>
    </row>
    <row r="51" spans="1:15" ht="15.95" customHeight="1" x14ac:dyDescent="0.25">
      <c r="A51" s="13">
        <v>41967</v>
      </c>
      <c r="B51" s="4">
        <v>52436.663093886673</v>
      </c>
      <c r="C51" s="4">
        <v>113034.50778594245</v>
      </c>
      <c r="D51" s="4">
        <v>0</v>
      </c>
      <c r="E51" s="4">
        <v>21.206232329654398</v>
      </c>
      <c r="F51" s="4">
        <v>0</v>
      </c>
      <c r="G51" s="4">
        <f t="shared" si="5"/>
        <v>165492.37711215878</v>
      </c>
      <c r="I51" s="13">
        <v>41967</v>
      </c>
      <c r="J51" s="6">
        <f t="shared" si="7"/>
        <v>0.31685243761015586</v>
      </c>
      <c r="K51" s="6">
        <f t="shared" si="8"/>
        <v>0.68301942215341938</v>
      </c>
      <c r="L51" s="6">
        <f t="shared" si="9"/>
        <v>0</v>
      </c>
      <c r="M51" s="6">
        <f t="shared" si="10"/>
        <v>1.2814023642480129E-4</v>
      </c>
      <c r="N51" s="6">
        <f t="shared" si="11"/>
        <v>0</v>
      </c>
      <c r="O51" s="6">
        <f t="shared" si="6"/>
        <v>1</v>
      </c>
    </row>
    <row r="52" spans="1:15" ht="15.95" customHeight="1" x14ac:dyDescent="0.25">
      <c r="A52" s="13">
        <v>41974</v>
      </c>
      <c r="B52" s="15">
        <v>89683.419663921042</v>
      </c>
      <c r="C52" s="15">
        <v>91774.77710611606</v>
      </c>
      <c r="D52" s="4">
        <v>9.1797971799999996</v>
      </c>
      <c r="E52" s="4">
        <v>342.90470341923572</v>
      </c>
      <c r="F52" s="4">
        <v>0</v>
      </c>
      <c r="G52" s="4">
        <f t="shared" si="5"/>
        <v>181810.28127063636</v>
      </c>
      <c r="I52" s="13">
        <v>41974</v>
      </c>
      <c r="J52" s="6">
        <f t="shared" si="7"/>
        <v>0.49328024266362291</v>
      </c>
      <c r="K52" s="6">
        <f t="shared" si="8"/>
        <v>0.50478320843419944</v>
      </c>
      <c r="L52" s="6">
        <f t="shared" si="9"/>
        <v>5.0491078479413813E-5</v>
      </c>
      <c r="M52" s="6">
        <f t="shared" si="10"/>
        <v>1.8860578236980993E-3</v>
      </c>
      <c r="N52" s="6">
        <f t="shared" si="11"/>
        <v>0</v>
      </c>
      <c r="O52" s="6">
        <f t="shared" si="6"/>
        <v>0.99999999999999989</v>
      </c>
    </row>
    <row r="53" spans="1:15" ht="15.95" customHeight="1" x14ac:dyDescent="0.25">
      <c r="A53" s="13">
        <v>41981</v>
      </c>
      <c r="B53" s="15">
        <v>91468.586913507461</v>
      </c>
      <c r="C53" s="15">
        <v>96870.305966065513</v>
      </c>
      <c r="D53" s="4">
        <v>0</v>
      </c>
      <c r="E53" s="4">
        <v>313.69890949711316</v>
      </c>
      <c r="F53" s="4">
        <v>0</v>
      </c>
      <c r="G53" s="4">
        <f t="shared" si="5"/>
        <v>188652.59178907011</v>
      </c>
      <c r="I53" s="13">
        <v>41981</v>
      </c>
      <c r="J53" s="6">
        <f t="shared" si="7"/>
        <v>0.48485200254114313</v>
      </c>
      <c r="K53" s="6">
        <f t="shared" si="8"/>
        <v>0.5134851583400184</v>
      </c>
      <c r="L53" s="6">
        <f t="shared" si="9"/>
        <v>0</v>
      </c>
      <c r="M53" s="6">
        <f t="shared" si="10"/>
        <v>1.6628391188383759E-3</v>
      </c>
      <c r="N53" s="6">
        <f t="shared" si="11"/>
        <v>0</v>
      </c>
      <c r="O53" s="6">
        <f t="shared" si="6"/>
        <v>0.99999999999999989</v>
      </c>
    </row>
    <row r="54" spans="1:15" ht="15.95" customHeight="1" x14ac:dyDescent="0.25">
      <c r="A54" s="13">
        <v>41988</v>
      </c>
      <c r="B54" s="15">
        <v>84624.598708968202</v>
      </c>
      <c r="C54" s="15">
        <v>108035.80738530791</v>
      </c>
      <c r="D54" s="4">
        <v>39.800000000000004</v>
      </c>
      <c r="E54" s="4">
        <v>225.04820244542302</v>
      </c>
      <c r="F54" s="4">
        <v>0</v>
      </c>
      <c r="G54" s="4">
        <f t="shared" si="5"/>
        <v>192925.25429672151</v>
      </c>
      <c r="I54" s="13">
        <v>41988</v>
      </c>
      <c r="J54" s="6">
        <f t="shared" si="7"/>
        <v>0.43863930109852017</v>
      </c>
      <c r="K54" s="6">
        <f t="shared" si="8"/>
        <v>0.55998789675895644</v>
      </c>
      <c r="L54" s="6">
        <f t="shared" si="9"/>
        <v>2.0629751218980951E-4</v>
      </c>
      <c r="M54" s="6">
        <f t="shared" si="10"/>
        <v>1.1665046303336525E-3</v>
      </c>
      <c r="N54" s="6">
        <f t="shared" si="11"/>
        <v>0</v>
      </c>
      <c r="O54" s="6">
        <f t="shared" si="6"/>
        <v>1</v>
      </c>
    </row>
    <row r="55" spans="1:15" ht="15.95" customHeight="1" x14ac:dyDescent="0.25">
      <c r="A55" s="13">
        <v>41995</v>
      </c>
      <c r="B55" s="15">
        <v>19541.263465107841</v>
      </c>
      <c r="C55" s="15">
        <v>59722.130734709695</v>
      </c>
      <c r="D55" s="4">
        <v>0</v>
      </c>
      <c r="E55" s="4">
        <v>80.545050849999996</v>
      </c>
      <c r="F55" s="4">
        <v>0</v>
      </c>
      <c r="G55" s="4">
        <f t="shared" si="5"/>
        <v>79343.939250667536</v>
      </c>
      <c r="I55" s="13">
        <v>41995</v>
      </c>
      <c r="J55" s="6">
        <f t="shared" si="7"/>
        <v>0.24628552161207998</v>
      </c>
      <c r="K55" s="6">
        <f t="shared" si="8"/>
        <v>0.75269934034951813</v>
      </c>
      <c r="L55" s="6">
        <f t="shared" si="9"/>
        <v>0</v>
      </c>
      <c r="M55" s="6">
        <f t="shared" si="10"/>
        <v>1.0151380384018727E-3</v>
      </c>
      <c r="N55" s="6">
        <f t="shared" si="11"/>
        <v>0</v>
      </c>
      <c r="O55" s="6">
        <f t="shared" si="6"/>
        <v>1</v>
      </c>
    </row>
    <row r="56" spans="1:15" ht="15.95" customHeight="1" x14ac:dyDescent="0.25">
      <c r="A56" s="13">
        <v>42002</v>
      </c>
      <c r="B56" s="15">
        <v>24601.735995070419</v>
      </c>
      <c r="C56" s="15">
        <v>44917.074147649524</v>
      </c>
      <c r="D56" s="4">
        <v>0</v>
      </c>
      <c r="E56" s="4">
        <v>19.975149999999999</v>
      </c>
      <c r="F56" s="4">
        <v>0</v>
      </c>
      <c r="G56" s="4">
        <f t="shared" si="5"/>
        <v>69538.785292719942</v>
      </c>
      <c r="I56" s="13">
        <v>42002</v>
      </c>
      <c r="J56" s="6">
        <f t="shared" si="7"/>
        <v>0.35378437934327839</v>
      </c>
      <c r="K56" s="6">
        <f t="shared" si="8"/>
        <v>0.64592836873082282</v>
      </c>
      <c r="L56" s="6">
        <f t="shared" si="9"/>
        <v>0</v>
      </c>
      <c r="M56" s="6">
        <f t="shared" si="10"/>
        <v>2.8725192589884385E-4</v>
      </c>
      <c r="N56" s="6">
        <f t="shared" si="11"/>
        <v>0</v>
      </c>
      <c r="O56" s="6">
        <f t="shared" si="6"/>
        <v>1</v>
      </c>
    </row>
    <row r="57" spans="1:15" ht="15.95" customHeight="1" x14ac:dyDescent="0.25">
      <c r="A57" s="13">
        <v>42009</v>
      </c>
      <c r="B57" s="15">
        <v>80398.219902759054</v>
      </c>
      <c r="C57" s="15">
        <v>102182.30930465723</v>
      </c>
      <c r="D57" s="4">
        <v>0</v>
      </c>
      <c r="E57" s="4">
        <v>348.82749804639411</v>
      </c>
      <c r="F57" s="4">
        <v>0</v>
      </c>
      <c r="G57" s="4">
        <f t="shared" si="5"/>
        <v>182929.35670546268</v>
      </c>
      <c r="I57" s="13">
        <v>42009</v>
      </c>
      <c r="J57" s="6">
        <f t="shared" si="7"/>
        <v>0.43950419632322574</v>
      </c>
      <c r="K57" s="6">
        <f t="shared" si="8"/>
        <v>0.55858890636773251</v>
      </c>
      <c r="L57" s="6">
        <f t="shared" si="9"/>
        <v>0</v>
      </c>
      <c r="M57" s="6">
        <f t="shared" si="10"/>
        <v>1.9068973090417987E-3</v>
      </c>
      <c r="N57" s="6">
        <f t="shared" si="11"/>
        <v>0</v>
      </c>
      <c r="O57" s="6">
        <f t="shared" si="6"/>
        <v>1</v>
      </c>
    </row>
    <row r="58" spans="1:15" ht="15.95" customHeight="1" x14ac:dyDescent="0.25">
      <c r="A58" s="13">
        <v>42016</v>
      </c>
      <c r="B58" s="15">
        <v>86313.96553459503</v>
      </c>
      <c r="C58" s="15">
        <v>106699.68836295091</v>
      </c>
      <c r="D58" s="4">
        <v>0</v>
      </c>
      <c r="E58" s="4">
        <v>340.29292402526085</v>
      </c>
      <c r="F58" s="4">
        <v>200</v>
      </c>
      <c r="G58" s="4">
        <f t="shared" si="5"/>
        <v>193553.94682157121</v>
      </c>
      <c r="I58" s="13">
        <v>42016</v>
      </c>
      <c r="J58" s="6">
        <f t="shared" si="7"/>
        <v>0.44594267878279975</v>
      </c>
      <c r="K58" s="6">
        <f t="shared" si="8"/>
        <v>0.55126588796100662</v>
      </c>
      <c r="L58" s="6">
        <f t="shared" si="9"/>
        <v>0</v>
      </c>
      <c r="M58" s="6">
        <f t="shared" si="10"/>
        <v>1.7581296047605879E-3</v>
      </c>
      <c r="N58" s="6">
        <f t="shared" si="11"/>
        <v>1.0333036514330091E-3</v>
      </c>
      <c r="O58" s="6">
        <f t="shared" si="6"/>
        <v>1</v>
      </c>
    </row>
    <row r="59" spans="1:15" ht="15.95" customHeight="1" x14ac:dyDescent="0.25">
      <c r="A59" s="13">
        <v>42023</v>
      </c>
      <c r="B59" s="15">
        <v>79592.720917025974</v>
      </c>
      <c r="C59" s="15">
        <v>94251.804572151203</v>
      </c>
      <c r="D59" s="4">
        <v>0</v>
      </c>
      <c r="E59" s="4">
        <v>274.10839915740002</v>
      </c>
      <c r="F59" s="4">
        <v>0</v>
      </c>
      <c r="G59" s="4">
        <f t="shared" si="5"/>
        <v>174118.63388833459</v>
      </c>
      <c r="I59" s="13">
        <v>42023</v>
      </c>
      <c r="J59" s="6">
        <f t="shared" si="7"/>
        <v>0.45711776585652641</v>
      </c>
      <c r="K59" s="6">
        <f t="shared" si="8"/>
        <v>0.5413079718543885</v>
      </c>
      <c r="L59" s="6">
        <f t="shared" si="9"/>
        <v>0</v>
      </c>
      <c r="M59" s="6">
        <f t="shared" si="10"/>
        <v>1.5742622890849848E-3</v>
      </c>
      <c r="N59" s="6">
        <f t="shared" si="11"/>
        <v>0</v>
      </c>
      <c r="O59" s="6">
        <f t="shared" si="6"/>
        <v>0.99999999999999989</v>
      </c>
    </row>
    <row r="60" spans="1:15" ht="15.95" customHeight="1" x14ac:dyDescent="0.25">
      <c r="A60" s="13">
        <v>42030</v>
      </c>
      <c r="B60" s="15">
        <v>72242.766827885062</v>
      </c>
      <c r="C60" s="15">
        <v>121396.33502009127</v>
      </c>
      <c r="D60" s="4">
        <v>0</v>
      </c>
      <c r="E60" s="4">
        <v>166.55339790737301</v>
      </c>
      <c r="F60" s="4">
        <v>398.09157329999999</v>
      </c>
      <c r="G60" s="4">
        <f t="shared" si="5"/>
        <v>194203.7468191837</v>
      </c>
      <c r="I60" s="13">
        <v>42030</v>
      </c>
      <c r="J60" s="6">
        <f t="shared" si="7"/>
        <v>0.37199471179692412</v>
      </c>
      <c r="K60" s="6">
        <f t="shared" si="8"/>
        <v>0.62509780067796084</v>
      </c>
      <c r="L60" s="6">
        <f t="shared" si="9"/>
        <v>0</v>
      </c>
      <c r="M60" s="6">
        <f t="shared" si="10"/>
        <v>8.5762195959300947E-4</v>
      </c>
      <c r="N60" s="6">
        <f t="shared" si="11"/>
        <v>2.0498655655220139E-3</v>
      </c>
      <c r="O60" s="6">
        <f t="shared" si="6"/>
        <v>1</v>
      </c>
    </row>
    <row r="61" spans="1:15" ht="15.95" customHeight="1" x14ac:dyDescent="0.25">
      <c r="A61" s="13">
        <v>42037</v>
      </c>
      <c r="B61" s="15">
        <v>84184.814353579539</v>
      </c>
      <c r="C61" s="15">
        <v>81555.662413714599</v>
      </c>
      <c r="D61" s="4">
        <v>0</v>
      </c>
      <c r="E61" s="4">
        <v>135.8827459039438</v>
      </c>
      <c r="F61" s="4">
        <v>0</v>
      </c>
      <c r="G61" s="4">
        <f t="shared" si="5"/>
        <v>165876.35951319808</v>
      </c>
      <c r="I61" s="13">
        <v>42037</v>
      </c>
      <c r="J61" s="6">
        <f t="shared" si="7"/>
        <v>0.50751544463984521</v>
      </c>
      <c r="K61" s="6">
        <f t="shared" si="8"/>
        <v>0.49166537445756736</v>
      </c>
      <c r="L61" s="6">
        <f t="shared" si="9"/>
        <v>0</v>
      </c>
      <c r="M61" s="6">
        <f t="shared" si="10"/>
        <v>8.1918090258746112E-4</v>
      </c>
      <c r="N61" s="6">
        <f t="shared" si="11"/>
        <v>0</v>
      </c>
      <c r="O61" s="6">
        <f t="shared" si="6"/>
        <v>1</v>
      </c>
    </row>
    <row r="62" spans="1:15" ht="15.95" customHeight="1" x14ac:dyDescent="0.25">
      <c r="A62" s="13">
        <v>42044</v>
      </c>
      <c r="B62" s="15">
        <v>65315.04204918359</v>
      </c>
      <c r="C62" s="15">
        <v>92363.333535125697</v>
      </c>
      <c r="D62" s="4">
        <v>0</v>
      </c>
      <c r="E62" s="4">
        <v>279.27199404659507</v>
      </c>
      <c r="F62" s="4">
        <v>0</v>
      </c>
      <c r="G62" s="4">
        <f t="shared" si="5"/>
        <v>157957.64757835589</v>
      </c>
      <c r="I62" s="13">
        <v>42044</v>
      </c>
      <c r="J62" s="6">
        <f t="shared" si="7"/>
        <v>0.41349718136808572</v>
      </c>
      <c r="K62" s="6">
        <f t="shared" si="8"/>
        <v>0.58473480044268378</v>
      </c>
      <c r="L62" s="6">
        <f t="shared" si="9"/>
        <v>0</v>
      </c>
      <c r="M62" s="6">
        <f t="shared" si="10"/>
        <v>1.7680181892305053E-3</v>
      </c>
      <c r="N62" s="6">
        <f t="shared" si="11"/>
        <v>0</v>
      </c>
      <c r="O62" s="6">
        <f t="shared" si="6"/>
        <v>1</v>
      </c>
    </row>
    <row r="63" spans="1:15" ht="15.95" customHeight="1" x14ac:dyDescent="0.25">
      <c r="A63" s="13">
        <v>42051</v>
      </c>
      <c r="B63" s="15">
        <v>54044.419859756526</v>
      </c>
      <c r="C63" s="15">
        <v>58864.508546175188</v>
      </c>
      <c r="D63" s="4">
        <v>89.698729999999998</v>
      </c>
      <c r="E63" s="4">
        <v>161.34551174732661</v>
      </c>
      <c r="F63" s="4">
        <v>0</v>
      </c>
      <c r="G63" s="4">
        <f t="shared" si="5"/>
        <v>113159.97264767904</v>
      </c>
      <c r="I63" s="13">
        <v>42051</v>
      </c>
      <c r="J63" s="6">
        <f t="shared" si="7"/>
        <v>0.47759307991371275</v>
      </c>
      <c r="K63" s="6">
        <f t="shared" si="8"/>
        <v>0.52018843031580142</v>
      </c>
      <c r="L63" s="6">
        <f t="shared" si="9"/>
        <v>7.9267189538190263E-4</v>
      </c>
      <c r="M63" s="6">
        <f t="shared" si="10"/>
        <v>1.4258178751038774E-3</v>
      </c>
      <c r="N63" s="6">
        <f t="shared" si="11"/>
        <v>0</v>
      </c>
      <c r="O63" s="6">
        <f t="shared" si="6"/>
        <v>1</v>
      </c>
    </row>
    <row r="64" spans="1:15" ht="15.95" customHeight="1" x14ac:dyDescent="0.25">
      <c r="A64" s="13">
        <v>42058</v>
      </c>
      <c r="B64" s="15">
        <v>77051.451684012369</v>
      </c>
      <c r="C64" s="15">
        <v>135675.21774115803</v>
      </c>
      <c r="D64" s="4">
        <v>0</v>
      </c>
      <c r="E64" s="4">
        <v>125.2995408247</v>
      </c>
      <c r="F64" s="4">
        <v>0</v>
      </c>
      <c r="G64" s="4">
        <f t="shared" si="5"/>
        <v>212851.9689659951</v>
      </c>
      <c r="I64" s="13">
        <v>42058</v>
      </c>
      <c r="J64" s="6">
        <f t="shared" si="7"/>
        <v>0.36199548474142607</v>
      </c>
      <c r="K64" s="6">
        <f t="shared" si="8"/>
        <v>0.63741584538892992</v>
      </c>
      <c r="L64" s="6">
        <f t="shared" si="9"/>
        <v>0</v>
      </c>
      <c r="M64" s="6">
        <f t="shared" si="10"/>
        <v>5.8866986964408894E-4</v>
      </c>
      <c r="N64" s="6">
        <f t="shared" si="11"/>
        <v>0</v>
      </c>
      <c r="O64" s="6">
        <f t="shared" si="6"/>
        <v>1</v>
      </c>
    </row>
    <row r="65" spans="1:15" ht="15.95" customHeight="1" x14ac:dyDescent="0.25">
      <c r="A65" s="13">
        <v>42065</v>
      </c>
      <c r="B65" s="15">
        <v>88524.87346830756</v>
      </c>
      <c r="C65" s="15">
        <v>91779.824331498443</v>
      </c>
      <c r="D65" s="4">
        <v>3374.7333902198052</v>
      </c>
      <c r="E65" s="4">
        <v>155.24633606336707</v>
      </c>
      <c r="F65" s="4">
        <v>0</v>
      </c>
      <c r="G65" s="4">
        <f t="shared" si="5"/>
        <v>183834.67752608919</v>
      </c>
      <c r="I65" s="13">
        <v>42065</v>
      </c>
      <c r="J65" s="6">
        <f t="shared" si="7"/>
        <v>0.48154610794660552</v>
      </c>
      <c r="K65" s="6">
        <f t="shared" si="8"/>
        <v>0.49925196685741385</v>
      </c>
      <c r="L65" s="6">
        <f t="shared" si="9"/>
        <v>1.8357436342448907E-2</v>
      </c>
      <c r="M65" s="6">
        <f t="shared" si="10"/>
        <v>8.4448885353164685E-4</v>
      </c>
      <c r="N65" s="6">
        <f t="shared" si="11"/>
        <v>0</v>
      </c>
      <c r="O65" s="6">
        <f t="shared" si="6"/>
        <v>0.99999999999999989</v>
      </c>
    </row>
    <row r="66" spans="1:15" ht="15.95" customHeight="1" x14ac:dyDescent="0.25">
      <c r="A66" s="13">
        <v>42072</v>
      </c>
      <c r="B66" s="15">
        <v>89271.108881111795</v>
      </c>
      <c r="C66" s="15">
        <v>110892.97073824286</v>
      </c>
      <c r="D66" s="4">
        <v>3000.0560675024312</v>
      </c>
      <c r="E66" s="4">
        <v>117.06142432833281</v>
      </c>
      <c r="F66" s="4">
        <v>0</v>
      </c>
      <c r="G66" s="4">
        <f t="shared" si="5"/>
        <v>203281.19711118541</v>
      </c>
      <c r="I66" s="13">
        <v>42072</v>
      </c>
      <c r="J66" s="6">
        <f t="shared" si="7"/>
        <v>0.43915084203427152</v>
      </c>
      <c r="K66" s="6">
        <f t="shared" si="8"/>
        <v>0.54551514018086744</v>
      </c>
      <c r="L66" s="6">
        <f t="shared" si="9"/>
        <v>1.4758158207133833E-2</v>
      </c>
      <c r="M66" s="6">
        <f t="shared" si="10"/>
        <v>5.7585957772722887E-4</v>
      </c>
      <c r="N66" s="6">
        <f t="shared" si="11"/>
        <v>0</v>
      </c>
      <c r="O66" s="6">
        <f t="shared" si="6"/>
        <v>1</v>
      </c>
    </row>
    <row r="67" spans="1:15" ht="15.95" customHeight="1" x14ac:dyDescent="0.25">
      <c r="A67" s="13">
        <v>42079</v>
      </c>
      <c r="B67" s="15">
        <v>83639.852618159828</v>
      </c>
      <c r="C67" s="15">
        <v>90875.530454067353</v>
      </c>
      <c r="D67" s="4">
        <v>3679.9989962329705</v>
      </c>
      <c r="E67" s="4">
        <v>176.01075508868217</v>
      </c>
      <c r="F67" s="4">
        <v>152.88843316000001</v>
      </c>
      <c r="G67" s="4">
        <f t="shared" si="5"/>
        <v>178524.28125670881</v>
      </c>
      <c r="I67" s="13">
        <v>42079</v>
      </c>
      <c r="J67" s="6">
        <f t="shared" si="7"/>
        <v>0.4685068721710185</v>
      </c>
      <c r="K67" s="6">
        <f t="shared" si="8"/>
        <v>0.50903736911503361</v>
      </c>
      <c r="L67" s="6">
        <f t="shared" si="9"/>
        <v>2.0613436840792091E-2</v>
      </c>
      <c r="M67" s="6">
        <f t="shared" si="10"/>
        <v>9.8592053612913126E-4</v>
      </c>
      <c r="N67" s="6">
        <f t="shared" si="11"/>
        <v>8.5640133702683408E-4</v>
      </c>
      <c r="O67" s="6">
        <f t="shared" si="6"/>
        <v>1.0000000000000002</v>
      </c>
    </row>
    <row r="68" spans="1:15" ht="15.95" customHeight="1" x14ac:dyDescent="0.25">
      <c r="A68" s="13">
        <v>42086</v>
      </c>
      <c r="B68" s="15">
        <v>74964.631614197599</v>
      </c>
      <c r="C68" s="15">
        <v>128069.06369882672</v>
      </c>
      <c r="D68" s="4">
        <v>3468.2530215792394</v>
      </c>
      <c r="E68" s="4">
        <v>158.8415227104</v>
      </c>
      <c r="F68" s="4">
        <v>0</v>
      </c>
      <c r="G68" s="4">
        <f t="shared" si="5"/>
        <v>206660.78985731397</v>
      </c>
      <c r="I68" s="13">
        <v>42086</v>
      </c>
      <c r="J68" s="6">
        <f t="shared" si="7"/>
        <v>0.36274240346200104</v>
      </c>
      <c r="K68" s="6">
        <f t="shared" si="8"/>
        <v>0.61970663998357023</v>
      </c>
      <c r="L68" s="6">
        <f t="shared" si="9"/>
        <v>1.6782346684989669E-2</v>
      </c>
      <c r="M68" s="6">
        <f t="shared" si="10"/>
        <v>7.6860986943904502E-4</v>
      </c>
      <c r="N68" s="6">
        <f t="shared" si="11"/>
        <v>0</v>
      </c>
      <c r="O68" s="6">
        <f t="shared" si="6"/>
        <v>1</v>
      </c>
    </row>
    <row r="69" spans="1:15" ht="15.95" customHeight="1" x14ac:dyDescent="0.25">
      <c r="A69" s="13">
        <v>42093</v>
      </c>
      <c r="B69" s="15">
        <v>75463.74043472264</v>
      </c>
      <c r="C69" s="15">
        <v>73720.324776788228</v>
      </c>
      <c r="D69" s="4">
        <v>2044.1309435932708</v>
      </c>
      <c r="E69" s="4">
        <v>27.627617254499999</v>
      </c>
      <c r="F69" s="4">
        <v>0</v>
      </c>
      <c r="G69" s="4">
        <f t="shared" si="5"/>
        <v>151255.82377235865</v>
      </c>
      <c r="I69" s="13">
        <v>42093</v>
      </c>
      <c r="J69" s="6">
        <f t="shared" ref="J69:J100" si="12">B69/$G69</f>
        <v>0.49891461070812215</v>
      </c>
      <c r="K69" s="6">
        <f t="shared" ref="K69:K100" si="13">C69/$G69</f>
        <v>0.48738833942511839</v>
      </c>
      <c r="L69" s="6">
        <f t="shared" ref="L69:L100" si="14">D69/$G69</f>
        <v>1.3514394967493654E-2</v>
      </c>
      <c r="M69" s="6">
        <f t="shared" ref="M69:M100" si="15">E69/$G69</f>
        <v>1.8265489926576188E-4</v>
      </c>
      <c r="N69" s="6">
        <f t="shared" ref="N69:N100" si="16">F69/$G69</f>
        <v>0</v>
      </c>
      <c r="O69" s="6">
        <f t="shared" si="6"/>
        <v>0.99999999999999989</v>
      </c>
    </row>
    <row r="70" spans="1:15" ht="15.95" customHeight="1" x14ac:dyDescent="0.25">
      <c r="A70" s="13">
        <v>42100</v>
      </c>
      <c r="B70" s="15">
        <v>82461.476616791304</v>
      </c>
      <c r="C70" s="15">
        <v>93309.896831006947</v>
      </c>
      <c r="D70" s="4">
        <v>2395.1410308019681</v>
      </c>
      <c r="E70" s="4">
        <v>122.10295711905762</v>
      </c>
      <c r="F70" s="4">
        <v>0</v>
      </c>
      <c r="G70" s="4">
        <f t="shared" ref="G70:G135" si="17">SUM(B70:F70)</f>
        <v>178288.61743571926</v>
      </c>
      <c r="I70" s="13">
        <v>42100</v>
      </c>
      <c r="J70" s="6">
        <f t="shared" si="12"/>
        <v>0.46251677646511685</v>
      </c>
      <c r="K70" s="6">
        <f t="shared" si="13"/>
        <v>0.523364296459639</v>
      </c>
      <c r="L70" s="6">
        <f t="shared" si="14"/>
        <v>1.3434065871678655E-2</v>
      </c>
      <c r="M70" s="6">
        <f t="shared" si="15"/>
        <v>6.8486120356551084E-4</v>
      </c>
      <c r="N70" s="6">
        <f t="shared" si="16"/>
        <v>0</v>
      </c>
      <c r="O70" s="6">
        <f t="shared" ref="O70:O108" si="18">SUM(J70:N70)</f>
        <v>0.99999999999999989</v>
      </c>
    </row>
    <row r="71" spans="1:15" ht="15.95" customHeight="1" x14ac:dyDescent="0.25">
      <c r="A71" s="13">
        <v>42107</v>
      </c>
      <c r="B71" s="15">
        <v>69712.361187948627</v>
      </c>
      <c r="C71" s="15">
        <v>97117.467004299746</v>
      </c>
      <c r="D71" s="4">
        <v>2669.1984211024778</v>
      </c>
      <c r="E71" s="4">
        <v>223.64418998883002</v>
      </c>
      <c r="F71" s="4">
        <v>0</v>
      </c>
      <c r="G71" s="4">
        <f t="shared" si="17"/>
        <v>169722.67080333966</v>
      </c>
      <c r="I71" s="13">
        <v>42107</v>
      </c>
      <c r="J71" s="6">
        <f t="shared" si="12"/>
        <v>0.4107427773672348</v>
      </c>
      <c r="K71" s="6">
        <f t="shared" si="13"/>
        <v>0.57221269583266987</v>
      </c>
      <c r="L71" s="6">
        <f t="shared" si="14"/>
        <v>1.5726823107770443E-2</v>
      </c>
      <c r="M71" s="6">
        <f t="shared" si="15"/>
        <v>1.3177036923250523E-3</v>
      </c>
      <c r="N71" s="6">
        <f t="shared" si="16"/>
        <v>0</v>
      </c>
      <c r="O71" s="6">
        <f t="shared" si="18"/>
        <v>1</v>
      </c>
    </row>
    <row r="72" spans="1:15" ht="15.95" customHeight="1" x14ac:dyDescent="0.25">
      <c r="A72" s="13">
        <v>42114</v>
      </c>
      <c r="B72" s="15">
        <v>55476.866083001725</v>
      </c>
      <c r="C72" s="15">
        <v>98913.391703248853</v>
      </c>
      <c r="D72" s="4">
        <v>2458.1834481567066</v>
      </c>
      <c r="E72" s="4">
        <v>342.70941948146196</v>
      </c>
      <c r="F72" s="4">
        <v>0</v>
      </c>
      <c r="G72" s="4">
        <f t="shared" si="17"/>
        <v>157191.15065388876</v>
      </c>
      <c r="I72" s="13">
        <v>42114</v>
      </c>
      <c r="J72" s="6">
        <f t="shared" si="12"/>
        <v>0.35292614025806979</v>
      </c>
      <c r="K72" s="6">
        <f t="shared" si="13"/>
        <v>0.6292554720274377</v>
      </c>
      <c r="L72" s="6">
        <f t="shared" si="14"/>
        <v>1.5638179617179955E-2</v>
      </c>
      <c r="M72" s="6">
        <f t="shared" si="15"/>
        <v>2.1802080973124019E-3</v>
      </c>
      <c r="N72" s="6">
        <f t="shared" si="16"/>
        <v>0</v>
      </c>
      <c r="O72" s="6">
        <f t="shared" si="18"/>
        <v>0.99999999999999989</v>
      </c>
    </row>
    <row r="73" spans="1:15" ht="15.95" customHeight="1" x14ac:dyDescent="0.25">
      <c r="A73" s="13">
        <v>42121</v>
      </c>
      <c r="B73" s="15">
        <v>61337.588251406836</v>
      </c>
      <c r="C73" s="15">
        <v>108941.43593719271</v>
      </c>
      <c r="D73" s="4">
        <v>2049.0911232969693</v>
      </c>
      <c r="E73" s="4">
        <v>123.56182720387</v>
      </c>
      <c r="F73" s="4">
        <v>0</v>
      </c>
      <c r="G73" s="4">
        <f t="shared" si="17"/>
        <v>172451.67713910039</v>
      </c>
      <c r="I73" s="13">
        <v>42121</v>
      </c>
      <c r="J73" s="6">
        <f t="shared" si="12"/>
        <v>0.35567985924504308</v>
      </c>
      <c r="K73" s="6">
        <f t="shared" si="13"/>
        <v>0.6317215219039013</v>
      </c>
      <c r="L73" s="6">
        <f t="shared" si="14"/>
        <v>1.1882117688215709E-2</v>
      </c>
      <c r="M73" s="6">
        <f t="shared" si="15"/>
        <v>7.1650116283997873E-4</v>
      </c>
      <c r="N73" s="6">
        <f t="shared" si="16"/>
        <v>0</v>
      </c>
      <c r="O73" s="6">
        <f t="shared" si="18"/>
        <v>1</v>
      </c>
    </row>
    <row r="74" spans="1:15" ht="15.95" customHeight="1" x14ac:dyDescent="0.25">
      <c r="A74" s="13">
        <v>42128</v>
      </c>
      <c r="B74" s="15">
        <v>66784.418138617388</v>
      </c>
      <c r="C74" s="15">
        <v>86679.928064601147</v>
      </c>
      <c r="D74" s="4">
        <v>2025.614105893065</v>
      </c>
      <c r="E74" s="4">
        <v>104.77574412590023</v>
      </c>
      <c r="F74" s="4">
        <v>0</v>
      </c>
      <c r="G74" s="4">
        <f t="shared" si="17"/>
        <v>155594.73605323749</v>
      </c>
      <c r="I74" s="13">
        <v>42128</v>
      </c>
      <c r="J74" s="6">
        <f t="shared" si="12"/>
        <v>0.42922029261816913</v>
      </c>
      <c r="K74" s="6">
        <f t="shared" si="13"/>
        <v>0.55708779270619535</v>
      </c>
      <c r="L74" s="6">
        <f t="shared" si="14"/>
        <v>1.3018525930080254E-2</v>
      </c>
      <c r="M74" s="6">
        <f t="shared" si="15"/>
        <v>6.7338874555531694E-4</v>
      </c>
      <c r="N74" s="6">
        <f t="shared" si="16"/>
        <v>0</v>
      </c>
      <c r="O74" s="6">
        <f t="shared" si="18"/>
        <v>1</v>
      </c>
    </row>
    <row r="75" spans="1:15" ht="15.95" customHeight="1" x14ac:dyDescent="0.25">
      <c r="A75" s="13">
        <v>42135</v>
      </c>
      <c r="B75" s="15">
        <v>68055.527897290929</v>
      </c>
      <c r="C75" s="15">
        <v>85418.9374929896</v>
      </c>
      <c r="D75" s="4">
        <v>2325.8390961767036</v>
      </c>
      <c r="E75" s="4">
        <v>398.5776648206766</v>
      </c>
      <c r="F75" s="4">
        <v>0</v>
      </c>
      <c r="G75" s="4">
        <f t="shared" si="17"/>
        <v>156198.88215127791</v>
      </c>
      <c r="I75" s="13">
        <v>42135</v>
      </c>
      <c r="J75" s="6">
        <f t="shared" si="12"/>
        <v>0.43569791896064569</v>
      </c>
      <c r="K75" s="6">
        <f t="shared" si="13"/>
        <v>0.54686010755353387</v>
      </c>
      <c r="L75" s="6">
        <f t="shared" si="14"/>
        <v>1.4890241621090086E-2</v>
      </c>
      <c r="M75" s="6">
        <f t="shared" si="15"/>
        <v>2.5517318647303501E-3</v>
      </c>
      <c r="N75" s="6">
        <f t="shared" si="16"/>
        <v>0</v>
      </c>
      <c r="O75" s="6">
        <f t="shared" si="18"/>
        <v>1</v>
      </c>
    </row>
    <row r="76" spans="1:15" ht="15.95" customHeight="1" x14ac:dyDescent="0.25">
      <c r="A76" s="13">
        <v>42142</v>
      </c>
      <c r="B76" s="15">
        <v>69936.118178719524</v>
      </c>
      <c r="C76" s="15">
        <v>101900.62692475616</v>
      </c>
      <c r="D76" s="4">
        <v>2264.3233948336347</v>
      </c>
      <c r="E76" s="4">
        <v>57.140748549599998</v>
      </c>
      <c r="F76" s="4">
        <v>0</v>
      </c>
      <c r="G76" s="4">
        <f t="shared" si="17"/>
        <v>174158.20924685893</v>
      </c>
      <c r="I76" s="13">
        <v>42142</v>
      </c>
      <c r="J76" s="6">
        <f t="shared" si="12"/>
        <v>0.40156658983320864</v>
      </c>
      <c r="K76" s="6">
        <f t="shared" si="13"/>
        <v>0.58510378216118464</v>
      </c>
      <c r="L76" s="6">
        <f t="shared" si="14"/>
        <v>1.3001531220524269E-2</v>
      </c>
      <c r="M76" s="6">
        <f t="shared" si="15"/>
        <v>3.2809678508238668E-4</v>
      </c>
      <c r="N76" s="6">
        <f t="shared" si="16"/>
        <v>0</v>
      </c>
      <c r="O76" s="6">
        <f t="shared" si="18"/>
        <v>0.99999999999999989</v>
      </c>
    </row>
    <row r="77" spans="1:15" ht="15.95" customHeight="1" x14ac:dyDescent="0.25">
      <c r="A77" s="13">
        <v>42149</v>
      </c>
      <c r="B77" s="15">
        <v>64700.658953738646</v>
      </c>
      <c r="C77" s="15">
        <v>116874.179628078</v>
      </c>
      <c r="D77" s="4">
        <v>1768.771144476565</v>
      </c>
      <c r="E77" s="4">
        <v>109.2522176879407</v>
      </c>
      <c r="F77" s="4">
        <v>0</v>
      </c>
      <c r="G77" s="4">
        <f t="shared" si="17"/>
        <v>183452.86194398114</v>
      </c>
      <c r="I77" s="13">
        <v>42149</v>
      </c>
      <c r="J77" s="6">
        <f t="shared" si="12"/>
        <v>0.3526827451375249</v>
      </c>
      <c r="K77" s="6">
        <f t="shared" si="13"/>
        <v>0.63708016538747969</v>
      </c>
      <c r="L77" s="6">
        <f t="shared" si="14"/>
        <v>9.6415565597263563E-3</v>
      </c>
      <c r="M77" s="6">
        <f t="shared" si="15"/>
        <v>5.9553291526900118E-4</v>
      </c>
      <c r="N77" s="6">
        <f t="shared" si="16"/>
        <v>0</v>
      </c>
      <c r="O77" s="6">
        <f t="shared" si="18"/>
        <v>0.99999999999999989</v>
      </c>
    </row>
    <row r="78" spans="1:15" ht="15.95" customHeight="1" x14ac:dyDescent="0.25">
      <c r="A78" s="13">
        <v>42156</v>
      </c>
      <c r="B78" s="15">
        <v>68394.806602074052</v>
      </c>
      <c r="C78" s="15">
        <v>85796.783250704684</v>
      </c>
      <c r="D78" s="4">
        <v>1854.0299222704878</v>
      </c>
      <c r="E78" s="4">
        <v>176.893495919</v>
      </c>
      <c r="F78" s="4">
        <v>0</v>
      </c>
      <c r="G78" s="4">
        <f t="shared" si="17"/>
        <v>156222.51327096822</v>
      </c>
      <c r="I78" s="13">
        <v>42156</v>
      </c>
      <c r="J78" s="6">
        <f t="shared" si="12"/>
        <v>0.43780377853378366</v>
      </c>
      <c r="K78" s="6">
        <f t="shared" si="13"/>
        <v>0.54919602465932693</v>
      </c>
      <c r="L78" s="6">
        <f t="shared" si="14"/>
        <v>1.1867879241288799E-2</v>
      </c>
      <c r="M78" s="6">
        <f t="shared" si="15"/>
        <v>1.132317565600663E-3</v>
      </c>
      <c r="N78" s="6">
        <f t="shared" si="16"/>
        <v>0</v>
      </c>
      <c r="O78" s="6">
        <f t="shared" si="18"/>
        <v>1.0000000000000002</v>
      </c>
    </row>
    <row r="79" spans="1:15" ht="15.95" customHeight="1" x14ac:dyDescent="0.25">
      <c r="A79" s="13">
        <v>42163</v>
      </c>
      <c r="B79" s="15">
        <v>72203.273492352731</v>
      </c>
      <c r="C79" s="15">
        <v>118202.03049081756</v>
      </c>
      <c r="D79" s="4">
        <v>2752.9931546269158</v>
      </c>
      <c r="E79" s="4">
        <v>194.72665825807701</v>
      </c>
      <c r="F79" s="4">
        <v>0</v>
      </c>
      <c r="G79" s="4">
        <f t="shared" si="17"/>
        <v>193353.02379605529</v>
      </c>
      <c r="I79" s="13">
        <v>42163</v>
      </c>
      <c r="J79" s="6">
        <f t="shared" si="12"/>
        <v>0.37342717519903507</v>
      </c>
      <c r="K79" s="6">
        <f t="shared" si="13"/>
        <v>0.61132755087137702</v>
      </c>
      <c r="L79" s="6">
        <f t="shared" si="14"/>
        <v>1.4238169647301277E-2</v>
      </c>
      <c r="M79" s="6">
        <f t="shared" si="15"/>
        <v>1.0071042822866355E-3</v>
      </c>
      <c r="N79" s="6">
        <f t="shared" si="16"/>
        <v>0</v>
      </c>
      <c r="O79" s="6">
        <f t="shared" si="18"/>
        <v>1</v>
      </c>
    </row>
    <row r="80" spans="1:15" ht="15.95" customHeight="1" x14ac:dyDescent="0.25">
      <c r="A80" s="13">
        <v>42170</v>
      </c>
      <c r="B80" s="15">
        <v>75408.3184942792</v>
      </c>
      <c r="C80" s="15">
        <v>98993.496327011264</v>
      </c>
      <c r="D80" s="4">
        <v>2977.4244726542929</v>
      </c>
      <c r="E80" s="4">
        <v>88.338839796500011</v>
      </c>
      <c r="F80" s="4">
        <v>0</v>
      </c>
      <c r="G80" s="4">
        <f t="shared" si="17"/>
        <v>177467.57813374125</v>
      </c>
      <c r="I80" s="13">
        <v>42170</v>
      </c>
      <c r="J80" s="6">
        <f t="shared" si="12"/>
        <v>0.42491321111876995</v>
      </c>
      <c r="K80" s="6">
        <f t="shared" si="13"/>
        <v>0.55781172746048757</v>
      </c>
      <c r="L80" s="6">
        <f t="shared" si="14"/>
        <v>1.6777286893555721E-2</v>
      </c>
      <c r="M80" s="6">
        <f t="shared" si="15"/>
        <v>4.9777452718674628E-4</v>
      </c>
      <c r="N80" s="6">
        <f t="shared" si="16"/>
        <v>0</v>
      </c>
      <c r="O80" s="6">
        <f t="shared" si="18"/>
        <v>1</v>
      </c>
    </row>
    <row r="81" spans="1:15" ht="15.95" customHeight="1" x14ac:dyDescent="0.25">
      <c r="A81" s="13">
        <v>42177</v>
      </c>
      <c r="B81" s="15">
        <v>76788.613992459257</v>
      </c>
      <c r="C81" s="15">
        <v>136208.75797074498</v>
      </c>
      <c r="D81" s="4">
        <v>3146.6763321783583</v>
      </c>
      <c r="E81" s="4">
        <v>53.936049935499994</v>
      </c>
      <c r="F81" s="4">
        <v>0</v>
      </c>
      <c r="G81" s="4">
        <f t="shared" si="17"/>
        <v>216197.98434531808</v>
      </c>
      <c r="I81" s="13">
        <v>42177</v>
      </c>
      <c r="J81" s="6">
        <f t="shared" si="12"/>
        <v>0.35517728911759933</v>
      </c>
      <c r="K81" s="6">
        <f t="shared" si="13"/>
        <v>0.63001863029947658</v>
      </c>
      <c r="L81" s="6">
        <f t="shared" si="14"/>
        <v>1.4554605315618438E-2</v>
      </c>
      <c r="M81" s="6">
        <f t="shared" si="15"/>
        <v>2.4947526730569177E-4</v>
      </c>
      <c r="N81" s="6">
        <f t="shared" si="16"/>
        <v>0</v>
      </c>
      <c r="O81" s="6">
        <f t="shared" si="18"/>
        <v>1</v>
      </c>
    </row>
    <row r="82" spans="1:15" ht="15.95" customHeight="1" x14ac:dyDescent="0.25">
      <c r="A82" s="13">
        <v>42184</v>
      </c>
      <c r="B82" s="15">
        <v>65426.869206583855</v>
      </c>
      <c r="C82" s="15">
        <v>78282.502511079874</v>
      </c>
      <c r="D82" s="4">
        <v>2346.2321419728496</v>
      </c>
      <c r="E82" s="4">
        <v>0</v>
      </c>
      <c r="F82" s="4">
        <v>0</v>
      </c>
      <c r="G82" s="4">
        <f t="shared" si="17"/>
        <v>146055.60385963655</v>
      </c>
      <c r="I82" s="13">
        <v>42184</v>
      </c>
      <c r="J82" s="6">
        <f t="shared" si="12"/>
        <v>0.44795863683163345</v>
      </c>
      <c r="K82" s="6">
        <f t="shared" si="13"/>
        <v>0.53597739793888022</v>
      </c>
      <c r="L82" s="6">
        <f t="shared" si="14"/>
        <v>1.6063965229486457E-2</v>
      </c>
      <c r="M82" s="6">
        <f t="shared" si="15"/>
        <v>0</v>
      </c>
      <c r="N82" s="6">
        <f t="shared" si="16"/>
        <v>0</v>
      </c>
      <c r="O82" s="6">
        <f t="shared" si="18"/>
        <v>1.0000000000000002</v>
      </c>
    </row>
    <row r="83" spans="1:15" ht="15.95" customHeight="1" x14ac:dyDescent="0.25">
      <c r="A83" s="13">
        <v>42191</v>
      </c>
      <c r="B83" s="15">
        <v>82189.7690784312</v>
      </c>
      <c r="C83" s="15">
        <v>76000.675713970559</v>
      </c>
      <c r="D83" s="4">
        <v>3161.6933031345038</v>
      </c>
      <c r="E83" s="4">
        <v>72.823095848400001</v>
      </c>
      <c r="F83" s="4">
        <v>0</v>
      </c>
      <c r="G83" s="4">
        <f t="shared" si="17"/>
        <v>161424.96119138465</v>
      </c>
      <c r="I83" s="13">
        <v>42191</v>
      </c>
      <c r="J83" s="6">
        <f t="shared" si="12"/>
        <v>0.50915154925134165</v>
      </c>
      <c r="K83" s="6">
        <f t="shared" si="13"/>
        <v>0.47081117537866113</v>
      </c>
      <c r="L83" s="6">
        <f t="shared" si="14"/>
        <v>1.9586148757911211E-2</v>
      </c>
      <c r="M83" s="6">
        <f t="shared" si="15"/>
        <v>4.5112661208610293E-4</v>
      </c>
      <c r="N83" s="6">
        <f t="shared" si="16"/>
        <v>0</v>
      </c>
      <c r="O83" s="6">
        <f t="shared" si="18"/>
        <v>1</v>
      </c>
    </row>
    <row r="84" spans="1:15" ht="15.95" customHeight="1" x14ac:dyDescent="0.25">
      <c r="A84" s="13">
        <v>42198</v>
      </c>
      <c r="B84" s="15">
        <v>66579.461447092704</v>
      </c>
      <c r="C84" s="15">
        <v>81362.293142962721</v>
      </c>
      <c r="D84" s="4">
        <v>2293.416002090305</v>
      </c>
      <c r="E84" s="4">
        <v>26.34196746630569</v>
      </c>
      <c r="F84" s="4">
        <v>0</v>
      </c>
      <c r="G84" s="4">
        <f t="shared" si="17"/>
        <v>150261.51255961205</v>
      </c>
      <c r="I84" s="13">
        <v>42198</v>
      </c>
      <c r="J84" s="6">
        <f t="shared" si="12"/>
        <v>0.44309058462777795</v>
      </c>
      <c r="K84" s="6">
        <f t="shared" si="13"/>
        <v>0.54147127735510125</v>
      </c>
      <c r="L84" s="6">
        <f t="shared" si="14"/>
        <v>1.5262830534734944E-2</v>
      </c>
      <c r="M84" s="6">
        <f t="shared" si="15"/>
        <v>1.7530748238578559E-4</v>
      </c>
      <c r="N84" s="6">
        <f t="shared" si="16"/>
        <v>0</v>
      </c>
      <c r="O84" s="6">
        <f t="shared" si="18"/>
        <v>1</v>
      </c>
    </row>
    <row r="85" spans="1:15" ht="15.95" customHeight="1" x14ac:dyDescent="0.25">
      <c r="A85" s="13">
        <v>42205</v>
      </c>
      <c r="B85" s="15">
        <v>71990.233277561871</v>
      </c>
      <c r="C85" s="15">
        <v>107998.6084784751</v>
      </c>
      <c r="D85" s="4">
        <v>1642.4077470135596</v>
      </c>
      <c r="E85" s="4">
        <v>54.584624033392942</v>
      </c>
      <c r="F85" s="4">
        <v>0</v>
      </c>
      <c r="G85" s="4">
        <f t="shared" si="17"/>
        <v>181685.83412708392</v>
      </c>
      <c r="I85" s="13">
        <v>42205</v>
      </c>
      <c r="J85" s="6">
        <f t="shared" si="12"/>
        <v>0.39623470714401882</v>
      </c>
      <c r="K85" s="6">
        <f t="shared" si="13"/>
        <v>0.59442503592730978</v>
      </c>
      <c r="L85" s="6">
        <f t="shared" si="14"/>
        <v>9.0398228067948526E-3</v>
      </c>
      <c r="M85" s="6">
        <f t="shared" si="15"/>
        <v>3.0043412187662688E-4</v>
      </c>
      <c r="N85" s="6">
        <f t="shared" si="16"/>
        <v>0</v>
      </c>
      <c r="O85" s="6">
        <f t="shared" si="18"/>
        <v>1</v>
      </c>
    </row>
    <row r="86" spans="1:15" ht="15.95" customHeight="1" x14ac:dyDescent="0.25">
      <c r="A86" s="13">
        <v>42212</v>
      </c>
      <c r="B86" s="15">
        <v>52152.617440055772</v>
      </c>
      <c r="C86" s="15">
        <v>133735.35857401116</v>
      </c>
      <c r="D86" s="4">
        <v>1276.9084425371445</v>
      </c>
      <c r="E86" s="4">
        <v>38.181462181291742</v>
      </c>
      <c r="F86" s="4">
        <v>0</v>
      </c>
      <c r="G86" s="4">
        <f t="shared" si="17"/>
        <v>187203.06591878537</v>
      </c>
      <c r="I86" s="13">
        <v>42212</v>
      </c>
      <c r="J86" s="6">
        <f t="shared" si="12"/>
        <v>0.27858847922224322</v>
      </c>
      <c r="K86" s="6">
        <f t="shared" si="13"/>
        <v>0.71438658292076151</v>
      </c>
      <c r="L86" s="6">
        <f t="shared" si="14"/>
        <v>6.8209803951133361E-3</v>
      </c>
      <c r="M86" s="6">
        <f t="shared" si="15"/>
        <v>2.0395746188182662E-4</v>
      </c>
      <c r="N86" s="6">
        <f t="shared" si="16"/>
        <v>0</v>
      </c>
      <c r="O86" s="6">
        <f t="shared" si="18"/>
        <v>0.99999999999999989</v>
      </c>
    </row>
    <row r="87" spans="1:15" ht="15.95" customHeight="1" x14ac:dyDescent="0.25">
      <c r="A87" s="13">
        <v>42219</v>
      </c>
      <c r="B87" s="15">
        <v>62515.329709545869</v>
      </c>
      <c r="C87" s="15">
        <v>82044.920511315693</v>
      </c>
      <c r="D87" s="4">
        <v>2607.2065068916354</v>
      </c>
      <c r="E87" s="4">
        <v>246.49626005482025</v>
      </c>
      <c r="F87" s="4">
        <v>0</v>
      </c>
      <c r="G87" s="4">
        <f t="shared" si="17"/>
        <v>147413.95298780804</v>
      </c>
      <c r="I87" s="13">
        <v>42219</v>
      </c>
      <c r="J87" s="6">
        <f t="shared" si="12"/>
        <v>0.42408013924378135</v>
      </c>
      <c r="K87" s="6">
        <f t="shared" si="13"/>
        <v>0.55656143023382099</v>
      </c>
      <c r="L87" s="6">
        <f t="shared" si="14"/>
        <v>1.7686293963687861E-2</v>
      </c>
      <c r="M87" s="6">
        <f t="shared" si="15"/>
        <v>1.6721365587096554E-3</v>
      </c>
      <c r="N87" s="6">
        <f t="shared" si="16"/>
        <v>0</v>
      </c>
      <c r="O87" s="6">
        <f t="shared" si="18"/>
        <v>0.99999999999999978</v>
      </c>
    </row>
    <row r="88" spans="1:15" ht="15.95" customHeight="1" x14ac:dyDescent="0.25">
      <c r="A88" s="13">
        <v>42226</v>
      </c>
      <c r="B88" s="15">
        <v>66261.915397872348</v>
      </c>
      <c r="C88" s="15">
        <v>95240.240657481554</v>
      </c>
      <c r="D88" s="4">
        <v>2032.1104086341454</v>
      </c>
      <c r="E88" s="4">
        <v>231.4654282617461</v>
      </c>
      <c r="F88" s="4">
        <v>0</v>
      </c>
      <c r="G88" s="4">
        <f t="shared" si="17"/>
        <v>163765.73189224981</v>
      </c>
      <c r="I88" s="13">
        <v>42226</v>
      </c>
      <c r="J88" s="6">
        <f t="shared" si="12"/>
        <v>0.40461404612699797</v>
      </c>
      <c r="K88" s="6">
        <f t="shared" si="13"/>
        <v>0.58156391790283191</v>
      </c>
      <c r="L88" s="6">
        <f t="shared" si="14"/>
        <v>1.2408642425700995E-2</v>
      </c>
      <c r="M88" s="6">
        <f t="shared" si="15"/>
        <v>1.413393544468995E-3</v>
      </c>
      <c r="N88" s="6">
        <f t="shared" si="16"/>
        <v>0</v>
      </c>
      <c r="O88" s="6">
        <f t="shared" si="18"/>
        <v>0.99999999999999978</v>
      </c>
    </row>
    <row r="89" spans="1:15" ht="15.95" customHeight="1" x14ac:dyDescent="0.25">
      <c r="A89" s="13">
        <v>42233</v>
      </c>
      <c r="B89" s="15">
        <v>58238.6066927918</v>
      </c>
      <c r="C89" s="15">
        <v>114272.36199100416</v>
      </c>
      <c r="D89" s="4">
        <v>2412.4073256328966</v>
      </c>
      <c r="E89" s="4">
        <v>153.75489206135046</v>
      </c>
      <c r="F89" s="4">
        <v>0</v>
      </c>
      <c r="G89" s="4">
        <f t="shared" si="17"/>
        <v>175077.13090149019</v>
      </c>
      <c r="I89" s="13">
        <v>42233</v>
      </c>
      <c r="J89" s="6">
        <f t="shared" si="12"/>
        <v>0.33264542543572201</v>
      </c>
      <c r="K89" s="6">
        <f t="shared" si="13"/>
        <v>0.65269725064949369</v>
      </c>
      <c r="L89" s="6">
        <f t="shared" si="14"/>
        <v>1.3779111601904615E-2</v>
      </c>
      <c r="M89" s="6">
        <f t="shared" si="15"/>
        <v>8.7821231287976145E-4</v>
      </c>
      <c r="N89" s="6">
        <f t="shared" si="16"/>
        <v>0</v>
      </c>
      <c r="O89" s="6">
        <f t="shared" si="18"/>
        <v>1</v>
      </c>
    </row>
    <row r="90" spans="1:15" ht="15.95" customHeight="1" x14ac:dyDescent="0.25">
      <c r="A90" s="13">
        <v>42240</v>
      </c>
      <c r="B90" s="15">
        <v>78677.539552203001</v>
      </c>
      <c r="C90" s="15">
        <v>144211.64962322608</v>
      </c>
      <c r="D90" s="4">
        <v>2250.5464217935096</v>
      </c>
      <c r="E90" s="4">
        <v>114.7752648884954</v>
      </c>
      <c r="F90" s="4">
        <v>0</v>
      </c>
      <c r="G90" s="4">
        <f t="shared" si="17"/>
        <v>225254.51086211111</v>
      </c>
      <c r="I90" s="13">
        <v>42240</v>
      </c>
      <c r="J90" s="6">
        <f t="shared" si="12"/>
        <v>0.34928285898063649</v>
      </c>
      <c r="K90" s="6">
        <f t="shared" si="13"/>
        <v>0.64021647811308346</v>
      </c>
      <c r="L90" s="6">
        <f t="shared" si="14"/>
        <v>9.9911269842279642E-3</v>
      </c>
      <c r="M90" s="6">
        <f t="shared" si="15"/>
        <v>5.0953592205198834E-4</v>
      </c>
      <c r="N90" s="6">
        <f t="shared" si="16"/>
        <v>0</v>
      </c>
      <c r="O90" s="6">
        <f t="shared" si="18"/>
        <v>0.99999999999999989</v>
      </c>
    </row>
    <row r="91" spans="1:15" ht="15.95" customHeight="1" x14ac:dyDescent="0.25">
      <c r="A91" s="13">
        <v>42247</v>
      </c>
      <c r="B91" s="15">
        <v>74904.070920265891</v>
      </c>
      <c r="C91" s="15">
        <v>93083.402371293792</v>
      </c>
      <c r="D91" s="4">
        <v>1567.6053433147849</v>
      </c>
      <c r="E91" s="4">
        <v>9.1510742753419994</v>
      </c>
      <c r="F91" s="4">
        <v>0</v>
      </c>
      <c r="G91" s="4">
        <f t="shared" si="17"/>
        <v>169564.2297091498</v>
      </c>
      <c r="I91" s="13">
        <v>42247</v>
      </c>
      <c r="J91" s="6">
        <f t="shared" si="12"/>
        <v>0.44174452977934897</v>
      </c>
      <c r="K91" s="6">
        <f t="shared" si="13"/>
        <v>0.54895659615803361</v>
      </c>
      <c r="L91" s="6">
        <f t="shared" si="14"/>
        <v>9.2449058743325034E-3</v>
      </c>
      <c r="M91" s="6">
        <f t="shared" si="15"/>
        <v>5.3968188284985919E-5</v>
      </c>
      <c r="N91" s="6">
        <f t="shared" si="16"/>
        <v>0</v>
      </c>
      <c r="O91" s="6">
        <f t="shared" si="18"/>
        <v>1</v>
      </c>
    </row>
    <row r="92" spans="1:15" ht="15.95" customHeight="1" x14ac:dyDescent="0.25">
      <c r="A92" s="13">
        <v>42254</v>
      </c>
      <c r="B92" s="15">
        <v>54978.08930186784</v>
      </c>
      <c r="C92" s="15">
        <v>96607.254438787291</v>
      </c>
      <c r="D92" s="4">
        <v>1012.469983852575</v>
      </c>
      <c r="E92" s="4">
        <v>203.83296653935</v>
      </c>
      <c r="F92" s="4">
        <v>0</v>
      </c>
      <c r="G92" s="4">
        <f t="shared" si="17"/>
        <v>152801.64669104706</v>
      </c>
      <c r="I92" s="13">
        <v>42254</v>
      </c>
      <c r="J92" s="6">
        <f t="shared" si="12"/>
        <v>0.35980037187052849</v>
      </c>
      <c r="K92" s="6">
        <f t="shared" si="13"/>
        <v>0.63223961606984236</v>
      </c>
      <c r="L92" s="6">
        <f t="shared" si="14"/>
        <v>6.6260410524220971E-3</v>
      </c>
      <c r="M92" s="6">
        <f t="shared" si="15"/>
        <v>1.3339710072070379E-3</v>
      </c>
      <c r="N92" s="6">
        <f t="shared" si="16"/>
        <v>0</v>
      </c>
      <c r="O92" s="6">
        <f t="shared" si="18"/>
        <v>1</v>
      </c>
    </row>
    <row r="93" spans="1:15" ht="15.95" customHeight="1" x14ac:dyDescent="0.25">
      <c r="A93" s="13">
        <v>42261</v>
      </c>
      <c r="B93" s="15">
        <v>75546.389685037968</v>
      </c>
      <c r="C93" s="15">
        <v>100751.97741727188</v>
      </c>
      <c r="D93" s="4">
        <v>1782.6893471905105</v>
      </c>
      <c r="E93" s="4">
        <v>288.26268828984001</v>
      </c>
      <c r="F93" s="4">
        <v>0</v>
      </c>
      <c r="G93" s="4">
        <f t="shared" si="17"/>
        <v>178369.31913779018</v>
      </c>
      <c r="I93" s="13">
        <v>42261</v>
      </c>
      <c r="J93" s="6">
        <f t="shared" si="12"/>
        <v>0.42353914927868525</v>
      </c>
      <c r="K93" s="6">
        <f t="shared" si="13"/>
        <v>0.56485037844115471</v>
      </c>
      <c r="L93" s="6">
        <f t="shared" si="14"/>
        <v>9.9943721028243893E-3</v>
      </c>
      <c r="M93" s="6">
        <f t="shared" si="15"/>
        <v>1.6161001773357519E-3</v>
      </c>
      <c r="N93" s="6">
        <f t="shared" si="16"/>
        <v>0</v>
      </c>
      <c r="O93" s="6">
        <f t="shared" si="18"/>
        <v>1.0000000000000002</v>
      </c>
    </row>
    <row r="94" spans="1:15" ht="15.95" customHeight="1" x14ac:dyDescent="0.25">
      <c r="A94" s="13">
        <v>42268</v>
      </c>
      <c r="B94" s="15">
        <v>72018.5455914552</v>
      </c>
      <c r="C94" s="15">
        <v>108497.97283708189</v>
      </c>
      <c r="D94" s="4">
        <v>2447.5238195125389</v>
      </c>
      <c r="E94" s="4">
        <v>142.82460540565</v>
      </c>
      <c r="F94" s="4">
        <v>0</v>
      </c>
      <c r="G94" s="4">
        <f t="shared" si="17"/>
        <v>183106.86685345529</v>
      </c>
      <c r="I94" s="13">
        <v>42268</v>
      </c>
      <c r="J94" s="6">
        <f t="shared" si="12"/>
        <v>0.39331428050207057</v>
      </c>
      <c r="K94" s="6">
        <f t="shared" si="13"/>
        <v>0.59253907131683581</v>
      </c>
      <c r="L94" s="6">
        <f t="shared" si="14"/>
        <v>1.3366641358520703E-2</v>
      </c>
      <c r="M94" s="6">
        <f t="shared" si="15"/>
        <v>7.8000682257293975E-4</v>
      </c>
      <c r="N94" s="6">
        <f t="shared" si="16"/>
        <v>0</v>
      </c>
      <c r="O94" s="6">
        <f t="shared" si="18"/>
        <v>1</v>
      </c>
    </row>
    <row r="95" spans="1:15" ht="15.95" customHeight="1" x14ac:dyDescent="0.25">
      <c r="A95" s="13">
        <v>42275</v>
      </c>
      <c r="B95" s="15">
        <v>61231.422839346393</v>
      </c>
      <c r="C95" s="15">
        <v>94285.694528131949</v>
      </c>
      <c r="D95" s="4">
        <v>2114.0286579437093</v>
      </c>
      <c r="E95" s="4">
        <v>54.835837509627197</v>
      </c>
      <c r="F95" s="4">
        <v>0</v>
      </c>
      <c r="G95" s="4">
        <f t="shared" si="17"/>
        <v>157685.98186293169</v>
      </c>
      <c r="I95" s="13">
        <v>42275</v>
      </c>
      <c r="J95" s="6">
        <f t="shared" si="12"/>
        <v>0.38831240491987246</v>
      </c>
      <c r="K95" s="6">
        <f t="shared" si="13"/>
        <v>0.59793326847588557</v>
      </c>
      <c r="L95" s="6">
        <f t="shared" si="14"/>
        <v>1.3406573196730484E-2</v>
      </c>
      <c r="M95" s="6">
        <f t="shared" si="15"/>
        <v>3.4775340751147537E-4</v>
      </c>
      <c r="N95" s="6">
        <f t="shared" si="16"/>
        <v>0</v>
      </c>
      <c r="O95" s="6">
        <f t="shared" si="18"/>
        <v>1</v>
      </c>
    </row>
    <row r="96" spans="1:15" ht="15.95" customHeight="1" x14ac:dyDescent="0.25">
      <c r="A96" s="13">
        <v>42282</v>
      </c>
      <c r="B96" s="4">
        <v>62751.85277552544</v>
      </c>
      <c r="C96" s="4">
        <v>90116.472188569736</v>
      </c>
      <c r="D96" s="4">
        <v>1709.8930096461679</v>
      </c>
      <c r="E96" s="4">
        <v>81.653501341063802</v>
      </c>
      <c r="F96" s="4">
        <v>0</v>
      </c>
      <c r="G96" s="4">
        <f t="shared" si="17"/>
        <v>154659.87147508239</v>
      </c>
      <c r="I96" s="13">
        <v>42282</v>
      </c>
      <c r="J96" s="6">
        <f t="shared" si="12"/>
        <v>0.405741012048077</v>
      </c>
      <c r="K96" s="6">
        <f t="shared" si="13"/>
        <v>0.58267520416948371</v>
      </c>
      <c r="L96" s="6">
        <f t="shared" si="14"/>
        <v>1.1055828466284823E-2</v>
      </c>
      <c r="M96" s="6">
        <f t="shared" si="15"/>
        <v>5.2795531615464444E-4</v>
      </c>
      <c r="N96" s="6">
        <f t="shared" si="16"/>
        <v>0</v>
      </c>
      <c r="O96" s="6">
        <f t="shared" si="18"/>
        <v>1.0000000000000002</v>
      </c>
    </row>
    <row r="97" spans="1:15" ht="15.95" customHeight="1" x14ac:dyDescent="0.25">
      <c r="A97" s="13">
        <v>42289</v>
      </c>
      <c r="B97" s="4">
        <v>52542.053666819498</v>
      </c>
      <c r="C97" s="4">
        <v>86404.4526904987</v>
      </c>
      <c r="D97" s="4">
        <v>1341.0087140261153</v>
      </c>
      <c r="E97" s="4">
        <v>277.09053430923512</v>
      </c>
      <c r="F97" s="4">
        <v>0</v>
      </c>
      <c r="G97" s="4">
        <f t="shared" si="17"/>
        <v>140564.60560565355</v>
      </c>
      <c r="I97" s="13">
        <v>42289</v>
      </c>
      <c r="J97" s="6">
        <f t="shared" si="12"/>
        <v>0.37379291494064593</v>
      </c>
      <c r="K97" s="6">
        <f t="shared" si="13"/>
        <v>0.61469565768854895</v>
      </c>
      <c r="L97" s="6">
        <f t="shared" si="14"/>
        <v>9.5401591904881317E-3</v>
      </c>
      <c r="M97" s="6">
        <f t="shared" si="15"/>
        <v>1.9712681803170122E-3</v>
      </c>
      <c r="N97" s="6">
        <f t="shared" si="16"/>
        <v>0</v>
      </c>
      <c r="O97" s="6">
        <f t="shared" si="18"/>
        <v>1</v>
      </c>
    </row>
    <row r="98" spans="1:15" ht="15.95" customHeight="1" x14ac:dyDescent="0.25">
      <c r="A98" s="13">
        <v>42296</v>
      </c>
      <c r="B98" s="4">
        <v>75514.352479437017</v>
      </c>
      <c r="C98" s="4">
        <v>100336.04618868652</v>
      </c>
      <c r="D98" s="4">
        <v>1906.34269725537</v>
      </c>
      <c r="E98" s="4">
        <v>152.4721166327266</v>
      </c>
      <c r="F98" s="4">
        <v>100</v>
      </c>
      <c r="G98" s="4">
        <f t="shared" si="17"/>
        <v>178009.21348201163</v>
      </c>
      <c r="I98" s="13">
        <v>42296</v>
      </c>
      <c r="J98" s="6">
        <f t="shared" si="12"/>
        <v>0.42421597737730565</v>
      </c>
      <c r="K98" s="6">
        <f t="shared" si="13"/>
        <v>0.56365647724647572</v>
      </c>
      <c r="L98" s="6">
        <f t="shared" si="14"/>
        <v>1.0709236111803907E-2</v>
      </c>
      <c r="M98" s="6">
        <f t="shared" si="15"/>
        <v>8.5654058938996634E-4</v>
      </c>
      <c r="N98" s="6">
        <f t="shared" si="16"/>
        <v>5.6176867502482004E-4</v>
      </c>
      <c r="O98" s="6">
        <f t="shared" si="18"/>
        <v>1</v>
      </c>
    </row>
    <row r="99" spans="1:15" ht="15.95" customHeight="1" x14ac:dyDescent="0.25">
      <c r="A99" s="13">
        <v>42303</v>
      </c>
      <c r="B99" s="4">
        <v>78115.700078451584</v>
      </c>
      <c r="C99" s="4">
        <v>118060.55320810892</v>
      </c>
      <c r="D99" s="4">
        <v>2552.6909204862354</v>
      </c>
      <c r="E99" s="4">
        <v>84.884282614139977</v>
      </c>
      <c r="F99" s="4">
        <v>0</v>
      </c>
      <c r="G99" s="4">
        <f t="shared" si="17"/>
        <v>198813.82848966087</v>
      </c>
      <c r="I99" s="13">
        <v>42303</v>
      </c>
      <c r="J99" s="6">
        <f t="shared" si="12"/>
        <v>0.39290878643541599</v>
      </c>
      <c r="K99" s="6">
        <f t="shared" si="13"/>
        <v>0.59382465548289842</v>
      </c>
      <c r="L99" s="6">
        <f t="shared" si="14"/>
        <v>1.2839604467548322E-2</v>
      </c>
      <c r="M99" s="6">
        <f t="shared" si="15"/>
        <v>4.2695361413733001E-4</v>
      </c>
      <c r="N99" s="6">
        <f t="shared" si="16"/>
        <v>0</v>
      </c>
      <c r="O99" s="6">
        <f t="shared" si="18"/>
        <v>1</v>
      </c>
    </row>
    <row r="100" spans="1:15" ht="15.95" customHeight="1" x14ac:dyDescent="0.25">
      <c r="A100" s="13">
        <v>42310</v>
      </c>
      <c r="B100" s="4">
        <v>74341.571834539747</v>
      </c>
      <c r="C100" s="4">
        <v>104558.12420490386</v>
      </c>
      <c r="D100" s="4">
        <v>2400.4903168732094</v>
      </c>
      <c r="E100" s="4">
        <v>190.99394521520236</v>
      </c>
      <c r="F100" s="4">
        <v>0</v>
      </c>
      <c r="G100" s="4">
        <f t="shared" si="17"/>
        <v>181491.180301532</v>
      </c>
      <c r="I100" s="13">
        <v>42310</v>
      </c>
      <c r="J100" s="6">
        <f t="shared" si="12"/>
        <v>0.40961534169885067</v>
      </c>
      <c r="K100" s="6">
        <f t="shared" si="13"/>
        <v>0.57610581423951024</v>
      </c>
      <c r="L100" s="6">
        <f t="shared" si="14"/>
        <v>1.3226484685839835E-2</v>
      </c>
      <c r="M100" s="6">
        <f t="shared" si="15"/>
        <v>1.0523593757993217E-3</v>
      </c>
      <c r="N100" s="6">
        <f t="shared" si="16"/>
        <v>0</v>
      </c>
      <c r="O100" s="6">
        <f t="shared" si="18"/>
        <v>1.0000000000000002</v>
      </c>
    </row>
    <row r="101" spans="1:15" ht="15.95" customHeight="1" x14ac:dyDescent="0.25">
      <c r="A101" s="13">
        <v>42317</v>
      </c>
      <c r="B101" s="4">
        <v>63972.348475225539</v>
      </c>
      <c r="C101" s="4">
        <v>92087.09730145942</v>
      </c>
      <c r="D101" s="4">
        <v>2026.2903624036844</v>
      </c>
      <c r="E101" s="4">
        <v>146.48263268329299</v>
      </c>
      <c r="F101" s="4">
        <v>0</v>
      </c>
      <c r="G101" s="4">
        <f t="shared" si="17"/>
        <v>158232.21877177194</v>
      </c>
      <c r="I101" s="13">
        <v>42317</v>
      </c>
      <c r="J101" s="6">
        <f t="shared" ref="J101:J125" si="19">B101/$G101</f>
        <v>0.40429407469471684</v>
      </c>
      <c r="K101" s="6">
        <f t="shared" ref="K101:K125" si="20">C101/$G101</f>
        <v>0.581974379277853</v>
      </c>
      <c r="L101" s="6">
        <f t="shared" ref="L101:L125" si="21">D101/$G101</f>
        <v>1.2805801360381147E-2</v>
      </c>
      <c r="M101" s="6">
        <f t="shared" ref="M101:M125" si="22">E101/$G101</f>
        <v>9.2574466704896494E-4</v>
      </c>
      <c r="N101" s="6">
        <f t="shared" ref="N101:N125" si="23">F101/$G101</f>
        <v>0</v>
      </c>
      <c r="O101" s="6">
        <f t="shared" si="18"/>
        <v>1</v>
      </c>
    </row>
    <row r="102" spans="1:15" ht="15.95" customHeight="1" x14ac:dyDescent="0.25">
      <c r="A102" s="13">
        <v>42324</v>
      </c>
      <c r="B102" s="4">
        <v>57545.473414656895</v>
      </c>
      <c r="C102" s="4">
        <v>98885.831030770831</v>
      </c>
      <c r="D102" s="4">
        <v>2427.9389916975292</v>
      </c>
      <c r="E102" s="4">
        <v>334.48428810583994</v>
      </c>
      <c r="F102" s="4">
        <v>0</v>
      </c>
      <c r="G102" s="4">
        <f t="shared" si="17"/>
        <v>159193.72772523109</v>
      </c>
      <c r="I102" s="13">
        <v>42324</v>
      </c>
      <c r="J102" s="6">
        <f t="shared" si="19"/>
        <v>0.36148078342622003</v>
      </c>
      <c r="K102" s="6">
        <f t="shared" si="20"/>
        <v>0.62116662788026489</v>
      </c>
      <c r="L102" s="6">
        <f t="shared" si="21"/>
        <v>1.5251473951839109E-2</v>
      </c>
      <c r="M102" s="6">
        <f t="shared" si="22"/>
        <v>2.1011147416760095E-3</v>
      </c>
      <c r="N102" s="6">
        <f t="shared" si="23"/>
        <v>0</v>
      </c>
      <c r="O102" s="6">
        <f t="shared" si="18"/>
        <v>1</v>
      </c>
    </row>
    <row r="103" spans="1:15" ht="15.95" customHeight="1" x14ac:dyDescent="0.25">
      <c r="A103" s="13">
        <v>42331</v>
      </c>
      <c r="B103" s="4">
        <v>41930.867556015917</v>
      </c>
      <c r="C103" s="4">
        <v>108362.61697684477</v>
      </c>
      <c r="D103" s="4">
        <v>812.20399586452993</v>
      </c>
      <c r="E103" s="4">
        <v>53.6341795469</v>
      </c>
      <c r="F103" s="4">
        <v>0</v>
      </c>
      <c r="G103" s="4">
        <f t="shared" si="17"/>
        <v>151159.32270827211</v>
      </c>
      <c r="I103" s="13">
        <v>42331</v>
      </c>
      <c r="J103" s="6">
        <f t="shared" si="19"/>
        <v>0.27739518016324954</v>
      </c>
      <c r="K103" s="6">
        <f t="shared" si="20"/>
        <v>0.71687683587983342</v>
      </c>
      <c r="L103" s="6">
        <f t="shared" si="21"/>
        <v>5.3731650903995646E-3</v>
      </c>
      <c r="M103" s="6">
        <f t="shared" si="22"/>
        <v>3.5481886651748604E-4</v>
      </c>
      <c r="N103" s="6">
        <f t="shared" si="23"/>
        <v>0</v>
      </c>
      <c r="O103" s="6">
        <f t="shared" si="18"/>
        <v>0.99999999999999989</v>
      </c>
    </row>
    <row r="104" spans="1:15" ht="15.95" customHeight="1" x14ac:dyDescent="0.25">
      <c r="A104" s="13">
        <v>42338</v>
      </c>
      <c r="B104" s="4">
        <v>84923.013402103941</v>
      </c>
      <c r="C104" s="4">
        <v>105032.3571118667</v>
      </c>
      <c r="D104" s="4">
        <v>2435.008346542169</v>
      </c>
      <c r="E104" s="4">
        <v>214.82521747999741</v>
      </c>
      <c r="F104" s="4">
        <v>0</v>
      </c>
      <c r="G104" s="4">
        <f t="shared" si="17"/>
        <v>192605.20407799279</v>
      </c>
      <c r="I104" s="13">
        <v>42338</v>
      </c>
      <c r="J104" s="6">
        <f t="shared" si="19"/>
        <v>0.44091754326490346</v>
      </c>
      <c r="K104" s="6">
        <f t="shared" si="20"/>
        <v>0.545324606438647</v>
      </c>
      <c r="L104" s="6">
        <f t="shared" si="21"/>
        <v>1.2642484704391197E-2</v>
      </c>
      <c r="M104" s="6">
        <f t="shared" si="22"/>
        <v>1.1153655920584935E-3</v>
      </c>
      <c r="N104" s="6">
        <f t="shared" si="23"/>
        <v>0</v>
      </c>
      <c r="O104" s="6">
        <f t="shared" si="18"/>
        <v>1.0000000000000002</v>
      </c>
    </row>
    <row r="105" spans="1:15" ht="15.95" customHeight="1" x14ac:dyDescent="0.25">
      <c r="A105" s="13">
        <v>42345</v>
      </c>
      <c r="B105" s="4">
        <v>86840.5343874229</v>
      </c>
      <c r="C105" s="4">
        <v>105696.36660956354</v>
      </c>
      <c r="D105" s="4">
        <v>2562.1478272456229</v>
      </c>
      <c r="E105" s="4">
        <v>83.774257437615134</v>
      </c>
      <c r="F105" s="4">
        <v>0</v>
      </c>
      <c r="G105" s="4">
        <f t="shared" si="17"/>
        <v>195182.82308166966</v>
      </c>
      <c r="I105" s="13">
        <v>42345</v>
      </c>
      <c r="J105" s="6">
        <f t="shared" si="19"/>
        <v>0.44491893813364164</v>
      </c>
      <c r="K105" s="6">
        <f t="shared" si="20"/>
        <v>0.54152494026248088</v>
      </c>
      <c r="L105" s="6">
        <f t="shared" si="21"/>
        <v>1.312691243416206E-2</v>
      </c>
      <c r="M105" s="6">
        <f t="shared" si="22"/>
        <v>4.292091697155224E-4</v>
      </c>
      <c r="N105" s="6">
        <f t="shared" si="23"/>
        <v>0</v>
      </c>
      <c r="O105" s="6">
        <f t="shared" si="18"/>
        <v>1</v>
      </c>
    </row>
    <row r="106" spans="1:15" ht="15.95" customHeight="1" x14ac:dyDescent="0.25">
      <c r="A106" s="13">
        <v>42352</v>
      </c>
      <c r="B106" s="4">
        <v>74656.49280499015</v>
      </c>
      <c r="C106" s="4">
        <v>106108.25891709335</v>
      </c>
      <c r="D106" s="4">
        <v>2111.2781277144795</v>
      </c>
      <c r="E106" s="4">
        <v>328.04372984279269</v>
      </c>
      <c r="F106" s="4">
        <v>0</v>
      </c>
      <c r="G106" s="4">
        <f t="shared" si="17"/>
        <v>183204.07357964074</v>
      </c>
      <c r="I106" s="13">
        <v>42352</v>
      </c>
      <c r="J106" s="6">
        <f t="shared" si="19"/>
        <v>0.40750454586664081</v>
      </c>
      <c r="K106" s="6">
        <f t="shared" si="20"/>
        <v>0.57918067455507194</v>
      </c>
      <c r="L106" s="6">
        <f t="shared" si="21"/>
        <v>1.1524187680230181E-2</v>
      </c>
      <c r="M106" s="6">
        <f t="shared" si="22"/>
        <v>1.7905918980572701E-3</v>
      </c>
      <c r="N106" s="6">
        <f t="shared" si="23"/>
        <v>0</v>
      </c>
      <c r="O106" s="6">
        <f t="shared" si="18"/>
        <v>1.0000000000000002</v>
      </c>
    </row>
    <row r="107" spans="1:15" ht="15.95" customHeight="1" x14ac:dyDescent="0.25">
      <c r="A107" s="13">
        <v>42359</v>
      </c>
      <c r="B107" s="4">
        <v>15807.736861817479</v>
      </c>
      <c r="C107" s="4">
        <v>63433.990021381142</v>
      </c>
      <c r="D107" s="4">
        <v>468.47229364265002</v>
      </c>
      <c r="E107" s="4">
        <v>0.62702873000000003</v>
      </c>
      <c r="F107" s="4">
        <v>0</v>
      </c>
      <c r="G107" s="4">
        <f t="shared" si="17"/>
        <v>79710.826205571269</v>
      </c>
      <c r="I107" s="13">
        <v>42359</v>
      </c>
      <c r="J107" s="6">
        <f t="shared" si="19"/>
        <v>0.19831354929191061</v>
      </c>
      <c r="K107" s="6">
        <f t="shared" si="20"/>
        <v>0.79580143678083615</v>
      </c>
      <c r="L107" s="6">
        <f t="shared" si="21"/>
        <v>5.8771476340550941E-3</v>
      </c>
      <c r="M107" s="6">
        <f t="shared" si="22"/>
        <v>7.8662931981524842E-6</v>
      </c>
      <c r="N107" s="6">
        <f t="shared" si="23"/>
        <v>0</v>
      </c>
      <c r="O107" s="6">
        <f t="shared" si="18"/>
        <v>1</v>
      </c>
    </row>
    <row r="108" spans="1:15" ht="15.95" customHeight="1" x14ac:dyDescent="0.25">
      <c r="A108" s="13">
        <v>42366</v>
      </c>
      <c r="B108" s="4">
        <v>15859.840968960605</v>
      </c>
      <c r="C108" s="4">
        <v>41540.68459090752</v>
      </c>
      <c r="D108" s="4">
        <v>445.12955580212997</v>
      </c>
      <c r="E108" s="4">
        <v>0</v>
      </c>
      <c r="F108" s="4">
        <v>0</v>
      </c>
      <c r="G108" s="4">
        <f t="shared" si="17"/>
        <v>57845.655115670255</v>
      </c>
      <c r="I108" s="13">
        <v>42366</v>
      </c>
      <c r="J108" s="6">
        <f t="shared" si="19"/>
        <v>0.27417514655589426</v>
      </c>
      <c r="K108" s="6">
        <f t="shared" si="20"/>
        <v>0.71812972828886235</v>
      </c>
      <c r="L108" s="6">
        <f t="shared" si="21"/>
        <v>7.6951251552434298E-3</v>
      </c>
      <c r="M108" s="6">
        <f t="shared" si="22"/>
        <v>0</v>
      </c>
      <c r="N108" s="6">
        <f t="shared" si="23"/>
        <v>0</v>
      </c>
      <c r="O108" s="6">
        <f t="shared" si="18"/>
        <v>1</v>
      </c>
    </row>
    <row r="109" spans="1:15" ht="15.95" customHeight="1" x14ac:dyDescent="0.25">
      <c r="A109" s="13">
        <v>42373</v>
      </c>
      <c r="B109" s="4">
        <v>86384.43565780732</v>
      </c>
      <c r="C109" s="4">
        <v>100062.48865615898</v>
      </c>
      <c r="D109" s="4">
        <v>2054.9134891654166</v>
      </c>
      <c r="E109" s="4">
        <v>187.86458656805681</v>
      </c>
      <c r="F109" s="4">
        <v>0.41912165664000001</v>
      </c>
      <c r="G109" s="4">
        <f t="shared" si="17"/>
        <v>188690.12151135644</v>
      </c>
      <c r="I109" s="13">
        <v>42373</v>
      </c>
      <c r="J109" s="6">
        <f t="shared" si="19"/>
        <v>0.4578111189175752</v>
      </c>
      <c r="K109" s="6">
        <f t="shared" si="20"/>
        <v>0.53030062122322952</v>
      </c>
      <c r="L109" s="6">
        <f t="shared" si="21"/>
        <v>1.0890413725456955E-2</v>
      </c>
      <c r="M109" s="6">
        <f t="shared" si="22"/>
        <v>9.9562491699784102E-4</v>
      </c>
      <c r="N109" s="6">
        <f t="shared" si="23"/>
        <v>2.221216740351587E-6</v>
      </c>
      <c r="O109" s="6">
        <f t="shared" ref="O109:O112" si="24">SUM(J109:N109)</f>
        <v>0.99999999999999989</v>
      </c>
    </row>
    <row r="110" spans="1:15" ht="15.95" customHeight="1" x14ac:dyDescent="0.25">
      <c r="A110" s="13">
        <v>42380</v>
      </c>
      <c r="B110" s="4">
        <v>79499.097185258084</v>
      </c>
      <c r="C110" s="4">
        <v>105236.61066269963</v>
      </c>
      <c r="D110" s="4">
        <v>2419.1896458012748</v>
      </c>
      <c r="E110" s="4">
        <v>129.7639171372781</v>
      </c>
      <c r="F110" s="4">
        <v>0</v>
      </c>
      <c r="G110" s="4">
        <f t="shared" si="17"/>
        <v>187284.66141089628</v>
      </c>
      <c r="I110" s="13">
        <v>42380</v>
      </c>
      <c r="J110" s="6">
        <f t="shared" si="19"/>
        <v>0.42448269167563979</v>
      </c>
      <c r="K110" s="6">
        <f t="shared" si="20"/>
        <v>0.5619072585544741</v>
      </c>
      <c r="L110" s="6">
        <f t="shared" si="21"/>
        <v>1.2917179803068089E-2</v>
      </c>
      <c r="M110" s="6">
        <f t="shared" si="22"/>
        <v>6.928699668179467E-4</v>
      </c>
      <c r="N110" s="6">
        <f t="shared" si="23"/>
        <v>0</v>
      </c>
      <c r="O110" s="6">
        <f t="shared" si="24"/>
        <v>0.99999999999999989</v>
      </c>
    </row>
    <row r="111" spans="1:15" ht="15.95" customHeight="1" x14ac:dyDescent="0.25">
      <c r="A111" s="13">
        <v>42387</v>
      </c>
      <c r="B111" s="4">
        <v>81237.529121620697</v>
      </c>
      <c r="C111" s="4">
        <v>102547.62142802768</v>
      </c>
      <c r="D111" s="4">
        <v>2331.3745872583695</v>
      </c>
      <c r="E111" s="4">
        <v>125.13976682813203</v>
      </c>
      <c r="F111" s="4">
        <v>0</v>
      </c>
      <c r="G111" s="4">
        <f t="shared" si="17"/>
        <v>186241.6649037349</v>
      </c>
      <c r="I111" s="13">
        <v>42387</v>
      </c>
      <c r="J111" s="6">
        <f t="shared" si="19"/>
        <v>0.43619417364858165</v>
      </c>
      <c r="K111" s="6">
        <f t="shared" si="20"/>
        <v>0.55061589725925597</v>
      </c>
      <c r="L111" s="6">
        <f t="shared" si="21"/>
        <v>1.2518007656683143E-2</v>
      </c>
      <c r="M111" s="6">
        <f t="shared" si="22"/>
        <v>6.7192143547908369E-4</v>
      </c>
      <c r="N111" s="6">
        <f t="shared" si="23"/>
        <v>0</v>
      </c>
      <c r="O111" s="6">
        <f t="shared" si="24"/>
        <v>0.99999999999999978</v>
      </c>
    </row>
    <row r="112" spans="1:15" ht="15.95" customHeight="1" x14ac:dyDescent="0.25">
      <c r="A112" s="13">
        <v>42394</v>
      </c>
      <c r="B112" s="4">
        <v>76845.049073469956</v>
      </c>
      <c r="C112" s="4">
        <v>124938.90201969823</v>
      </c>
      <c r="D112" s="4">
        <v>1945.069576834373</v>
      </c>
      <c r="E112" s="4">
        <v>69.292059367899995</v>
      </c>
      <c r="F112" s="4">
        <v>0</v>
      </c>
      <c r="G112" s="4">
        <f t="shared" si="17"/>
        <v>203798.31272937046</v>
      </c>
      <c r="I112" s="13">
        <v>42394</v>
      </c>
      <c r="J112" s="6">
        <f t="shared" si="19"/>
        <v>0.37706420649082933</v>
      </c>
      <c r="K112" s="6">
        <f t="shared" si="20"/>
        <v>0.61305169972436491</v>
      </c>
      <c r="L112" s="6">
        <f t="shared" si="21"/>
        <v>9.5440906785979433E-3</v>
      </c>
      <c r="M112" s="6">
        <f t="shared" si="22"/>
        <v>3.4000310620782657E-4</v>
      </c>
      <c r="N112" s="6">
        <f t="shared" si="23"/>
        <v>0</v>
      </c>
      <c r="O112" s="6">
        <f t="shared" si="24"/>
        <v>1</v>
      </c>
    </row>
    <row r="113" spans="1:15" ht="15.95" customHeight="1" x14ac:dyDescent="0.25">
      <c r="A113" s="13">
        <v>42401</v>
      </c>
      <c r="B113" s="4">
        <v>92749.267558393462</v>
      </c>
      <c r="C113" s="4">
        <v>96820.503681484755</v>
      </c>
      <c r="D113" s="4">
        <v>3201.8910976705797</v>
      </c>
      <c r="E113" s="4">
        <v>187.53844072464278</v>
      </c>
      <c r="F113" s="4">
        <v>0</v>
      </c>
      <c r="G113" s="4">
        <f t="shared" si="17"/>
        <v>192959.2007782734</v>
      </c>
      <c r="I113" s="13">
        <v>42401</v>
      </c>
      <c r="J113" s="6">
        <f t="shared" si="19"/>
        <v>0.48066776388118593</v>
      </c>
      <c r="K113" s="6">
        <f t="shared" si="20"/>
        <v>0.501766711776236</v>
      </c>
      <c r="L113" s="6">
        <f t="shared" si="21"/>
        <v>1.6593617120905398E-2</v>
      </c>
      <c r="M113" s="6">
        <f t="shared" si="22"/>
        <v>9.7190722167294046E-4</v>
      </c>
      <c r="N113" s="6">
        <f t="shared" si="23"/>
        <v>0</v>
      </c>
      <c r="O113" s="6">
        <f t="shared" ref="O113:O116" si="25">SUM(J113:N113)</f>
        <v>1.0000000000000002</v>
      </c>
    </row>
    <row r="114" spans="1:15" ht="15.95" customHeight="1" x14ac:dyDescent="0.25">
      <c r="A114" s="13">
        <v>42408</v>
      </c>
      <c r="B114" s="4">
        <v>87415.391121625085</v>
      </c>
      <c r="C114" s="4">
        <v>71294.687983389711</v>
      </c>
      <c r="D114" s="4">
        <v>2692.807670540758</v>
      </c>
      <c r="E114" s="4">
        <v>376.7966513108322</v>
      </c>
      <c r="F114" s="4">
        <v>0</v>
      </c>
      <c r="G114" s="4">
        <f t="shared" si="17"/>
        <v>161779.6834268664</v>
      </c>
      <c r="I114" s="13">
        <v>42408</v>
      </c>
      <c r="J114" s="6">
        <f t="shared" si="19"/>
        <v>0.54033602532756719</v>
      </c>
      <c r="K114" s="6">
        <f t="shared" si="20"/>
        <v>0.44068999563606487</v>
      </c>
      <c r="L114" s="6">
        <f t="shared" si="21"/>
        <v>1.6644906291697993E-2</v>
      </c>
      <c r="M114" s="6">
        <f t="shared" si="22"/>
        <v>2.3290727446698563E-3</v>
      </c>
      <c r="N114" s="6">
        <f t="shared" si="23"/>
        <v>0</v>
      </c>
      <c r="O114" s="6">
        <f t="shared" si="25"/>
        <v>1</v>
      </c>
    </row>
    <row r="115" spans="1:15" ht="15.95" customHeight="1" x14ac:dyDescent="0.25">
      <c r="A115" s="13">
        <v>42415</v>
      </c>
      <c r="B115" s="4">
        <v>70646.950533379437</v>
      </c>
      <c r="C115" s="4">
        <v>93673.110179169962</v>
      </c>
      <c r="D115" s="4">
        <v>2592.871917906793</v>
      </c>
      <c r="E115" s="4">
        <v>86.562921321976802</v>
      </c>
      <c r="F115" s="4">
        <v>0</v>
      </c>
      <c r="G115" s="4">
        <f t="shared" si="17"/>
        <v>166999.49555177818</v>
      </c>
      <c r="I115" s="13">
        <v>42415</v>
      </c>
      <c r="J115" s="6">
        <f t="shared" si="19"/>
        <v>0.42303690978201403</v>
      </c>
      <c r="K115" s="6">
        <f t="shared" si="20"/>
        <v>0.56091852175760992</v>
      </c>
      <c r="L115" s="6">
        <f t="shared" si="21"/>
        <v>1.5526226048406675E-2</v>
      </c>
      <c r="M115" s="6">
        <f t="shared" si="22"/>
        <v>5.1834241196937016E-4</v>
      </c>
      <c r="N115" s="6">
        <f t="shared" si="23"/>
        <v>0</v>
      </c>
      <c r="O115" s="6">
        <f t="shared" si="25"/>
        <v>1</v>
      </c>
    </row>
    <row r="116" spans="1:15" ht="15.95" customHeight="1" x14ac:dyDescent="0.25">
      <c r="A116" s="13">
        <v>42422</v>
      </c>
      <c r="B116" s="4">
        <v>92106.980814925148</v>
      </c>
      <c r="C116" s="4">
        <v>136510.96844082605</v>
      </c>
      <c r="D116" s="4">
        <v>2987.3039461413709</v>
      </c>
      <c r="E116" s="4">
        <v>252.65314839800931</v>
      </c>
      <c r="F116" s="4">
        <v>200</v>
      </c>
      <c r="G116" s="4">
        <f t="shared" si="17"/>
        <v>232057.90635029058</v>
      </c>
      <c r="I116" s="13">
        <v>42422</v>
      </c>
      <c r="J116" s="6">
        <f t="shared" si="19"/>
        <v>0.39691378011439088</v>
      </c>
      <c r="K116" s="6">
        <f t="shared" si="20"/>
        <v>0.58826251855760192</v>
      </c>
      <c r="L116" s="6">
        <f t="shared" si="21"/>
        <v>1.2873097034806677E-2</v>
      </c>
      <c r="M116" s="6">
        <f t="shared" si="22"/>
        <v>1.0887504432476878E-3</v>
      </c>
      <c r="N116" s="6">
        <f t="shared" si="23"/>
        <v>8.6185384995286784E-4</v>
      </c>
      <c r="O116" s="6">
        <f t="shared" si="25"/>
        <v>0.99999999999999989</v>
      </c>
    </row>
    <row r="117" spans="1:15" ht="15.95" customHeight="1" x14ac:dyDescent="0.25">
      <c r="A117" s="13">
        <v>42429</v>
      </c>
      <c r="B117" s="4">
        <v>83062.692663849972</v>
      </c>
      <c r="C117" s="4">
        <v>108038.54603483743</v>
      </c>
      <c r="D117" s="4">
        <v>2851.7179047020986</v>
      </c>
      <c r="E117" s="4">
        <v>303.41654367985484</v>
      </c>
      <c r="F117" s="4">
        <v>0</v>
      </c>
      <c r="G117" s="4">
        <f t="shared" si="17"/>
        <v>194256.37314706936</v>
      </c>
      <c r="I117" s="13">
        <v>42429</v>
      </c>
      <c r="J117" s="6">
        <f t="shared" si="19"/>
        <v>0.42759314053991998</v>
      </c>
      <c r="K117" s="6">
        <f t="shared" si="20"/>
        <v>0.55616474396462989</v>
      </c>
      <c r="L117" s="6">
        <f t="shared" si="21"/>
        <v>1.4680176812233051E-2</v>
      </c>
      <c r="M117" s="6">
        <f t="shared" si="22"/>
        <v>1.5619386832170573E-3</v>
      </c>
      <c r="N117" s="6">
        <f t="shared" si="23"/>
        <v>0</v>
      </c>
      <c r="O117" s="6">
        <f t="shared" ref="O117:O121" si="26">SUM(J117:N117)</f>
        <v>1</v>
      </c>
    </row>
    <row r="118" spans="1:15" ht="15.95" customHeight="1" x14ac:dyDescent="0.25">
      <c r="A118" s="13">
        <v>42436</v>
      </c>
      <c r="B118" s="4">
        <v>87656.63973684283</v>
      </c>
      <c r="C118" s="4">
        <v>109482.06343729238</v>
      </c>
      <c r="D118" s="4">
        <v>2924.2051662499794</v>
      </c>
      <c r="E118" s="4">
        <v>274.78033490143213</v>
      </c>
      <c r="F118" s="4">
        <v>0</v>
      </c>
      <c r="G118" s="4">
        <f t="shared" si="17"/>
        <v>200337.68867528663</v>
      </c>
      <c r="I118" s="13">
        <v>42436</v>
      </c>
      <c r="J118" s="6">
        <f t="shared" si="19"/>
        <v>0.43754442969000884</v>
      </c>
      <c r="K118" s="6">
        <f t="shared" si="20"/>
        <v>0.54648760381150352</v>
      </c>
      <c r="L118" s="6">
        <f t="shared" si="21"/>
        <v>1.4596380668989445E-2</v>
      </c>
      <c r="M118" s="6">
        <f t="shared" si="22"/>
        <v>1.3715858294981349E-3</v>
      </c>
      <c r="N118" s="6">
        <f t="shared" si="23"/>
        <v>0</v>
      </c>
      <c r="O118" s="6">
        <f t="shared" si="26"/>
        <v>1</v>
      </c>
    </row>
    <row r="119" spans="1:15" ht="15.95" customHeight="1" x14ac:dyDescent="0.25">
      <c r="A119" s="13">
        <v>42443</v>
      </c>
      <c r="B119" s="4">
        <v>81758.504069806819</v>
      </c>
      <c r="C119" s="4">
        <v>108128.0960286106</v>
      </c>
      <c r="D119" s="4">
        <v>1586.6859386884046</v>
      </c>
      <c r="E119" s="4">
        <v>237.99970000319203</v>
      </c>
      <c r="F119" s="4">
        <v>222.24467264999998</v>
      </c>
      <c r="G119" s="4">
        <f t="shared" si="17"/>
        <v>191933.53040975903</v>
      </c>
      <c r="I119" s="13">
        <v>42443</v>
      </c>
      <c r="J119" s="6">
        <f t="shared" si="19"/>
        <v>0.42597301209049054</v>
      </c>
      <c r="K119" s="6">
        <f t="shared" si="20"/>
        <v>0.56336220043349305</v>
      </c>
      <c r="L119" s="6">
        <f t="shared" si="21"/>
        <v>8.266851213026654E-3</v>
      </c>
      <c r="M119" s="6">
        <f t="shared" si="22"/>
        <v>1.2400110574483068E-3</v>
      </c>
      <c r="N119" s="6">
        <f t="shared" si="23"/>
        <v>1.1579252055413647E-3</v>
      </c>
      <c r="O119" s="6">
        <f t="shared" si="26"/>
        <v>0.99999999999999989</v>
      </c>
    </row>
    <row r="120" spans="1:15" ht="15.95" customHeight="1" x14ac:dyDescent="0.25">
      <c r="A120" s="13">
        <v>42450</v>
      </c>
      <c r="B120" s="4">
        <v>41096.624765448694</v>
      </c>
      <c r="C120" s="4">
        <v>92672.24678387343</v>
      </c>
      <c r="D120" s="4">
        <v>918.53256229704505</v>
      </c>
      <c r="E120" s="4">
        <v>181.00294101315919</v>
      </c>
      <c r="F120" s="4">
        <v>0</v>
      </c>
      <c r="G120" s="4">
        <f t="shared" si="17"/>
        <v>134868.40705263233</v>
      </c>
      <c r="I120" s="13">
        <v>42450</v>
      </c>
      <c r="J120" s="6">
        <f t="shared" si="19"/>
        <v>0.30471646891633231</v>
      </c>
      <c r="K120" s="6">
        <f t="shared" si="20"/>
        <v>0.68713087674942386</v>
      </c>
      <c r="L120" s="6">
        <f t="shared" si="21"/>
        <v>6.8105836079059507E-3</v>
      </c>
      <c r="M120" s="6">
        <f t="shared" si="22"/>
        <v>1.3420707263378804E-3</v>
      </c>
      <c r="N120" s="6">
        <f t="shared" si="23"/>
        <v>0</v>
      </c>
      <c r="O120" s="6">
        <f t="shared" si="26"/>
        <v>1</v>
      </c>
    </row>
    <row r="121" spans="1:15" ht="15.95" customHeight="1" x14ac:dyDescent="0.25">
      <c r="A121" s="13">
        <v>42457</v>
      </c>
      <c r="B121" s="4">
        <v>65380.481203339703</v>
      </c>
      <c r="C121" s="4">
        <v>121612.15221521584</v>
      </c>
      <c r="D121" s="4">
        <v>1959.2849740954746</v>
      </c>
      <c r="E121" s="4">
        <v>244.20096854006187</v>
      </c>
      <c r="F121" s="4">
        <v>0</v>
      </c>
      <c r="G121" s="4">
        <f t="shared" si="17"/>
        <v>189196.11936119109</v>
      </c>
      <c r="I121" s="13">
        <v>42457</v>
      </c>
      <c r="J121" s="6">
        <f t="shared" si="19"/>
        <v>0.34556988496430491</v>
      </c>
      <c r="K121" s="6">
        <f t="shared" si="20"/>
        <v>0.6427835445348018</v>
      </c>
      <c r="L121" s="6">
        <f t="shared" si="21"/>
        <v>1.0355841233482368E-2</v>
      </c>
      <c r="M121" s="6">
        <f t="shared" si="22"/>
        <v>1.2907292674109343E-3</v>
      </c>
      <c r="N121" s="6">
        <f t="shared" si="23"/>
        <v>0</v>
      </c>
      <c r="O121" s="6">
        <f t="shared" si="26"/>
        <v>1</v>
      </c>
    </row>
    <row r="122" spans="1:15" ht="15.95" customHeight="1" x14ac:dyDescent="0.25">
      <c r="A122" s="13">
        <v>42464</v>
      </c>
      <c r="B122" s="4">
        <v>70908.909112024368</v>
      </c>
      <c r="C122" s="4">
        <v>101571.9724514111</v>
      </c>
      <c r="D122" s="4">
        <v>1995.2732691306453</v>
      </c>
      <c r="E122" s="4">
        <v>230.82079068903158</v>
      </c>
      <c r="F122" s="4">
        <v>0</v>
      </c>
      <c r="G122" s="4">
        <f t="shared" si="17"/>
        <v>174706.97562325516</v>
      </c>
      <c r="I122" s="13">
        <v>42464</v>
      </c>
      <c r="J122" s="6">
        <f t="shared" si="19"/>
        <v>0.4058733708775033</v>
      </c>
      <c r="K122" s="6">
        <f t="shared" si="20"/>
        <v>0.58138475632733067</v>
      </c>
      <c r="L122" s="6">
        <f t="shared" si="21"/>
        <v>1.1420684617844507E-2</v>
      </c>
      <c r="M122" s="6">
        <f t="shared" si="22"/>
        <v>1.3211881773214505E-3</v>
      </c>
      <c r="N122" s="6">
        <f t="shared" si="23"/>
        <v>0</v>
      </c>
      <c r="O122" s="6">
        <f t="shared" ref="O122:O125" si="27">SUM(J122:N122)</f>
        <v>0.99999999999999989</v>
      </c>
    </row>
    <row r="123" spans="1:15" ht="15.95" customHeight="1" x14ac:dyDescent="0.25">
      <c r="A123" s="13">
        <v>42471</v>
      </c>
      <c r="B123" s="4">
        <v>75054.568050107438</v>
      </c>
      <c r="C123" s="4">
        <v>89925.736765103255</v>
      </c>
      <c r="D123" s="4">
        <v>1909.8487320571271</v>
      </c>
      <c r="E123" s="4">
        <v>502.59323057343619</v>
      </c>
      <c r="F123" s="4">
        <v>0</v>
      </c>
      <c r="G123" s="4">
        <f t="shared" si="17"/>
        <v>167392.74677784124</v>
      </c>
      <c r="I123" s="13">
        <v>42471</v>
      </c>
      <c r="J123" s="6">
        <f t="shared" si="19"/>
        <v>0.44837407530995155</v>
      </c>
      <c r="K123" s="6">
        <f t="shared" si="20"/>
        <v>0.53721405793316757</v>
      </c>
      <c r="L123" s="6">
        <f t="shared" si="21"/>
        <v>1.1409387615771802E-2</v>
      </c>
      <c r="M123" s="6">
        <f t="shared" si="22"/>
        <v>3.0024791411091619E-3</v>
      </c>
      <c r="N123" s="6">
        <f t="shared" si="23"/>
        <v>0</v>
      </c>
      <c r="O123" s="6">
        <f t="shared" si="27"/>
        <v>1</v>
      </c>
    </row>
    <row r="124" spans="1:15" ht="15.95" customHeight="1" x14ac:dyDescent="0.25">
      <c r="A124" s="13">
        <v>42478</v>
      </c>
      <c r="B124" s="4">
        <v>64692.67516594418</v>
      </c>
      <c r="C124" s="4">
        <v>94217.702911901564</v>
      </c>
      <c r="D124" s="4">
        <v>2357.9540811571105</v>
      </c>
      <c r="E124" s="4">
        <v>345.41413047811142</v>
      </c>
      <c r="F124" s="4">
        <v>0</v>
      </c>
      <c r="G124" s="4">
        <f t="shared" si="17"/>
        <v>161613.74628948094</v>
      </c>
      <c r="I124" s="13">
        <v>42478</v>
      </c>
      <c r="J124" s="6">
        <f t="shared" si="19"/>
        <v>0.40029190988535901</v>
      </c>
      <c r="K124" s="6">
        <f t="shared" si="20"/>
        <v>0.5829807493178194</v>
      </c>
      <c r="L124" s="6">
        <f t="shared" si="21"/>
        <v>1.4590058923165896E-2</v>
      </c>
      <c r="M124" s="6">
        <f t="shared" si="22"/>
        <v>2.1372818736557784E-3</v>
      </c>
      <c r="N124" s="6">
        <f t="shared" si="23"/>
        <v>0</v>
      </c>
      <c r="O124" s="6">
        <f t="shared" si="27"/>
        <v>1</v>
      </c>
    </row>
    <row r="125" spans="1:15" ht="15.95" customHeight="1" x14ac:dyDescent="0.25">
      <c r="A125" s="13">
        <v>42485</v>
      </c>
      <c r="B125" s="4">
        <v>68947.106736582093</v>
      </c>
      <c r="C125" s="4">
        <v>122730.4051272611</v>
      </c>
      <c r="D125" s="4">
        <v>2196.1132521252234</v>
      </c>
      <c r="E125" s="4">
        <v>291.18488879242199</v>
      </c>
      <c r="F125" s="4">
        <v>0</v>
      </c>
      <c r="G125" s="4">
        <f t="shared" si="17"/>
        <v>194164.81000476083</v>
      </c>
      <c r="I125" s="13">
        <v>42485</v>
      </c>
      <c r="J125" s="6">
        <f t="shared" si="19"/>
        <v>0.35509579070940578</v>
      </c>
      <c r="K125" s="6">
        <f t="shared" si="20"/>
        <v>0.63209396761571679</v>
      </c>
      <c r="L125" s="6">
        <f t="shared" si="21"/>
        <v>1.1310562671327393E-2</v>
      </c>
      <c r="M125" s="6">
        <f t="shared" si="22"/>
        <v>1.4996790035500371E-3</v>
      </c>
      <c r="N125" s="6">
        <f t="shared" si="23"/>
        <v>0</v>
      </c>
      <c r="O125" s="6">
        <f t="shared" si="27"/>
        <v>1</v>
      </c>
    </row>
    <row r="126" spans="1:15" ht="15.95" customHeight="1" x14ac:dyDescent="0.25">
      <c r="A126" s="13">
        <v>42492</v>
      </c>
      <c r="B126" s="4">
        <v>70651.344274858769</v>
      </c>
      <c r="C126" s="4">
        <v>75240.816839233623</v>
      </c>
      <c r="D126" s="4">
        <v>2408.9799798300942</v>
      </c>
      <c r="E126" s="4">
        <v>305.81158375148487</v>
      </c>
      <c r="F126" s="4">
        <v>0</v>
      </c>
      <c r="G126" s="4">
        <f t="shared" si="17"/>
        <v>148606.95267767398</v>
      </c>
      <c r="I126" s="13">
        <v>42492</v>
      </c>
      <c r="J126" s="6">
        <f t="shared" ref="J126:J129" si="28">B126/$G126</f>
        <v>0.47542421805862856</v>
      </c>
      <c r="K126" s="6">
        <f t="shared" ref="K126:K129" si="29">C126/$G126</f>
        <v>0.50630751444334987</v>
      </c>
      <c r="L126" s="6">
        <f t="shared" ref="L126:L129" si="30">D126/$G126</f>
        <v>1.6210412342248428E-2</v>
      </c>
      <c r="M126" s="6">
        <f t="shared" ref="M126:M129" si="31">E126/$G126</f>
        <v>2.0578551557731296E-3</v>
      </c>
      <c r="N126" s="6">
        <f t="shared" ref="N126:N129" si="32">F126/$G126</f>
        <v>0</v>
      </c>
      <c r="O126" s="6">
        <f t="shared" ref="O126:O129" si="33">SUM(J126:N126)</f>
        <v>1</v>
      </c>
    </row>
    <row r="127" spans="1:15" ht="15.95" customHeight="1" x14ac:dyDescent="0.25">
      <c r="A127" s="13">
        <v>42499</v>
      </c>
      <c r="B127" s="4">
        <v>62809.1853561807</v>
      </c>
      <c r="C127" s="4">
        <v>94420.106617046244</v>
      </c>
      <c r="D127" s="4">
        <v>1584.0427126159623</v>
      </c>
      <c r="E127" s="4">
        <v>165.11011773005129</v>
      </c>
      <c r="F127" s="4">
        <v>0</v>
      </c>
      <c r="G127" s="4">
        <f t="shared" si="17"/>
        <v>158978.44480357293</v>
      </c>
      <c r="I127" s="13">
        <v>42499</v>
      </c>
      <c r="J127" s="6">
        <f t="shared" si="28"/>
        <v>0.39507988289723855</v>
      </c>
      <c r="K127" s="6">
        <f t="shared" si="29"/>
        <v>0.59391766433309723</v>
      </c>
      <c r="L127" s="6">
        <f t="shared" si="30"/>
        <v>9.9638835602722034E-3</v>
      </c>
      <c r="M127" s="6">
        <f t="shared" si="31"/>
        <v>1.0385692093922191E-3</v>
      </c>
      <c r="N127" s="6">
        <f t="shared" si="32"/>
        <v>0</v>
      </c>
      <c r="O127" s="6">
        <f t="shared" si="33"/>
        <v>1.0000000000000002</v>
      </c>
    </row>
    <row r="128" spans="1:15" ht="15.95" customHeight="1" x14ac:dyDescent="0.25">
      <c r="A128" s="13">
        <v>42506</v>
      </c>
      <c r="B128" s="4">
        <v>64225.980538629876</v>
      </c>
      <c r="C128" s="4">
        <v>97260.549667497588</v>
      </c>
      <c r="D128" s="4">
        <v>2087.6467175965495</v>
      </c>
      <c r="E128" s="4">
        <v>607.13228551979921</v>
      </c>
      <c r="F128" s="4">
        <v>50.8</v>
      </c>
      <c r="G128" s="4">
        <f t="shared" si="17"/>
        <v>164232.10920924379</v>
      </c>
      <c r="I128" s="13">
        <v>42506</v>
      </c>
      <c r="J128" s="6">
        <f t="shared" si="28"/>
        <v>0.39106835348988456</v>
      </c>
      <c r="K128" s="6">
        <f t="shared" si="29"/>
        <v>0.59221397165142953</v>
      </c>
      <c r="L128" s="6">
        <f t="shared" si="30"/>
        <v>1.2711562480980708E-2</v>
      </c>
      <c r="M128" s="6">
        <f t="shared" si="31"/>
        <v>3.6967940583790956E-3</v>
      </c>
      <c r="N128" s="6">
        <f t="shared" si="32"/>
        <v>3.0931831932619862E-4</v>
      </c>
      <c r="O128" s="6">
        <f t="shared" si="33"/>
        <v>1</v>
      </c>
    </row>
    <row r="129" spans="1:15" ht="15.95" customHeight="1" x14ac:dyDescent="0.25">
      <c r="A129" s="13">
        <v>42513</v>
      </c>
      <c r="B129" s="4">
        <v>58913.42324246822</v>
      </c>
      <c r="C129" s="4">
        <v>108416.24886231584</v>
      </c>
      <c r="D129" s="4">
        <v>2186.3480638210531</v>
      </c>
      <c r="E129" s="4">
        <v>276.32826783295053</v>
      </c>
      <c r="F129" s="4">
        <v>15.682562336</v>
      </c>
      <c r="G129" s="4">
        <f t="shared" si="17"/>
        <v>169808.03099877408</v>
      </c>
      <c r="I129" s="13">
        <v>42513</v>
      </c>
      <c r="J129" s="6">
        <f t="shared" si="28"/>
        <v>0.34694132483577023</v>
      </c>
      <c r="K129" s="6">
        <f t="shared" si="29"/>
        <v>0.63846361226047399</v>
      </c>
      <c r="L129" s="6">
        <f t="shared" si="30"/>
        <v>1.287541025569537E-2</v>
      </c>
      <c r="M129" s="6">
        <f t="shared" si="31"/>
        <v>1.6272979917831181E-3</v>
      </c>
      <c r="N129" s="6">
        <f t="shared" si="32"/>
        <v>9.235465627720057E-5</v>
      </c>
      <c r="O129" s="6">
        <f t="shared" si="33"/>
        <v>0.99999999999999989</v>
      </c>
    </row>
    <row r="130" spans="1:15" ht="15.95" customHeight="1" x14ac:dyDescent="0.25">
      <c r="A130" s="13">
        <v>42520</v>
      </c>
      <c r="B130" s="4">
        <v>59812.67386957867</v>
      </c>
      <c r="C130" s="4">
        <v>88184.064924399558</v>
      </c>
      <c r="D130" s="4">
        <v>2008.9375931915849</v>
      </c>
      <c r="E130" s="4">
        <v>192.76389306221591</v>
      </c>
      <c r="F130" s="4">
        <v>43.617505693000005</v>
      </c>
      <c r="G130" s="4">
        <f t="shared" si="17"/>
        <v>150242.05778592502</v>
      </c>
      <c r="I130" s="13">
        <v>42520</v>
      </c>
      <c r="J130" s="6">
        <f t="shared" ref="J130:J136" si="34">B130/$G130</f>
        <v>0.39810872368910033</v>
      </c>
      <c r="K130" s="6">
        <f t="shared" ref="K130:K136" si="35">C130/$G130</f>
        <v>0.58694659953373474</v>
      </c>
      <c r="L130" s="6">
        <f t="shared" ref="L130:L136" si="36">D130/$G130</f>
        <v>1.3371339708712284E-2</v>
      </c>
      <c r="M130" s="6">
        <f t="shared" ref="M130:M136" si="37">E130/$G130</f>
        <v>1.2830221836875988E-3</v>
      </c>
      <c r="N130" s="6">
        <f t="shared" ref="N130:N136" si="38">F130/$G130</f>
        <v>2.9031488476515118E-4</v>
      </c>
      <c r="O130" s="6">
        <f t="shared" ref="O130:O136" si="39">SUM(J130:N130)</f>
        <v>1</v>
      </c>
    </row>
    <row r="131" spans="1:15" ht="15.95" customHeight="1" x14ac:dyDescent="0.25">
      <c r="A131" s="13">
        <v>42527</v>
      </c>
      <c r="B131" s="4">
        <v>72657.263910062553</v>
      </c>
      <c r="C131" s="4">
        <v>111500.51405506133</v>
      </c>
      <c r="D131" s="4">
        <v>2260.2984386965095</v>
      </c>
      <c r="E131" s="4">
        <v>311.23019755513963</v>
      </c>
      <c r="F131" s="4">
        <v>114</v>
      </c>
      <c r="G131" s="4">
        <f t="shared" si="17"/>
        <v>186843.30660137555</v>
      </c>
      <c r="I131" s="13">
        <v>42527</v>
      </c>
      <c r="J131" s="6">
        <f t="shared" si="34"/>
        <v>0.38886736288110441</v>
      </c>
      <c r="K131" s="6">
        <f t="shared" si="35"/>
        <v>0.59675947767796811</v>
      </c>
      <c r="L131" s="6">
        <f t="shared" si="36"/>
        <v>1.2097294143475991E-2</v>
      </c>
      <c r="M131" s="6">
        <f t="shared" si="37"/>
        <v>1.6657283753768054E-3</v>
      </c>
      <c r="N131" s="6">
        <f t="shared" si="38"/>
        <v>6.101369220745782E-4</v>
      </c>
      <c r="O131" s="6">
        <f t="shared" si="39"/>
        <v>0.99999999999999989</v>
      </c>
    </row>
    <row r="132" spans="1:15" ht="15.95" customHeight="1" x14ac:dyDescent="0.25">
      <c r="A132" s="13">
        <v>42534</v>
      </c>
      <c r="B132" s="4">
        <v>76476.848656197471</v>
      </c>
      <c r="C132" s="4">
        <v>97667.618960195716</v>
      </c>
      <c r="D132" s="4">
        <v>1874.3686492328138</v>
      </c>
      <c r="E132" s="4">
        <v>545.22641712608095</v>
      </c>
      <c r="F132" s="4">
        <v>0</v>
      </c>
      <c r="G132" s="4">
        <f t="shared" si="17"/>
        <v>176564.06268275206</v>
      </c>
      <c r="I132" s="13">
        <v>42534</v>
      </c>
      <c r="J132" s="6">
        <f t="shared" si="34"/>
        <v>0.43313938008783842</v>
      </c>
      <c r="K132" s="6">
        <f t="shared" si="35"/>
        <v>0.55315683993794129</v>
      </c>
      <c r="L132" s="6">
        <f t="shared" si="36"/>
        <v>1.0615799278478624E-2</v>
      </c>
      <c r="M132" s="6">
        <f t="shared" si="37"/>
        <v>3.0879806957417855E-3</v>
      </c>
      <c r="N132" s="6">
        <f t="shared" si="38"/>
        <v>0</v>
      </c>
      <c r="O132" s="6">
        <f t="shared" si="39"/>
        <v>1</v>
      </c>
    </row>
    <row r="133" spans="1:15" ht="15.95" customHeight="1" x14ac:dyDescent="0.25">
      <c r="A133" s="13">
        <v>42541</v>
      </c>
      <c r="B133" s="4">
        <v>72034.641317728863</v>
      </c>
      <c r="C133" s="4">
        <v>109194.99108677189</v>
      </c>
      <c r="D133" s="4">
        <v>1858.3929133779852</v>
      </c>
      <c r="E133" s="4">
        <v>111.50156561240001</v>
      </c>
      <c r="F133" s="4">
        <v>0</v>
      </c>
      <c r="G133" s="4">
        <f t="shared" si="17"/>
        <v>183199.52688349111</v>
      </c>
      <c r="I133" s="13">
        <v>42541</v>
      </c>
      <c r="J133" s="6">
        <f t="shared" si="34"/>
        <v>0.39320320605162112</v>
      </c>
      <c r="K133" s="6">
        <f t="shared" si="35"/>
        <v>0.59604406705818802</v>
      </c>
      <c r="L133" s="6">
        <f t="shared" si="36"/>
        <v>1.0144092318316205E-2</v>
      </c>
      <c r="M133" s="6">
        <f t="shared" si="37"/>
        <v>6.0863457187480265E-4</v>
      </c>
      <c r="N133" s="6">
        <f t="shared" si="38"/>
        <v>0</v>
      </c>
      <c r="O133" s="6">
        <f t="shared" si="39"/>
        <v>1.0000000000000002</v>
      </c>
    </row>
    <row r="134" spans="1:15" ht="15.95" customHeight="1" x14ac:dyDescent="0.25">
      <c r="A134" s="13">
        <v>42548</v>
      </c>
      <c r="B134" s="4">
        <v>83825.011974748442</v>
      </c>
      <c r="C134" s="4">
        <v>126060.40145536668</v>
      </c>
      <c r="D134" s="4">
        <v>2418.587971960565</v>
      </c>
      <c r="E134" s="4">
        <v>21.687186794445001</v>
      </c>
      <c r="F134" s="4">
        <v>0</v>
      </c>
      <c r="G134" s="4">
        <f t="shared" ref="G134" si="40">SUM(B134:F134)</f>
        <v>212325.68858887014</v>
      </c>
      <c r="I134" s="13">
        <v>42548</v>
      </c>
      <c r="J134" s="6">
        <f t="shared" si="34"/>
        <v>0.39479449016204649</v>
      </c>
      <c r="K134" s="6">
        <f t="shared" si="35"/>
        <v>0.59371243438875454</v>
      </c>
      <c r="L134" s="6">
        <f t="shared" si="36"/>
        <v>1.1390934314329334E-2</v>
      </c>
      <c r="M134" s="6">
        <f t="shared" si="37"/>
        <v>1.0214113486964017E-4</v>
      </c>
      <c r="N134" s="6">
        <f t="shared" si="38"/>
        <v>0</v>
      </c>
      <c r="O134" s="6">
        <f t="shared" si="39"/>
        <v>1</v>
      </c>
    </row>
    <row r="135" spans="1:15" ht="15.95" customHeight="1" x14ac:dyDescent="0.25">
      <c r="A135" s="13">
        <v>42555</v>
      </c>
      <c r="B135" s="4">
        <v>54011.367623864724</v>
      </c>
      <c r="C135" s="4">
        <v>77247.58297795082</v>
      </c>
      <c r="D135" s="4">
        <v>2043.7524958470999</v>
      </c>
      <c r="E135" s="4">
        <v>61.157844224459794</v>
      </c>
      <c r="F135" s="4">
        <v>0</v>
      </c>
      <c r="G135" s="4">
        <f t="shared" si="17"/>
        <v>133363.86094188708</v>
      </c>
      <c r="I135" s="13">
        <v>42555</v>
      </c>
      <c r="J135" s="6">
        <f t="shared" si="34"/>
        <v>0.4049925312780201</v>
      </c>
      <c r="K135" s="6">
        <f t="shared" si="35"/>
        <v>0.57922425484975448</v>
      </c>
      <c r="L135" s="6">
        <f t="shared" si="36"/>
        <v>1.5324635035406325E-2</v>
      </c>
      <c r="M135" s="6">
        <f t="shared" si="37"/>
        <v>4.585788368192876E-4</v>
      </c>
      <c r="N135" s="6">
        <f t="shared" si="38"/>
        <v>0</v>
      </c>
      <c r="O135" s="6">
        <f t="shared" si="39"/>
        <v>1.0000000000000002</v>
      </c>
    </row>
    <row r="136" spans="1:15" ht="15.95" customHeight="1" x14ac:dyDescent="0.25">
      <c r="A136" s="13">
        <v>42562</v>
      </c>
      <c r="B136" s="4">
        <v>74101.167488362335</v>
      </c>
      <c r="C136" s="4">
        <v>98177.047039593846</v>
      </c>
      <c r="D136" s="4">
        <v>2521.9632448526504</v>
      </c>
      <c r="E136" s="4">
        <v>429.06199563714125</v>
      </c>
      <c r="F136" s="4">
        <v>0</v>
      </c>
      <c r="G136" s="4">
        <f t="shared" ref="G136:G200" si="41">SUM(B136:F136)</f>
        <v>175229.23976844596</v>
      </c>
      <c r="I136" s="13">
        <v>42562</v>
      </c>
      <c r="J136" s="6">
        <f t="shared" si="34"/>
        <v>0.42288129302097188</v>
      </c>
      <c r="K136" s="6">
        <f t="shared" si="35"/>
        <v>0.56027776625252967</v>
      </c>
      <c r="L136" s="6">
        <f t="shared" si="36"/>
        <v>1.4392365384825391E-2</v>
      </c>
      <c r="M136" s="6">
        <f t="shared" si="37"/>
        <v>2.4485753416731066E-3</v>
      </c>
      <c r="N136" s="6">
        <f t="shared" si="38"/>
        <v>0</v>
      </c>
      <c r="O136" s="6">
        <f t="shared" si="39"/>
        <v>1</v>
      </c>
    </row>
    <row r="137" spans="1:15" ht="15.95" customHeight="1" x14ac:dyDescent="0.25">
      <c r="A137" s="13">
        <v>42569</v>
      </c>
      <c r="B137" s="4">
        <v>67080.525108289177</v>
      </c>
      <c r="C137" s="4">
        <v>98587.159772514453</v>
      </c>
      <c r="D137" s="4">
        <v>3349.5964306632682</v>
      </c>
      <c r="E137" s="4">
        <v>131.55015763270001</v>
      </c>
      <c r="F137" s="4">
        <v>0</v>
      </c>
      <c r="G137" s="4">
        <f t="shared" si="41"/>
        <v>169148.83146909962</v>
      </c>
      <c r="I137" s="13">
        <v>42569</v>
      </c>
      <c r="J137" s="6">
        <f t="shared" ref="J137:J140" si="42">B137/$G137</f>
        <v>0.39657693479569534</v>
      </c>
      <c r="K137" s="6">
        <f t="shared" ref="K137:K140" si="43">C137/$G137</f>
        <v>0.58284268898732838</v>
      </c>
      <c r="L137" s="6">
        <f t="shared" ref="L137:L140" si="44">D137/$G137</f>
        <v>1.9802657822529372E-2</v>
      </c>
      <c r="M137" s="6">
        <f t="shared" ref="M137:M140" si="45">E137/$G137</f>
        <v>7.77718394446797E-4</v>
      </c>
      <c r="N137" s="6">
        <f t="shared" ref="N137:N140" si="46">F137/$G137</f>
        <v>0</v>
      </c>
      <c r="O137" s="6">
        <f t="shared" ref="O137:O140" si="47">SUM(J137:N137)</f>
        <v>0.99999999999999989</v>
      </c>
    </row>
    <row r="138" spans="1:15" ht="15.95" customHeight="1" x14ac:dyDescent="0.25">
      <c r="A138" s="13">
        <v>42576</v>
      </c>
      <c r="B138" s="4">
        <v>53283.563131509713</v>
      </c>
      <c r="C138" s="4">
        <v>127067.63213777904</v>
      </c>
      <c r="D138" s="4">
        <v>1586.5400964514349</v>
      </c>
      <c r="E138" s="4">
        <v>28.385429499999997</v>
      </c>
      <c r="F138" s="4">
        <v>0</v>
      </c>
      <c r="G138" s="4">
        <f t="shared" si="41"/>
        <v>181966.12079524019</v>
      </c>
      <c r="I138" s="13">
        <v>42576</v>
      </c>
      <c r="J138" s="6">
        <f t="shared" si="42"/>
        <v>0.29282133893191992</v>
      </c>
      <c r="K138" s="6">
        <f t="shared" si="43"/>
        <v>0.69830379184026015</v>
      </c>
      <c r="L138" s="6">
        <f t="shared" si="44"/>
        <v>8.7188762914647746E-3</v>
      </c>
      <c r="M138" s="6">
        <f t="shared" si="45"/>
        <v>1.559929363551201E-4</v>
      </c>
      <c r="N138" s="6">
        <f t="shared" si="46"/>
        <v>0</v>
      </c>
      <c r="O138" s="6">
        <f t="shared" si="47"/>
        <v>0.99999999999999989</v>
      </c>
    </row>
    <row r="139" spans="1:15" ht="15.95" customHeight="1" x14ac:dyDescent="0.25">
      <c r="A139" s="13">
        <v>42583</v>
      </c>
      <c r="B139" s="4">
        <v>64015.205923665853</v>
      </c>
      <c r="C139" s="4">
        <v>76491.019389670488</v>
      </c>
      <c r="D139" s="4">
        <v>2436.4099210519248</v>
      </c>
      <c r="E139" s="4">
        <v>173.67608295054819</v>
      </c>
      <c r="F139" s="4">
        <v>0</v>
      </c>
      <c r="G139" s="4">
        <f t="shared" si="41"/>
        <v>143116.31131733884</v>
      </c>
      <c r="I139" s="13">
        <v>42583</v>
      </c>
      <c r="J139" s="6">
        <f t="shared" si="42"/>
        <v>0.4472949682284767</v>
      </c>
      <c r="K139" s="6">
        <f t="shared" si="43"/>
        <v>0.53446751586591124</v>
      </c>
      <c r="L139" s="6">
        <f t="shared" si="44"/>
        <v>1.702398488771523E-2</v>
      </c>
      <c r="M139" s="6">
        <f t="shared" si="45"/>
        <v>1.2135310178966788E-3</v>
      </c>
      <c r="N139" s="6">
        <f t="shared" si="46"/>
        <v>0</v>
      </c>
      <c r="O139" s="6">
        <f t="shared" si="47"/>
        <v>0.99999999999999989</v>
      </c>
    </row>
    <row r="140" spans="1:15" ht="15.95" customHeight="1" x14ac:dyDescent="0.25">
      <c r="A140" s="13">
        <v>42590</v>
      </c>
      <c r="B140" s="4">
        <v>55120.001714119855</v>
      </c>
      <c r="C140" s="4">
        <v>86180.855732897617</v>
      </c>
      <c r="D140" s="4">
        <v>1468.1672556386029</v>
      </c>
      <c r="E140" s="4">
        <v>149.73289511705715</v>
      </c>
      <c r="F140" s="4">
        <v>0</v>
      </c>
      <c r="G140" s="4">
        <f t="shared" si="41"/>
        <v>142918.75759777313</v>
      </c>
      <c r="I140" s="13">
        <v>42590</v>
      </c>
      <c r="J140" s="6">
        <f t="shared" si="42"/>
        <v>0.38567366971694622</v>
      </c>
      <c r="K140" s="6">
        <f t="shared" si="43"/>
        <v>0.60300591176032192</v>
      </c>
      <c r="L140" s="6">
        <f t="shared" si="44"/>
        <v>1.0272740123942128E-2</v>
      </c>
      <c r="M140" s="6">
        <f t="shared" si="45"/>
        <v>1.0476783987897625E-3</v>
      </c>
      <c r="N140" s="6">
        <f t="shared" si="46"/>
        <v>0</v>
      </c>
      <c r="O140" s="6">
        <f t="shared" si="47"/>
        <v>1</v>
      </c>
    </row>
    <row r="141" spans="1:15" ht="15.95" customHeight="1" x14ac:dyDescent="0.25">
      <c r="A141" s="13">
        <v>42597</v>
      </c>
      <c r="B141" s="4">
        <v>52725.652794372669</v>
      </c>
      <c r="C141" s="4">
        <v>93672.486445276329</v>
      </c>
      <c r="D141" s="4">
        <v>1922.7105575325756</v>
      </c>
      <c r="E141" s="4">
        <v>289.28906613514232</v>
      </c>
      <c r="F141" s="4">
        <v>0</v>
      </c>
      <c r="G141" s="4">
        <f t="shared" si="41"/>
        <v>148610.13886331674</v>
      </c>
      <c r="I141" s="13">
        <v>42597</v>
      </c>
      <c r="J141" s="6">
        <f t="shared" ref="J141:J143" si="48">B141/$G141</f>
        <v>0.35479176049264555</v>
      </c>
      <c r="K141" s="6">
        <f t="shared" ref="K141:K143" si="49">C141/$G141</f>
        <v>0.63032365868005158</v>
      </c>
      <c r="L141" s="6">
        <f t="shared" ref="L141:L143" si="50">D141/$G141</f>
        <v>1.2937950076885245E-2</v>
      </c>
      <c r="M141" s="6">
        <f t="shared" ref="M141:M143" si="51">E141/$G141</f>
        <v>1.9466307504174675E-3</v>
      </c>
      <c r="N141" s="6">
        <f t="shared" ref="N141:N143" si="52">F141/$G141</f>
        <v>0</v>
      </c>
      <c r="O141" s="6">
        <f t="shared" ref="O141:O143" si="53">SUM(J141:N141)</f>
        <v>0.99999999999999989</v>
      </c>
    </row>
    <row r="142" spans="1:15" ht="15.95" customHeight="1" x14ac:dyDescent="0.25">
      <c r="A142" s="13">
        <v>42604</v>
      </c>
      <c r="B142" s="4">
        <v>52201.086415404949</v>
      </c>
      <c r="C142" s="4">
        <v>114226.89952612061</v>
      </c>
      <c r="D142" s="4">
        <v>1543.4136060575747</v>
      </c>
      <c r="E142" s="4">
        <v>571.00639253175859</v>
      </c>
      <c r="F142" s="4">
        <v>0</v>
      </c>
      <c r="G142" s="4">
        <f t="shared" si="41"/>
        <v>168542.4059401149</v>
      </c>
      <c r="I142" s="13">
        <v>42604</v>
      </c>
      <c r="J142" s="6">
        <f t="shared" si="48"/>
        <v>0.30972078584159174</v>
      </c>
      <c r="K142" s="6">
        <f t="shared" si="49"/>
        <v>0.6777338847690757</v>
      </c>
      <c r="L142" s="6">
        <f t="shared" si="50"/>
        <v>9.1574200418496916E-3</v>
      </c>
      <c r="M142" s="6">
        <f t="shared" si="51"/>
        <v>3.3879093474828161E-3</v>
      </c>
      <c r="N142" s="6">
        <f t="shared" si="52"/>
        <v>0</v>
      </c>
      <c r="O142" s="6">
        <f t="shared" si="53"/>
        <v>1</v>
      </c>
    </row>
    <row r="143" spans="1:15" ht="15.95" customHeight="1" x14ac:dyDescent="0.25">
      <c r="A143" s="13">
        <v>42611</v>
      </c>
      <c r="B143" s="4">
        <v>54621.525469550674</v>
      </c>
      <c r="C143" s="4">
        <v>97600.329988408484</v>
      </c>
      <c r="D143" s="4">
        <v>2036.5945973904954</v>
      </c>
      <c r="E143" s="4">
        <v>51.572865062220096</v>
      </c>
      <c r="F143" s="4">
        <v>0</v>
      </c>
      <c r="G143" s="4">
        <f t="shared" si="41"/>
        <v>154310.0229204119</v>
      </c>
      <c r="I143" s="13">
        <v>42611</v>
      </c>
      <c r="J143" s="6">
        <f t="shared" si="48"/>
        <v>0.35397263532079626</v>
      </c>
      <c r="K143" s="6">
        <f t="shared" si="49"/>
        <v>0.63249507803357385</v>
      </c>
      <c r="L143" s="6">
        <f t="shared" si="50"/>
        <v>1.3198070733492826E-2</v>
      </c>
      <c r="M143" s="6">
        <f t="shared" si="51"/>
        <v>3.3421591213695631E-4</v>
      </c>
      <c r="N143" s="6">
        <f t="shared" si="52"/>
        <v>0</v>
      </c>
      <c r="O143" s="6">
        <f t="shared" si="53"/>
        <v>0.99999999999999989</v>
      </c>
    </row>
    <row r="144" spans="1:15" ht="15.95" customHeight="1" x14ac:dyDescent="0.25">
      <c r="A144" s="13">
        <v>42618</v>
      </c>
      <c r="B144" s="4">
        <v>72009.523234074601</v>
      </c>
      <c r="C144" s="4">
        <v>79679.709249284337</v>
      </c>
      <c r="D144" s="4">
        <v>3553.8956626088893</v>
      </c>
      <c r="E144" s="4">
        <v>9.3803328433999997</v>
      </c>
      <c r="F144" s="4">
        <v>0</v>
      </c>
      <c r="G144" s="4">
        <f t="shared" si="41"/>
        <v>155252.50847881121</v>
      </c>
      <c r="I144" s="13">
        <v>42618</v>
      </c>
      <c r="J144" s="6">
        <f t="shared" ref="J144:J147" si="54">B144/$G144</f>
        <v>0.46382196294047273</v>
      </c>
      <c r="K144" s="6">
        <f t="shared" ref="K144:K147" si="55">C144/$G144</f>
        <v>0.51322654963838465</v>
      </c>
      <c r="L144" s="6">
        <f t="shared" ref="L144:L147" si="56">D144/$G144</f>
        <v>2.2891067573918931E-2</v>
      </c>
      <c r="M144" s="6">
        <f t="shared" ref="M144:M147" si="57">E144/$G144</f>
        <v>6.0419847223790417E-5</v>
      </c>
      <c r="N144" s="6">
        <f t="shared" ref="N144:N147" si="58">F144/$G144</f>
        <v>0</v>
      </c>
      <c r="O144" s="6">
        <f t="shared" ref="O144:O147" si="59">SUM(J144:N144)</f>
        <v>1</v>
      </c>
    </row>
    <row r="145" spans="1:15" ht="15.95" customHeight="1" x14ac:dyDescent="0.25">
      <c r="A145" s="13">
        <v>42625</v>
      </c>
      <c r="B145" s="4">
        <v>91007.551728788647</v>
      </c>
      <c r="C145" s="4">
        <v>108996.20754955604</v>
      </c>
      <c r="D145" s="4">
        <v>3643.8669878579085</v>
      </c>
      <c r="E145" s="4">
        <v>201.30145987329843</v>
      </c>
      <c r="F145" s="4">
        <v>0</v>
      </c>
      <c r="G145" s="4">
        <f t="shared" si="41"/>
        <v>203848.9277260759</v>
      </c>
      <c r="I145" s="13">
        <v>42625</v>
      </c>
      <c r="J145" s="6">
        <f t="shared" si="54"/>
        <v>0.44644606544647114</v>
      </c>
      <c r="K145" s="6">
        <f t="shared" si="55"/>
        <v>0.5346911007352505</v>
      </c>
      <c r="L145" s="6">
        <f t="shared" si="56"/>
        <v>1.7875330660332894E-2</v>
      </c>
      <c r="M145" s="6">
        <f t="shared" si="57"/>
        <v>9.8750315794547293E-4</v>
      </c>
      <c r="N145" s="6">
        <f t="shared" si="58"/>
        <v>0</v>
      </c>
      <c r="O145" s="6">
        <f t="shared" si="59"/>
        <v>1</v>
      </c>
    </row>
    <row r="146" spans="1:15" ht="15.95" customHeight="1" x14ac:dyDescent="0.25">
      <c r="A146" s="13">
        <v>42632</v>
      </c>
      <c r="B146" s="4">
        <v>104272.93592255651</v>
      </c>
      <c r="C146" s="4">
        <v>132914.53459219928</v>
      </c>
      <c r="D146" s="4">
        <v>3117.7566724024473</v>
      </c>
      <c r="E146" s="4">
        <v>169.741043282524</v>
      </c>
      <c r="F146" s="4">
        <v>16.5</v>
      </c>
      <c r="G146" s="4">
        <f t="shared" si="41"/>
        <v>240491.46823044078</v>
      </c>
      <c r="I146" s="13">
        <v>42632</v>
      </c>
      <c r="J146" s="6">
        <f t="shared" si="54"/>
        <v>0.4335826825367517</v>
      </c>
      <c r="K146" s="6">
        <f t="shared" si="55"/>
        <v>0.55267879384743723</v>
      </c>
      <c r="L146" s="6">
        <f t="shared" si="56"/>
        <v>1.2964105110851536E-2</v>
      </c>
      <c r="M146" s="6">
        <f t="shared" si="57"/>
        <v>7.0580900242114548E-4</v>
      </c>
      <c r="N146" s="6">
        <f t="shared" si="58"/>
        <v>6.860950253831697E-5</v>
      </c>
      <c r="O146" s="6">
        <f t="shared" si="59"/>
        <v>0.99999999999999989</v>
      </c>
    </row>
    <row r="147" spans="1:15" ht="15.95" customHeight="1" x14ac:dyDescent="0.25">
      <c r="A147" s="13">
        <v>42639</v>
      </c>
      <c r="B147" s="4">
        <v>104850.50473437067</v>
      </c>
      <c r="C147" s="4">
        <v>135269.08551754811</v>
      </c>
      <c r="D147" s="4">
        <v>2559.4495630026204</v>
      </c>
      <c r="E147" s="4">
        <v>75.46234078389999</v>
      </c>
      <c r="F147" s="4">
        <v>0.2</v>
      </c>
      <c r="G147" s="4">
        <f t="shared" si="41"/>
        <v>242754.70215570531</v>
      </c>
      <c r="I147" s="13">
        <v>42639</v>
      </c>
      <c r="J147" s="6">
        <f t="shared" si="54"/>
        <v>0.43191956243598734</v>
      </c>
      <c r="K147" s="6">
        <f t="shared" si="55"/>
        <v>0.55722539796895532</v>
      </c>
      <c r="L147" s="6">
        <f t="shared" si="56"/>
        <v>1.0543357307908967E-2</v>
      </c>
      <c r="M147" s="6">
        <f t="shared" si="57"/>
        <v>3.108584102131941E-4</v>
      </c>
      <c r="N147" s="6">
        <f t="shared" si="58"/>
        <v>8.2387693512819371E-7</v>
      </c>
      <c r="O147" s="6">
        <f t="shared" si="59"/>
        <v>1</v>
      </c>
    </row>
    <row r="148" spans="1:15" ht="15.95" customHeight="1" x14ac:dyDescent="0.25">
      <c r="A148" s="13">
        <v>42646</v>
      </c>
      <c r="B148" s="4">
        <v>102018.23686518046</v>
      </c>
      <c r="C148" s="4">
        <v>91532.618658735271</v>
      </c>
      <c r="D148" s="4">
        <v>3045.4130772485187</v>
      </c>
      <c r="E148" s="4">
        <v>14.107460037593601</v>
      </c>
      <c r="F148" s="4">
        <v>0</v>
      </c>
      <c r="G148" s="4">
        <f t="shared" si="41"/>
        <v>196610.37606120185</v>
      </c>
      <c r="I148" s="13">
        <v>42646</v>
      </c>
      <c r="J148" s="6">
        <f t="shared" ref="J148:J151" si="60">B148/$G148</f>
        <v>0.51888531474770039</v>
      </c>
      <c r="K148" s="6">
        <f t="shared" ref="K148:K151" si="61">C148/$G148</f>
        <v>0.46555334714502833</v>
      </c>
      <c r="L148" s="6">
        <f t="shared" ref="L148:L151" si="62">D148/$G148</f>
        <v>1.548958472212335E-2</v>
      </c>
      <c r="M148" s="6">
        <f t="shared" ref="M148:M151" si="63">E148/$G148</f>
        <v>7.1753385147903698E-5</v>
      </c>
      <c r="N148" s="6">
        <f t="shared" ref="N148:N151" si="64">F148/$G148</f>
        <v>0</v>
      </c>
      <c r="O148" s="6">
        <f t="shared" ref="O148:O151" si="65">SUM(J148:N148)</f>
        <v>1</v>
      </c>
    </row>
    <row r="149" spans="1:15" ht="15.95" customHeight="1" x14ac:dyDescent="0.25">
      <c r="A149" s="13">
        <v>42653</v>
      </c>
      <c r="B149" s="4">
        <v>100492.15597841651</v>
      </c>
      <c r="C149" s="4">
        <v>75995.365702916548</v>
      </c>
      <c r="D149" s="4">
        <v>3728.8512170738618</v>
      </c>
      <c r="E149" s="4">
        <v>182.3209447250288</v>
      </c>
      <c r="F149" s="4">
        <v>0</v>
      </c>
      <c r="G149" s="4">
        <f t="shared" si="41"/>
        <v>180398.69384313197</v>
      </c>
      <c r="I149" s="13">
        <v>42653</v>
      </c>
      <c r="J149" s="6">
        <f t="shared" si="60"/>
        <v>0.55705589568071245</v>
      </c>
      <c r="K149" s="6">
        <f t="shared" si="61"/>
        <v>0.42126339212300123</v>
      </c>
      <c r="L149" s="6">
        <f t="shared" si="62"/>
        <v>2.0670056626442831E-2</v>
      </c>
      <c r="M149" s="6">
        <f t="shared" si="63"/>
        <v>1.0106555698433622E-3</v>
      </c>
      <c r="N149" s="6">
        <f t="shared" si="64"/>
        <v>0</v>
      </c>
      <c r="O149" s="6">
        <f t="shared" si="65"/>
        <v>0.99999999999999989</v>
      </c>
    </row>
    <row r="150" spans="1:15" ht="15.95" customHeight="1" x14ac:dyDescent="0.25">
      <c r="A150" s="13">
        <v>42660</v>
      </c>
      <c r="B150" s="4">
        <v>106133.4124357394</v>
      </c>
      <c r="C150" s="4">
        <v>97207.632824443688</v>
      </c>
      <c r="D150" s="4">
        <v>3204.4609774978844</v>
      </c>
      <c r="E150" s="4">
        <v>450.77245948211703</v>
      </c>
      <c r="F150" s="4">
        <v>0</v>
      </c>
      <c r="G150" s="4">
        <f t="shared" si="41"/>
        <v>206996.2786971631</v>
      </c>
      <c r="I150" s="13">
        <v>42660</v>
      </c>
      <c r="J150" s="6">
        <f t="shared" si="60"/>
        <v>0.51273101673007981</v>
      </c>
      <c r="K150" s="6">
        <f t="shared" si="61"/>
        <v>0.46961053327272173</v>
      </c>
      <c r="L150" s="6">
        <f t="shared" si="62"/>
        <v>1.5480766116506044E-2</v>
      </c>
      <c r="M150" s="6">
        <f t="shared" si="63"/>
        <v>2.1776838806923677E-3</v>
      </c>
      <c r="N150" s="6">
        <f t="shared" si="64"/>
        <v>0</v>
      </c>
      <c r="O150" s="6">
        <f t="shared" si="65"/>
        <v>1</v>
      </c>
    </row>
    <row r="151" spans="1:15" ht="15.95" customHeight="1" x14ac:dyDescent="0.25">
      <c r="A151" s="13">
        <v>42667</v>
      </c>
      <c r="B151" s="4">
        <v>99686.370932552905</v>
      </c>
      <c r="C151" s="4">
        <v>126750.3172038498</v>
      </c>
      <c r="D151" s="4">
        <v>2686.3977993625927</v>
      </c>
      <c r="E151" s="4">
        <v>138.51599412398153</v>
      </c>
      <c r="F151" s="4">
        <v>174.21748636000001</v>
      </c>
      <c r="G151" s="4">
        <f t="shared" si="41"/>
        <v>229435.81941624926</v>
      </c>
      <c r="I151" s="13">
        <v>42667</v>
      </c>
      <c r="J151" s="6">
        <f t="shared" si="60"/>
        <v>0.43448477742570324</v>
      </c>
      <c r="K151" s="6">
        <f t="shared" si="61"/>
        <v>0.55244345685141527</v>
      </c>
      <c r="L151" s="6">
        <f t="shared" si="62"/>
        <v>1.1708711421771725E-2</v>
      </c>
      <c r="M151" s="6">
        <f t="shared" si="63"/>
        <v>6.0372436386090921E-4</v>
      </c>
      <c r="N151" s="6">
        <f t="shared" si="64"/>
        <v>7.5932993724894143E-4</v>
      </c>
      <c r="O151" s="6">
        <f t="shared" si="65"/>
        <v>1.0000000000000002</v>
      </c>
    </row>
    <row r="152" spans="1:15" ht="15.95" customHeight="1" x14ac:dyDescent="0.25">
      <c r="A152" s="13">
        <v>42674</v>
      </c>
      <c r="B152" s="4">
        <v>99855.64411144206</v>
      </c>
      <c r="C152" s="4">
        <v>85485.857400622917</v>
      </c>
      <c r="D152" s="4">
        <v>2691.234724568089</v>
      </c>
      <c r="E152" s="4">
        <v>274.23777402189961</v>
      </c>
      <c r="F152" s="4">
        <v>300</v>
      </c>
      <c r="G152" s="4">
        <f t="shared" si="41"/>
        <v>188606.97401065496</v>
      </c>
      <c r="I152" s="13">
        <v>42674</v>
      </c>
      <c r="J152" s="6">
        <f t="shared" ref="J152:J158" si="66">B152/$G152</f>
        <v>0.5294377084158135</v>
      </c>
      <c r="K152" s="6">
        <f t="shared" ref="K152:K158" si="67">C152/$G152</f>
        <v>0.45324865556558674</v>
      </c>
      <c r="L152" s="6">
        <f t="shared" ref="L152:L158" si="68">D152/$G152</f>
        <v>1.4269009609454066E-2</v>
      </c>
      <c r="M152" s="6">
        <f t="shared" ref="M152:M158" si="69">E152/$G152</f>
        <v>1.454017145762633E-3</v>
      </c>
      <c r="N152" s="6">
        <f t="shared" ref="N152:N158" si="70">F152/$G152</f>
        <v>1.590609263383082E-3</v>
      </c>
      <c r="O152" s="6">
        <f t="shared" ref="O152:O158" si="71">SUM(J152:N152)</f>
        <v>1.0000000000000002</v>
      </c>
    </row>
    <row r="153" spans="1:15" ht="15.95" customHeight="1" x14ac:dyDescent="0.25">
      <c r="A153" s="13">
        <v>42681</v>
      </c>
      <c r="B153" s="4">
        <v>138579.16064378477</v>
      </c>
      <c r="C153" s="4">
        <v>94753.613481809822</v>
      </c>
      <c r="D153" s="4">
        <v>2759.2170271445652</v>
      </c>
      <c r="E153" s="4">
        <v>1.4498819185565801</v>
      </c>
      <c r="F153" s="4">
        <v>0</v>
      </c>
      <c r="G153" s="4">
        <f t="shared" si="41"/>
        <v>236093.44103465771</v>
      </c>
      <c r="I153" s="13">
        <v>42681</v>
      </c>
      <c r="J153" s="6">
        <f t="shared" si="66"/>
        <v>0.58696743135461282</v>
      </c>
      <c r="K153" s="6">
        <f t="shared" si="67"/>
        <v>0.40133945723591835</v>
      </c>
      <c r="L153" s="6">
        <f t="shared" si="68"/>
        <v>1.1686970273517771E-2</v>
      </c>
      <c r="M153" s="6">
        <f t="shared" si="69"/>
        <v>6.1411359510988801E-6</v>
      </c>
      <c r="N153" s="6">
        <f t="shared" si="70"/>
        <v>0</v>
      </c>
      <c r="O153" s="6">
        <f t="shared" si="71"/>
        <v>1</v>
      </c>
    </row>
    <row r="154" spans="1:15" ht="15.95" customHeight="1" x14ac:dyDescent="0.25">
      <c r="A154" s="13">
        <v>42688</v>
      </c>
      <c r="B154" s="4">
        <v>139821.42856972726</v>
      </c>
      <c r="C154" s="4">
        <v>110577.17090826301</v>
      </c>
      <c r="D154" s="4">
        <v>4939.9386075689172</v>
      </c>
      <c r="E154" s="4">
        <v>155.19787573380094</v>
      </c>
      <c r="F154" s="4">
        <v>0</v>
      </c>
      <c r="G154" s="4">
        <f t="shared" si="41"/>
        <v>255493.73596129299</v>
      </c>
      <c r="I154" s="13">
        <v>42688</v>
      </c>
      <c r="J154" s="6">
        <f t="shared" si="66"/>
        <v>0.54725971282094388</v>
      </c>
      <c r="K154" s="6">
        <f t="shared" si="67"/>
        <v>0.43279797249125251</v>
      </c>
      <c r="L154" s="6">
        <f t="shared" si="68"/>
        <v>1.9334871710190625E-2</v>
      </c>
      <c r="M154" s="6">
        <f t="shared" si="69"/>
        <v>6.0744297761301379E-4</v>
      </c>
      <c r="N154" s="6">
        <f t="shared" si="70"/>
        <v>0</v>
      </c>
      <c r="O154" s="6">
        <f t="shared" si="71"/>
        <v>1</v>
      </c>
    </row>
    <row r="155" spans="1:15" ht="15.95" customHeight="1" x14ac:dyDescent="0.25">
      <c r="A155" s="13">
        <v>42695</v>
      </c>
      <c r="B155" s="4">
        <v>88089.977399043462</v>
      </c>
      <c r="C155" s="4">
        <v>107765.93860602091</v>
      </c>
      <c r="D155" s="4">
        <v>1983.7699064162225</v>
      </c>
      <c r="E155" s="4">
        <v>23.280114128504</v>
      </c>
      <c r="F155" s="4">
        <v>0</v>
      </c>
      <c r="G155" s="4">
        <f t="shared" si="41"/>
        <v>197862.96602560912</v>
      </c>
      <c r="I155" s="13">
        <v>42695</v>
      </c>
      <c r="J155" s="6">
        <f t="shared" si="66"/>
        <v>0.44520699941211894</v>
      </c>
      <c r="K155" s="6">
        <f t="shared" si="67"/>
        <v>0.54464936400515152</v>
      </c>
      <c r="L155" s="6">
        <f t="shared" si="68"/>
        <v>1.0025978818893607E-2</v>
      </c>
      <c r="M155" s="6">
        <f t="shared" si="69"/>
        <v>1.1765776383586046E-4</v>
      </c>
      <c r="N155" s="6">
        <f t="shared" si="70"/>
        <v>0</v>
      </c>
      <c r="O155" s="6">
        <f t="shared" si="71"/>
        <v>0.99999999999999989</v>
      </c>
    </row>
    <row r="156" spans="1:15" ht="15.95" customHeight="1" x14ac:dyDescent="0.25">
      <c r="A156" s="13">
        <v>42702</v>
      </c>
      <c r="B156" s="4">
        <v>106320.16096188971</v>
      </c>
      <c r="C156" s="4">
        <v>128451.84650954063</v>
      </c>
      <c r="D156" s="4">
        <v>2657.2041791473957</v>
      </c>
      <c r="E156" s="4">
        <v>151.16603915424142</v>
      </c>
      <c r="F156" s="4">
        <v>0</v>
      </c>
      <c r="G156" s="4">
        <f t="shared" si="41"/>
        <v>237580.37768973201</v>
      </c>
      <c r="I156" s="13">
        <v>42702</v>
      </c>
      <c r="J156" s="6">
        <f t="shared" si="66"/>
        <v>0.44751238294914436</v>
      </c>
      <c r="K156" s="6">
        <f t="shared" si="67"/>
        <v>0.54066690085530655</v>
      </c>
      <c r="L156" s="6">
        <f t="shared" si="68"/>
        <v>1.1184442945105384E-2</v>
      </c>
      <c r="M156" s="6">
        <f t="shared" si="69"/>
        <v>6.3627325044350526E-4</v>
      </c>
      <c r="N156" s="6">
        <f t="shared" si="70"/>
        <v>0</v>
      </c>
      <c r="O156" s="6">
        <f t="shared" si="71"/>
        <v>0.99999999999999978</v>
      </c>
    </row>
    <row r="157" spans="1:15" ht="15.95" customHeight="1" x14ac:dyDescent="0.25">
      <c r="A157" s="13">
        <v>42709</v>
      </c>
      <c r="B157" s="4">
        <v>104699.01450231655</v>
      </c>
      <c r="C157" s="4">
        <v>110668.20721995775</v>
      </c>
      <c r="D157" s="4">
        <v>2813.4109077469088</v>
      </c>
      <c r="E157" s="4">
        <v>47.312495394542992</v>
      </c>
      <c r="F157" s="4">
        <v>0</v>
      </c>
      <c r="G157" s="4">
        <f t="shared" si="41"/>
        <v>218227.94512541578</v>
      </c>
      <c r="I157" s="13">
        <v>42709</v>
      </c>
      <c r="J157" s="6">
        <f t="shared" si="66"/>
        <v>0.47976905268546588</v>
      </c>
      <c r="K157" s="6">
        <f t="shared" si="67"/>
        <v>0.5071220697988823</v>
      </c>
      <c r="L157" s="6">
        <f t="shared" si="68"/>
        <v>1.2892074413888833E-2</v>
      </c>
      <c r="M157" s="6">
        <f t="shared" si="69"/>
        <v>2.1680310176294088E-4</v>
      </c>
      <c r="N157" s="6">
        <f t="shared" si="70"/>
        <v>0</v>
      </c>
      <c r="O157" s="6">
        <f t="shared" si="71"/>
        <v>1</v>
      </c>
    </row>
    <row r="158" spans="1:15" ht="15.95" customHeight="1" x14ac:dyDescent="0.25">
      <c r="A158" s="13">
        <v>42716</v>
      </c>
      <c r="B158" s="4">
        <v>100146.17881080019</v>
      </c>
      <c r="C158" s="4">
        <v>137092.6402021838</v>
      </c>
      <c r="D158" s="4">
        <v>1960.2883550055656</v>
      </c>
      <c r="E158" s="4">
        <v>315.04796790280619</v>
      </c>
      <c r="F158" s="4">
        <v>0</v>
      </c>
      <c r="G158" s="4">
        <f t="shared" si="41"/>
        <v>239514.15533589234</v>
      </c>
      <c r="I158" s="13">
        <v>42716</v>
      </c>
      <c r="J158" s="6">
        <f t="shared" si="66"/>
        <v>0.41812217182051792</v>
      </c>
      <c r="K158" s="6">
        <f t="shared" si="67"/>
        <v>0.57237802922305947</v>
      </c>
      <c r="L158" s="6">
        <f t="shared" si="68"/>
        <v>8.1844363321928772E-3</v>
      </c>
      <c r="M158" s="6">
        <f t="shared" si="69"/>
        <v>1.315362624229812E-3</v>
      </c>
      <c r="N158" s="6">
        <f t="shared" si="70"/>
        <v>0</v>
      </c>
      <c r="O158" s="6">
        <f t="shared" si="71"/>
        <v>1</v>
      </c>
    </row>
    <row r="159" spans="1:15" ht="15.95" customHeight="1" x14ac:dyDescent="0.25">
      <c r="A159" s="13">
        <v>42723</v>
      </c>
      <c r="B159" s="4">
        <v>51124.606077388104</v>
      </c>
      <c r="C159" s="4">
        <v>109997.6196162736</v>
      </c>
      <c r="D159" s="4">
        <v>1816.0936950921077</v>
      </c>
      <c r="E159" s="4">
        <v>53.875723902849998</v>
      </c>
      <c r="F159" s="4">
        <v>2.6</v>
      </c>
      <c r="G159" s="4">
        <f t="shared" si="41"/>
        <v>162994.79511265669</v>
      </c>
      <c r="I159" s="13">
        <v>42723</v>
      </c>
      <c r="J159" s="6">
        <f t="shared" ref="J159:J161" si="72">B159/$G159</f>
        <v>0.31365790571442753</v>
      </c>
      <c r="K159" s="6">
        <f t="shared" ref="K159:K161" si="73">C159/$G159</f>
        <v>0.67485357149132785</v>
      </c>
      <c r="L159" s="6">
        <f t="shared" ref="L159:L161" si="74">D159/$G159</f>
        <v>1.1142034896493984E-2</v>
      </c>
      <c r="M159" s="6">
        <f t="shared" ref="M159:M161" si="75">E159/$G159</f>
        <v>3.3053646814680711E-4</v>
      </c>
      <c r="N159" s="6">
        <f t="shared" ref="N159:N161" si="76">F159/$G159</f>
        <v>1.5951429603644488E-5</v>
      </c>
      <c r="O159" s="6">
        <f t="shared" ref="O159:O161" si="77">SUM(J159:N159)</f>
        <v>0.99999999999999989</v>
      </c>
    </row>
    <row r="160" spans="1:15" ht="15.95" customHeight="1" x14ac:dyDescent="0.25">
      <c r="A160" s="13">
        <v>42730</v>
      </c>
      <c r="B160" s="4">
        <v>34062.813548022546</v>
      </c>
      <c r="C160" s="4">
        <v>52078.25680267431</v>
      </c>
      <c r="D160" s="4">
        <v>649.77058301080979</v>
      </c>
      <c r="E160" s="4">
        <v>20.998515537400003</v>
      </c>
      <c r="F160" s="4">
        <v>12</v>
      </c>
      <c r="G160" s="4">
        <f t="shared" si="41"/>
        <v>86823.839449245061</v>
      </c>
      <c r="I160" s="13">
        <v>42730</v>
      </c>
      <c r="J160" s="6">
        <f t="shared" si="72"/>
        <v>0.39232097732714039</v>
      </c>
      <c r="K160" s="6">
        <f t="shared" si="73"/>
        <v>0.59981517902255277</v>
      </c>
      <c r="L160" s="6">
        <f t="shared" si="74"/>
        <v>7.4837808041263668E-3</v>
      </c>
      <c r="M160" s="6">
        <f t="shared" si="75"/>
        <v>2.4185195760290218E-4</v>
      </c>
      <c r="N160" s="6">
        <f t="shared" si="76"/>
        <v>1.3821088857761106E-4</v>
      </c>
      <c r="O160" s="6">
        <f t="shared" si="77"/>
        <v>1</v>
      </c>
    </row>
    <row r="161" spans="1:15" ht="15.95" customHeight="1" x14ac:dyDescent="0.25">
      <c r="A161" s="13">
        <v>42737</v>
      </c>
      <c r="B161" s="4">
        <v>85681.468461649565</v>
      </c>
      <c r="C161" s="4">
        <v>96694.047212585676</v>
      </c>
      <c r="D161" s="4">
        <v>1516.343850991015</v>
      </c>
      <c r="E161" s="4">
        <v>122.0296533300104</v>
      </c>
      <c r="F161" s="4">
        <v>7.1190999999999995</v>
      </c>
      <c r="G161" s="4">
        <f t="shared" si="41"/>
        <v>184021.00827855628</v>
      </c>
      <c r="I161" s="13">
        <v>42737</v>
      </c>
      <c r="J161" s="6">
        <f t="shared" si="72"/>
        <v>0.4656069938055758</v>
      </c>
      <c r="K161" s="6">
        <f t="shared" si="73"/>
        <v>0.52545113254796405</v>
      </c>
      <c r="L161" s="6">
        <f t="shared" si="74"/>
        <v>8.240058377985273E-3</v>
      </c>
      <c r="M161" s="6">
        <f t="shared" si="75"/>
        <v>6.6312892463501604E-4</v>
      </c>
      <c r="N161" s="6">
        <f t="shared" si="76"/>
        <v>3.8686343839740705E-5</v>
      </c>
      <c r="O161" s="6">
        <f t="shared" si="77"/>
        <v>0.99999999999999989</v>
      </c>
    </row>
    <row r="162" spans="1:15" ht="15.95" customHeight="1" x14ac:dyDescent="0.25">
      <c r="A162" s="13">
        <v>42744</v>
      </c>
      <c r="B162" s="4">
        <v>111744.98816847242</v>
      </c>
      <c r="C162" s="4">
        <v>111467.52373699311</v>
      </c>
      <c r="D162" s="4">
        <v>3804.4847854309087</v>
      </c>
      <c r="E162" s="4">
        <v>141.54381000014973</v>
      </c>
      <c r="F162" s="4">
        <v>3</v>
      </c>
      <c r="G162" s="4">
        <f t="shared" si="41"/>
        <v>227161.5405008966</v>
      </c>
      <c r="I162" s="13">
        <v>42744</v>
      </c>
      <c r="J162" s="6">
        <f t="shared" ref="J162:J164" si="78">B162/$G162</f>
        <v>0.49191860524484937</v>
      </c>
      <c r="K162" s="6">
        <f t="shared" ref="K162:K164" si="79">C162/$G162</f>
        <v>0.49069716419075415</v>
      </c>
      <c r="L162" s="6">
        <f t="shared" ref="L162:L164" si="80">D162/$G162</f>
        <v>1.6747926506581745E-2</v>
      </c>
      <c r="M162" s="6">
        <f t="shared" ref="M162:M164" si="81">E162/$G162</f>
        <v>6.2309759692614456E-4</v>
      </c>
      <c r="N162" s="6">
        <f t="shared" ref="N162:N164" si="82">F162/$G162</f>
        <v>1.3206460888515409E-5</v>
      </c>
      <c r="O162" s="6">
        <f t="shared" ref="O162:O164" si="83">SUM(J162:N162)</f>
        <v>0.99999999999999989</v>
      </c>
    </row>
    <row r="163" spans="1:15" ht="15.95" customHeight="1" x14ac:dyDescent="0.25">
      <c r="A163" s="13">
        <v>42751</v>
      </c>
      <c r="B163" s="4">
        <v>89645.299254495578</v>
      </c>
      <c r="C163" s="4">
        <v>105105.77241025277</v>
      </c>
      <c r="D163" s="4">
        <v>2414.7529305376434</v>
      </c>
      <c r="E163" s="4">
        <v>289.304032884111</v>
      </c>
      <c r="F163" s="4">
        <v>2</v>
      </c>
      <c r="G163" s="4">
        <f t="shared" si="41"/>
        <v>197457.12862817012</v>
      </c>
      <c r="I163" s="13">
        <v>42751</v>
      </c>
      <c r="J163" s="6">
        <f t="shared" si="78"/>
        <v>0.45399879901680279</v>
      </c>
      <c r="K163" s="6">
        <f t="shared" si="79"/>
        <v>0.53229667189264451</v>
      </c>
      <c r="L163" s="6">
        <f t="shared" si="80"/>
        <v>1.2229251723217573E-2</v>
      </c>
      <c r="M163" s="6">
        <f t="shared" si="81"/>
        <v>1.4651485863997192E-3</v>
      </c>
      <c r="N163" s="6">
        <f t="shared" si="82"/>
        <v>1.0128780935360321E-5</v>
      </c>
      <c r="O163" s="6">
        <f t="shared" si="83"/>
        <v>0.99999999999999989</v>
      </c>
    </row>
    <row r="164" spans="1:15" ht="15.95" customHeight="1" x14ac:dyDescent="0.25">
      <c r="A164" s="13">
        <v>42758</v>
      </c>
      <c r="B164" s="4">
        <v>90156.429144538299</v>
      </c>
      <c r="C164" s="4">
        <v>123945.67942129709</v>
      </c>
      <c r="D164" s="4">
        <v>1954.2563317896991</v>
      </c>
      <c r="E164" s="4">
        <v>260.49528180655994</v>
      </c>
      <c r="F164" s="4">
        <v>4</v>
      </c>
      <c r="G164" s="4">
        <f t="shared" si="41"/>
        <v>216320.86017943165</v>
      </c>
      <c r="I164" s="13">
        <v>42758</v>
      </c>
      <c r="J164" s="6">
        <f t="shared" si="78"/>
        <v>0.41677177628526557</v>
      </c>
      <c r="K164" s="6">
        <f t="shared" si="79"/>
        <v>0.57297146155247292</v>
      </c>
      <c r="L164" s="6">
        <f t="shared" si="80"/>
        <v>9.0340632436867255E-3</v>
      </c>
      <c r="M164" s="6">
        <f t="shared" si="81"/>
        <v>1.2042078678426433E-3</v>
      </c>
      <c r="N164" s="6">
        <f t="shared" si="82"/>
        <v>1.8491050732149089E-5</v>
      </c>
      <c r="O164" s="6">
        <f t="shared" si="83"/>
        <v>0.99999999999999989</v>
      </c>
    </row>
    <row r="165" spans="1:15" ht="15.95" customHeight="1" x14ac:dyDescent="0.25">
      <c r="A165" s="13">
        <v>42765</v>
      </c>
      <c r="B165" s="4">
        <v>107615.42417290082</v>
      </c>
      <c r="C165" s="4">
        <v>91129.952198200903</v>
      </c>
      <c r="D165" s="4">
        <v>3037.2563892313688</v>
      </c>
      <c r="E165" s="4">
        <v>30.845514979200001</v>
      </c>
      <c r="F165" s="4">
        <v>7</v>
      </c>
      <c r="G165" s="4">
        <f t="shared" si="41"/>
        <v>201820.47827531229</v>
      </c>
      <c r="I165" s="13">
        <v>42765</v>
      </c>
      <c r="J165" s="6">
        <f t="shared" ref="J165:J168" si="84">B165/$G165</f>
        <v>0.53322351176919636</v>
      </c>
      <c r="K165" s="6">
        <f t="shared" ref="K165:K168" si="85">C165/$G165</f>
        <v>0.45153967019088365</v>
      </c>
      <c r="L165" s="6">
        <f t="shared" ref="L165:L168" si="86">D165/$G165</f>
        <v>1.5049297351719245E-2</v>
      </c>
      <c r="M165" s="6">
        <f t="shared" ref="M165:M168" si="87">E165/$G165</f>
        <v>1.5283639818315295E-4</v>
      </c>
      <c r="N165" s="6">
        <f t="shared" ref="N165:N168" si="88">F165/$G165</f>
        <v>3.4684290017641266E-5</v>
      </c>
      <c r="O165" s="6">
        <f t="shared" ref="O165:O168" si="89">SUM(J165:N165)</f>
        <v>1</v>
      </c>
    </row>
    <row r="166" spans="1:15" ht="15.95" customHeight="1" x14ac:dyDescent="0.25">
      <c r="A166" s="13">
        <v>42772</v>
      </c>
      <c r="B166" s="4">
        <v>101278.42929740157</v>
      </c>
      <c r="C166" s="4">
        <v>98195.090550634704</v>
      </c>
      <c r="D166" s="4">
        <v>3323.5894596513945</v>
      </c>
      <c r="E166" s="4">
        <v>176.0030252321686</v>
      </c>
      <c r="F166" s="4">
        <v>0</v>
      </c>
      <c r="G166" s="4">
        <f t="shared" si="41"/>
        <v>202973.11233291985</v>
      </c>
      <c r="I166" s="13">
        <v>42772</v>
      </c>
      <c r="J166" s="6">
        <f t="shared" si="84"/>
        <v>0.49897460867271437</v>
      </c>
      <c r="K166" s="6">
        <f t="shared" si="85"/>
        <v>0.48378373579636252</v>
      </c>
      <c r="L166" s="6">
        <f t="shared" si="86"/>
        <v>1.6374530702371989E-2</v>
      </c>
      <c r="M166" s="6">
        <f t="shared" si="87"/>
        <v>8.6712482855111144E-4</v>
      </c>
      <c r="N166" s="6">
        <f t="shared" si="88"/>
        <v>0</v>
      </c>
      <c r="O166" s="6">
        <f t="shared" si="89"/>
        <v>0.99999999999999989</v>
      </c>
    </row>
    <row r="167" spans="1:15" ht="15.95" customHeight="1" x14ac:dyDescent="0.25">
      <c r="A167" s="13">
        <v>42779</v>
      </c>
      <c r="B167" s="4">
        <v>106974.80319064473</v>
      </c>
      <c r="C167" s="4">
        <v>125037.08487626973</v>
      </c>
      <c r="D167" s="4">
        <v>3243.2658316606444</v>
      </c>
      <c r="E167" s="4">
        <v>105.277014143874</v>
      </c>
      <c r="F167" s="4">
        <v>7.25</v>
      </c>
      <c r="G167" s="4">
        <f t="shared" si="41"/>
        <v>235367.68091271899</v>
      </c>
      <c r="I167" s="13">
        <v>42779</v>
      </c>
      <c r="J167" s="6">
        <f t="shared" si="84"/>
        <v>0.45450081666188491</v>
      </c>
      <c r="K167" s="6">
        <f t="shared" si="85"/>
        <v>0.53124152131420721</v>
      </c>
      <c r="L167" s="6">
        <f t="shared" si="86"/>
        <v>1.377957168581416E-2</v>
      </c>
      <c r="M167" s="6">
        <f t="shared" si="87"/>
        <v>4.4728746842228391E-4</v>
      </c>
      <c r="N167" s="6">
        <f t="shared" si="88"/>
        <v>3.0802869671339908E-5</v>
      </c>
      <c r="O167" s="6">
        <f t="shared" si="89"/>
        <v>0.99999999999999989</v>
      </c>
    </row>
    <row r="168" spans="1:15" ht="15.95" customHeight="1" x14ac:dyDescent="0.25">
      <c r="A168" s="13">
        <v>42786</v>
      </c>
      <c r="B168" s="4">
        <v>71510.593003036454</v>
      </c>
      <c r="C168" s="4">
        <v>133534.52898883389</v>
      </c>
      <c r="D168" s="4">
        <v>1880.9068824123021</v>
      </c>
      <c r="E168" s="4">
        <v>122.32444242536786</v>
      </c>
      <c r="F168" s="4">
        <v>0.79297499999999999</v>
      </c>
      <c r="G168" s="4">
        <f t="shared" si="41"/>
        <v>207049.14629170799</v>
      </c>
      <c r="I168" s="13">
        <v>42786</v>
      </c>
      <c r="J168" s="6">
        <f t="shared" si="84"/>
        <v>0.34537980128778895</v>
      </c>
      <c r="K168" s="6">
        <f t="shared" si="85"/>
        <v>0.64494121990099573</v>
      </c>
      <c r="L168" s="6">
        <f t="shared" si="86"/>
        <v>9.0843498565423911E-3</v>
      </c>
      <c r="M168" s="6">
        <f t="shared" si="87"/>
        <v>5.9079906686998387E-4</v>
      </c>
      <c r="N168" s="6">
        <f t="shared" si="88"/>
        <v>3.829887802979835E-6</v>
      </c>
      <c r="O168" s="6">
        <f t="shared" si="89"/>
        <v>1</v>
      </c>
    </row>
    <row r="169" spans="1:15" ht="15.95" customHeight="1" x14ac:dyDescent="0.25">
      <c r="A169" s="13">
        <v>42793</v>
      </c>
      <c r="B169" s="4">
        <v>93212.78364250141</v>
      </c>
      <c r="C169" s="4">
        <v>101705.24923851527</v>
      </c>
      <c r="D169" s="4">
        <v>2753.0855415065712</v>
      </c>
      <c r="E169" s="4">
        <v>53.92343564925001</v>
      </c>
      <c r="F169" s="4">
        <v>1.5</v>
      </c>
      <c r="G169" s="4">
        <f t="shared" si="41"/>
        <v>197726.54185817248</v>
      </c>
      <c r="I169" s="13">
        <v>42793</v>
      </c>
      <c r="J169" s="6">
        <f t="shared" ref="J169:J173" si="90">B169/$G169</f>
        <v>0.47142271728679769</v>
      </c>
      <c r="K169" s="6">
        <f t="shared" ref="K169:K173" si="91">C169/$G169</f>
        <v>0.51437327676254796</v>
      </c>
      <c r="L169" s="6">
        <f t="shared" ref="L169:L173" si="92">D169/$G169</f>
        <v>1.3923702481386314E-2</v>
      </c>
      <c r="M169" s="6">
        <f t="shared" ref="M169:M173" si="93">E169/$G169</f>
        <v>2.7271723433027427E-4</v>
      </c>
      <c r="N169" s="6">
        <f t="shared" ref="N169:N173" si="94">F169/$G169</f>
        <v>7.5862349379272354E-6</v>
      </c>
      <c r="O169" s="6">
        <f t="shared" ref="O169:O173" si="95">SUM(J169:N169)</f>
        <v>1.0000000000000002</v>
      </c>
    </row>
    <row r="170" spans="1:15" ht="15.95" customHeight="1" x14ac:dyDescent="0.25">
      <c r="A170" s="13">
        <v>42800</v>
      </c>
      <c r="B170" s="4">
        <v>87067.268359617679</v>
      </c>
      <c r="C170" s="4">
        <v>113350.36465224865</v>
      </c>
      <c r="D170" s="4">
        <v>2645.6087509769372</v>
      </c>
      <c r="E170" s="4">
        <v>267.00576151855569</v>
      </c>
      <c r="F170" s="4">
        <v>15.167999999999999</v>
      </c>
      <c r="G170" s="4">
        <f t="shared" si="41"/>
        <v>203345.41552436183</v>
      </c>
      <c r="I170" s="13">
        <v>42800</v>
      </c>
      <c r="J170" s="6">
        <f t="shared" si="90"/>
        <v>0.42817423808203126</v>
      </c>
      <c r="K170" s="6">
        <f t="shared" si="91"/>
        <v>0.55742768707106005</v>
      </c>
      <c r="L170" s="6">
        <f t="shared" si="92"/>
        <v>1.3010417491610375E-2</v>
      </c>
      <c r="M170" s="6">
        <f t="shared" si="93"/>
        <v>1.3130650663061888E-3</v>
      </c>
      <c r="N170" s="6">
        <f t="shared" si="94"/>
        <v>7.4592288992041689E-5</v>
      </c>
      <c r="O170" s="6">
        <f t="shared" si="95"/>
        <v>1</v>
      </c>
    </row>
    <row r="171" spans="1:15" ht="15.95" customHeight="1" x14ac:dyDescent="0.25">
      <c r="A171" s="13">
        <v>42807</v>
      </c>
      <c r="B171" s="4">
        <v>110466.52043737126</v>
      </c>
      <c r="C171" s="4">
        <v>109315.41352061003</v>
      </c>
      <c r="D171" s="4">
        <v>2291.1000494845366</v>
      </c>
      <c r="E171" s="4">
        <v>341.08892415287698</v>
      </c>
      <c r="F171" s="4">
        <v>4</v>
      </c>
      <c r="G171" s="4">
        <f t="shared" si="41"/>
        <v>222418.12293161871</v>
      </c>
      <c r="I171" s="13">
        <v>42807</v>
      </c>
      <c r="J171" s="6">
        <f t="shared" si="90"/>
        <v>0.49666150842992962</v>
      </c>
      <c r="K171" s="6">
        <f t="shared" si="91"/>
        <v>0.49148608971139679</v>
      </c>
      <c r="L171" s="6">
        <f t="shared" si="92"/>
        <v>1.0300869458326124E-2</v>
      </c>
      <c r="M171" s="6">
        <f t="shared" si="93"/>
        <v>1.5335482543288211E-3</v>
      </c>
      <c r="N171" s="6">
        <f t="shared" si="94"/>
        <v>1.7984146018666738E-5</v>
      </c>
      <c r="O171" s="6">
        <f t="shared" si="95"/>
        <v>0.99999999999999989</v>
      </c>
    </row>
    <row r="172" spans="1:15" ht="15.95" customHeight="1" x14ac:dyDescent="0.25">
      <c r="A172" s="13">
        <v>42814</v>
      </c>
      <c r="B172" s="4">
        <v>90195.621093599228</v>
      </c>
      <c r="C172" s="4">
        <v>114798.88679930843</v>
      </c>
      <c r="D172" s="4">
        <v>2580.6357549746617</v>
      </c>
      <c r="E172" s="4">
        <v>165.90071811168269</v>
      </c>
      <c r="F172" s="4">
        <v>3</v>
      </c>
      <c r="G172" s="4">
        <f t="shared" si="41"/>
        <v>207744.04436599402</v>
      </c>
      <c r="I172" s="13">
        <v>42814</v>
      </c>
      <c r="J172" s="6">
        <f t="shared" si="90"/>
        <v>0.43416706057140525</v>
      </c>
      <c r="K172" s="6">
        <f t="shared" si="91"/>
        <v>0.55259772740854585</v>
      </c>
      <c r="L172" s="6">
        <f t="shared" si="92"/>
        <v>1.2422188866354286E-2</v>
      </c>
      <c r="M172" s="6">
        <f t="shared" si="93"/>
        <v>7.9858230650119795E-4</v>
      </c>
      <c r="N172" s="6">
        <f t="shared" si="94"/>
        <v>1.4440847193264112E-5</v>
      </c>
      <c r="O172" s="6">
        <f t="shared" si="95"/>
        <v>0.99999999999999978</v>
      </c>
    </row>
    <row r="173" spans="1:15" ht="15.95" customHeight="1" x14ac:dyDescent="0.25">
      <c r="A173" s="13">
        <v>42821</v>
      </c>
      <c r="B173" s="4">
        <v>74430.922748207973</v>
      </c>
      <c r="C173" s="4">
        <v>132056.20034029896</v>
      </c>
      <c r="D173" s="4">
        <v>2797.7414879196854</v>
      </c>
      <c r="E173" s="4">
        <v>67.337892266207902</v>
      </c>
      <c r="F173" s="4">
        <v>2.0815999999999999</v>
      </c>
      <c r="G173" s="4">
        <f t="shared" si="41"/>
        <v>209354.2840686928</v>
      </c>
      <c r="I173" s="13">
        <v>42821</v>
      </c>
      <c r="J173" s="6">
        <f t="shared" si="90"/>
        <v>0.35552615070339755</v>
      </c>
      <c r="K173" s="6">
        <f t="shared" si="91"/>
        <v>0.63077859107468282</v>
      </c>
      <c r="L173" s="6">
        <f t="shared" si="92"/>
        <v>1.3363669630002401E-2</v>
      </c>
      <c r="M173" s="6">
        <f t="shared" si="93"/>
        <v>3.2164563799474559E-4</v>
      </c>
      <c r="N173" s="6">
        <f t="shared" si="94"/>
        <v>9.9429539226290226E-6</v>
      </c>
      <c r="O173" s="6">
        <f t="shared" si="95"/>
        <v>1</v>
      </c>
    </row>
    <row r="174" spans="1:15" ht="15.95" customHeight="1" x14ac:dyDescent="0.25">
      <c r="A174" s="13">
        <v>42828</v>
      </c>
      <c r="B174" s="4">
        <v>76436.456806799921</v>
      </c>
      <c r="C174" s="4">
        <v>104374.75666012625</v>
      </c>
      <c r="D174" s="4">
        <v>2010.457026682491</v>
      </c>
      <c r="E174" s="4">
        <v>219.05812387744012</v>
      </c>
      <c r="F174" s="4">
        <v>5.0756604673499996</v>
      </c>
      <c r="G174" s="4">
        <f t="shared" si="41"/>
        <v>183045.80427795349</v>
      </c>
      <c r="I174" s="13">
        <v>42828</v>
      </c>
      <c r="J174" s="6">
        <f t="shared" ref="J174:J177" si="96">B174/$G174</f>
        <v>0.41758103720712336</v>
      </c>
      <c r="K174" s="6">
        <f t="shared" ref="K174:K177" si="97">C174/$G174</f>
        <v>0.57021113962073711</v>
      </c>
      <c r="L174" s="6">
        <f t="shared" ref="L174:L177" si="98">D174/$G174</f>
        <v>1.0983354874551668E-2</v>
      </c>
      <c r="M174" s="6">
        <f t="shared" ref="M174:M177" si="99">E174/$G174</f>
        <v>1.1967393884909933E-3</v>
      </c>
      <c r="N174" s="6">
        <f t="shared" ref="N174:N177" si="100">F174/$G174</f>
        <v>2.772890909666879E-5</v>
      </c>
      <c r="O174" s="6">
        <f t="shared" ref="O174:O177" si="101">SUM(J174:N174)</f>
        <v>0.99999999999999978</v>
      </c>
    </row>
    <row r="175" spans="1:15" ht="15.95" customHeight="1" x14ac:dyDescent="0.25">
      <c r="A175" s="13">
        <v>42835</v>
      </c>
      <c r="B175" s="4">
        <v>64678.260803420271</v>
      </c>
      <c r="C175" s="4">
        <v>87443.872857696042</v>
      </c>
      <c r="D175" s="4">
        <v>2647.6783491946849</v>
      </c>
      <c r="E175" s="4">
        <v>315.19413080763468</v>
      </c>
      <c r="F175" s="4">
        <v>13.07509501136</v>
      </c>
      <c r="G175" s="4">
        <f t="shared" si="41"/>
        <v>155098.08123612998</v>
      </c>
      <c r="I175" s="13">
        <v>42835</v>
      </c>
      <c r="J175" s="6">
        <f t="shared" si="96"/>
        <v>0.41701522216094006</v>
      </c>
      <c r="K175" s="6">
        <f t="shared" si="97"/>
        <v>0.56379725758545396</v>
      </c>
      <c r="L175" s="6">
        <f t="shared" si="98"/>
        <v>1.7070993580918074E-2</v>
      </c>
      <c r="M175" s="6">
        <f t="shared" si="99"/>
        <v>2.0322245658717436E-3</v>
      </c>
      <c r="N175" s="6">
        <f t="shared" si="100"/>
        <v>8.4302106816226471E-5</v>
      </c>
      <c r="O175" s="6">
        <f t="shared" si="101"/>
        <v>1</v>
      </c>
    </row>
    <row r="176" spans="1:15" ht="15.95" customHeight="1" x14ac:dyDescent="0.25">
      <c r="A176" s="13">
        <v>42842</v>
      </c>
      <c r="B176" s="4">
        <v>93864.815251518434</v>
      </c>
      <c r="C176" s="4">
        <v>113383.14339836172</v>
      </c>
      <c r="D176" s="4">
        <v>2517.7941059327363</v>
      </c>
      <c r="E176" s="4">
        <v>128.54519848354659</v>
      </c>
      <c r="F176" s="4">
        <v>4</v>
      </c>
      <c r="G176" s="4">
        <f t="shared" si="41"/>
        <v>209898.2979542964</v>
      </c>
      <c r="I176" s="13">
        <v>42842</v>
      </c>
      <c r="J176" s="6">
        <f t="shared" si="96"/>
        <v>0.44719188371864127</v>
      </c>
      <c r="K176" s="6">
        <f t="shared" si="97"/>
        <v>0.54018133783557376</v>
      </c>
      <c r="L176" s="6">
        <f t="shared" si="98"/>
        <v>1.1995305014245351E-2</v>
      </c>
      <c r="M176" s="6">
        <f t="shared" si="99"/>
        <v>6.1241658334712284E-4</v>
      </c>
      <c r="N176" s="6">
        <f t="shared" si="100"/>
        <v>1.9056848192599288E-5</v>
      </c>
      <c r="O176" s="6">
        <f t="shared" si="101"/>
        <v>1.0000000000000002</v>
      </c>
    </row>
    <row r="177" spans="1:15" ht="15.95" customHeight="1" x14ac:dyDescent="0.25">
      <c r="A177" s="13">
        <v>42849</v>
      </c>
      <c r="B177" s="4">
        <v>114128.81802815247</v>
      </c>
      <c r="C177" s="4">
        <v>136635.56876215621</v>
      </c>
      <c r="D177" s="4">
        <v>2238.7071380017637</v>
      </c>
      <c r="E177" s="4">
        <v>205.4041004846016</v>
      </c>
      <c r="F177" s="4">
        <v>0</v>
      </c>
      <c r="G177" s="4">
        <f t="shared" si="41"/>
        <v>253208.49802879506</v>
      </c>
      <c r="I177" s="13">
        <v>42849</v>
      </c>
      <c r="J177" s="6">
        <f t="shared" si="96"/>
        <v>0.45073059915695901</v>
      </c>
      <c r="K177" s="6">
        <f t="shared" si="97"/>
        <v>0.53961683681966277</v>
      </c>
      <c r="L177" s="6">
        <f t="shared" si="98"/>
        <v>8.8413586251247234E-3</v>
      </c>
      <c r="M177" s="6">
        <f t="shared" si="99"/>
        <v>8.1120539825343019E-4</v>
      </c>
      <c r="N177" s="6">
        <f t="shared" si="100"/>
        <v>0</v>
      </c>
      <c r="O177" s="6">
        <f t="shared" si="101"/>
        <v>0.99999999999999989</v>
      </c>
    </row>
    <row r="178" spans="1:15" ht="15.95" customHeight="1" x14ac:dyDescent="0.25">
      <c r="A178" s="13">
        <v>42856</v>
      </c>
      <c r="B178" s="4">
        <v>82915.206211712648</v>
      </c>
      <c r="C178" s="4">
        <v>72800.878054085959</v>
      </c>
      <c r="D178" s="4">
        <v>2196.4371371106176</v>
      </c>
      <c r="E178" s="4">
        <v>131.94565852269497</v>
      </c>
      <c r="F178" s="4">
        <v>0</v>
      </c>
      <c r="G178" s="4">
        <f t="shared" si="41"/>
        <v>158044.46706143193</v>
      </c>
      <c r="I178" s="13">
        <v>42856</v>
      </c>
      <c r="J178" s="6">
        <f t="shared" ref="J178:J182" si="102">B178/$G178</f>
        <v>0.52463213520460339</v>
      </c>
      <c r="K178" s="6">
        <f t="shared" ref="K178:K182" si="103">C178/$G178</f>
        <v>0.46063541108204842</v>
      </c>
      <c r="L178" s="6">
        <f t="shared" ref="L178:L182" si="104">D178/$G178</f>
        <v>1.3897589570515378E-2</v>
      </c>
      <c r="M178" s="6">
        <f t="shared" ref="M178:M182" si="105">E178/$G178</f>
        <v>8.3486414283271077E-4</v>
      </c>
      <c r="N178" s="6">
        <f t="shared" ref="N178:N182" si="106">F178/$G178</f>
        <v>0</v>
      </c>
      <c r="O178" s="6">
        <f t="shared" ref="O178:O182" si="107">SUM(J178:N178)</f>
        <v>0.99999999999999989</v>
      </c>
    </row>
    <row r="179" spans="1:15" ht="15.95" customHeight="1" x14ac:dyDescent="0.25">
      <c r="A179" s="13">
        <v>42863</v>
      </c>
      <c r="B179" s="4">
        <v>104276.03876516226</v>
      </c>
      <c r="C179" s="4">
        <v>98676.85545786783</v>
      </c>
      <c r="D179" s="4">
        <v>3213.1989647032487</v>
      </c>
      <c r="E179" s="4">
        <v>624.50449214716139</v>
      </c>
      <c r="F179" s="4">
        <v>1.2</v>
      </c>
      <c r="G179" s="4">
        <f t="shared" si="41"/>
        <v>206791.79767988049</v>
      </c>
      <c r="I179" s="13">
        <v>42863</v>
      </c>
      <c r="J179" s="6">
        <f t="shared" si="102"/>
        <v>0.50425616458242939</v>
      </c>
      <c r="K179" s="6">
        <f t="shared" si="103"/>
        <v>0.47717973616449899</v>
      </c>
      <c r="L179" s="6">
        <f t="shared" si="104"/>
        <v>1.553832889289628E-2</v>
      </c>
      <c r="M179" s="6">
        <f t="shared" si="105"/>
        <v>3.0199674220827261E-3</v>
      </c>
      <c r="N179" s="6">
        <f t="shared" si="106"/>
        <v>5.8029380926299296E-6</v>
      </c>
      <c r="O179" s="6">
        <f t="shared" si="107"/>
        <v>1.0000000000000002</v>
      </c>
    </row>
    <row r="180" spans="1:15" ht="15.95" customHeight="1" x14ac:dyDescent="0.25">
      <c r="A180" s="13">
        <v>42870</v>
      </c>
      <c r="B180" s="4">
        <v>110598.3192985307</v>
      </c>
      <c r="C180" s="4">
        <v>117503.61768791909</v>
      </c>
      <c r="D180" s="4">
        <v>3279.7971763371424</v>
      </c>
      <c r="E180" s="4">
        <v>233.09662528659857</v>
      </c>
      <c r="F180" s="4">
        <v>5313.1942715908399</v>
      </c>
      <c r="G180" s="4">
        <f t="shared" si="41"/>
        <v>236928.02505966436</v>
      </c>
      <c r="I180" s="13">
        <v>42870</v>
      </c>
      <c r="J180" s="6">
        <f t="shared" si="102"/>
        <v>0.46680133880607538</v>
      </c>
      <c r="K180" s="6">
        <f t="shared" si="103"/>
        <v>0.49594647006545028</v>
      </c>
      <c r="L180" s="6">
        <f t="shared" si="104"/>
        <v>1.3843010659086058E-2</v>
      </c>
      <c r="M180" s="6">
        <f t="shared" si="105"/>
        <v>9.8382884518578612E-4</v>
      </c>
      <c r="N180" s="6">
        <f t="shared" si="106"/>
        <v>2.2425351624202523E-2</v>
      </c>
      <c r="O180" s="6">
        <f t="shared" si="107"/>
        <v>1</v>
      </c>
    </row>
    <row r="181" spans="1:15" ht="15.95" customHeight="1" x14ac:dyDescent="0.25">
      <c r="A181" s="13">
        <v>42877</v>
      </c>
      <c r="B181" s="4">
        <v>91234.049634975614</v>
      </c>
      <c r="C181" s="4">
        <v>135548.86654486647</v>
      </c>
      <c r="D181" s="4">
        <v>2501.9473967070148</v>
      </c>
      <c r="E181" s="4">
        <v>67.963485040579997</v>
      </c>
      <c r="F181" s="4">
        <v>6</v>
      </c>
      <c r="G181" s="4">
        <f t="shared" si="41"/>
        <v>229358.82706158969</v>
      </c>
      <c r="I181" s="13">
        <v>42877</v>
      </c>
      <c r="J181" s="6">
        <f t="shared" si="102"/>
        <v>0.39777867197793326</v>
      </c>
      <c r="K181" s="6">
        <f t="shared" si="103"/>
        <v>0.59099040695943017</v>
      </c>
      <c r="L181" s="6">
        <f t="shared" si="104"/>
        <v>1.0908441714498162E-2</v>
      </c>
      <c r="M181" s="6">
        <f t="shared" si="105"/>
        <v>2.9631946549120506E-4</v>
      </c>
      <c r="N181" s="6">
        <f t="shared" si="106"/>
        <v>2.615988264706647E-5</v>
      </c>
      <c r="O181" s="6">
        <f t="shared" si="107"/>
        <v>0.99999999999999989</v>
      </c>
    </row>
    <row r="182" spans="1:15" ht="15.95" customHeight="1" x14ac:dyDescent="0.25">
      <c r="A182" s="13">
        <v>42884</v>
      </c>
      <c r="B182" s="4">
        <v>82612.775039852349</v>
      </c>
      <c r="C182" s="4">
        <v>89728.069994281934</v>
      </c>
      <c r="D182" s="4">
        <v>2887.4304844461353</v>
      </c>
      <c r="E182" s="4">
        <v>3.8700736675199998</v>
      </c>
      <c r="F182" s="4">
        <v>33.901427142499998</v>
      </c>
      <c r="G182" s="4">
        <f t="shared" si="41"/>
        <v>175266.04701939045</v>
      </c>
      <c r="I182" s="13">
        <v>42884</v>
      </c>
      <c r="J182" s="6">
        <f t="shared" si="102"/>
        <v>0.47135641183664362</v>
      </c>
      <c r="K182" s="6">
        <f t="shared" si="103"/>
        <v>0.51195352163305718</v>
      </c>
      <c r="L182" s="6">
        <f t="shared" si="104"/>
        <v>1.647455701517982E-2</v>
      </c>
      <c r="M182" s="6">
        <f t="shared" si="105"/>
        <v>2.2081137409870589E-5</v>
      </c>
      <c r="N182" s="6">
        <f t="shared" si="106"/>
        <v>1.9342837770939934E-4</v>
      </c>
      <c r="O182" s="6">
        <f t="shared" si="107"/>
        <v>1</v>
      </c>
    </row>
    <row r="183" spans="1:15" ht="15.95" customHeight="1" x14ac:dyDescent="0.25">
      <c r="A183" s="13">
        <v>42891</v>
      </c>
      <c r="B183" s="4">
        <v>91415.097310675017</v>
      </c>
      <c r="C183" s="4">
        <v>100662.82876268752</v>
      </c>
      <c r="D183" s="4">
        <v>2971.7843367376208</v>
      </c>
      <c r="E183" s="4">
        <v>189.72379886792322</v>
      </c>
      <c r="F183" s="4">
        <v>2</v>
      </c>
      <c r="G183" s="4">
        <f t="shared" si="41"/>
        <v>195241.43420896807</v>
      </c>
      <c r="I183" s="13">
        <v>42891</v>
      </c>
      <c r="J183" s="6">
        <f t="shared" ref="J183:J186" si="108">B183/$G183</f>
        <v>0.46821566170648438</v>
      </c>
      <c r="K183" s="6">
        <f t="shared" ref="K183:K186" si="109">C183/$G183</f>
        <v>0.51558128104584344</v>
      </c>
      <c r="L183" s="6">
        <f t="shared" ref="L183:L186" si="110">D183/$G183</f>
        <v>1.5221074096172139E-2</v>
      </c>
      <c r="M183" s="6">
        <f t="shared" ref="M183:M186" si="111">E183/$G183</f>
        <v>9.7173942424977637E-4</v>
      </c>
      <c r="N183" s="6">
        <f t="shared" ref="N183:N186" si="112">F183/$G183</f>
        <v>1.024372725033042E-5</v>
      </c>
      <c r="O183" s="6">
        <f t="shared" ref="O183:O186" si="113">SUM(J183:N183)</f>
        <v>1</v>
      </c>
    </row>
    <row r="184" spans="1:15" ht="15.95" customHeight="1" x14ac:dyDescent="0.25">
      <c r="A184" s="13">
        <v>42898</v>
      </c>
      <c r="B184" s="4">
        <v>101646.91257458727</v>
      </c>
      <c r="C184" s="4">
        <v>119722.72988426793</v>
      </c>
      <c r="D184" s="4">
        <v>2885.7107102429227</v>
      </c>
      <c r="E184" s="4">
        <v>214.55599411587846</v>
      </c>
      <c r="F184" s="4">
        <v>9</v>
      </c>
      <c r="G184" s="4">
        <f t="shared" si="41"/>
        <v>224478.909163214</v>
      </c>
      <c r="I184" s="13">
        <v>42898</v>
      </c>
      <c r="J184" s="6">
        <f t="shared" si="108"/>
        <v>0.45281275177919672</v>
      </c>
      <c r="K184" s="6">
        <f t="shared" si="109"/>
        <v>0.53333620664211256</v>
      </c>
      <c r="L184" s="6">
        <f t="shared" si="110"/>
        <v>1.2855152945102659E-2</v>
      </c>
      <c r="M184" s="6">
        <f t="shared" si="111"/>
        <v>9.557957801722887E-4</v>
      </c>
      <c r="N184" s="6">
        <f t="shared" si="112"/>
        <v>4.0092853415713479E-5</v>
      </c>
      <c r="O184" s="6">
        <f t="shared" si="113"/>
        <v>0.99999999999999978</v>
      </c>
    </row>
    <row r="185" spans="1:15" ht="15.95" customHeight="1" x14ac:dyDescent="0.25">
      <c r="A185" s="13">
        <v>42905</v>
      </c>
      <c r="B185" s="4">
        <v>85721.924113896675</v>
      </c>
      <c r="C185" s="4">
        <v>116130.58469535004</v>
      </c>
      <c r="D185" s="4">
        <v>2495.737317461485</v>
      </c>
      <c r="E185" s="4">
        <v>163.91025413495817</v>
      </c>
      <c r="F185" s="4">
        <v>5.454699999999999</v>
      </c>
      <c r="G185" s="4">
        <f t="shared" si="41"/>
        <v>204517.61108084317</v>
      </c>
      <c r="I185" s="13">
        <v>42905</v>
      </c>
      <c r="J185" s="6">
        <f t="shared" si="108"/>
        <v>0.41914201745693141</v>
      </c>
      <c r="K185" s="6">
        <f t="shared" si="109"/>
        <v>0.5678268198108628</v>
      </c>
      <c r="L185" s="6">
        <f t="shared" si="110"/>
        <v>1.2203043563201763E-2</v>
      </c>
      <c r="M185" s="6">
        <f t="shared" si="111"/>
        <v>8.0144811622196463E-4</v>
      </c>
      <c r="N185" s="6">
        <f t="shared" si="112"/>
        <v>2.6671052782069835E-5</v>
      </c>
      <c r="O185" s="6">
        <f t="shared" si="113"/>
        <v>1</v>
      </c>
    </row>
    <row r="186" spans="1:15" ht="15.95" customHeight="1" x14ac:dyDescent="0.25">
      <c r="A186" s="13">
        <v>42912</v>
      </c>
      <c r="B186" s="4">
        <v>95746.494751066406</v>
      </c>
      <c r="C186" s="4">
        <v>128058.01860645841</v>
      </c>
      <c r="D186" s="4">
        <v>3270.2790940160644</v>
      </c>
      <c r="E186" s="4">
        <v>127.82144939612022</v>
      </c>
      <c r="F186" s="4">
        <v>2</v>
      </c>
      <c r="G186" s="4">
        <f t="shared" si="41"/>
        <v>227204.61390093699</v>
      </c>
      <c r="I186" s="13">
        <v>42912</v>
      </c>
      <c r="J186" s="6">
        <f t="shared" si="108"/>
        <v>0.42141087325283205</v>
      </c>
      <c r="K186" s="6">
        <f t="shared" si="109"/>
        <v>0.56362419938484487</v>
      </c>
      <c r="L186" s="6">
        <f t="shared" si="110"/>
        <v>1.4393541741374723E-2</v>
      </c>
      <c r="M186" s="6">
        <f t="shared" si="111"/>
        <v>5.6258298280796083E-4</v>
      </c>
      <c r="N186" s="6">
        <f t="shared" si="112"/>
        <v>8.8026381404033275E-6</v>
      </c>
      <c r="O186" s="6">
        <f t="shared" si="113"/>
        <v>1</v>
      </c>
    </row>
    <row r="187" spans="1:15" ht="15.95" customHeight="1" x14ac:dyDescent="0.25">
      <c r="A187" s="13">
        <v>42919</v>
      </c>
      <c r="B187" s="4">
        <v>64675.296387652474</v>
      </c>
      <c r="C187" s="4">
        <v>74542.16381830223</v>
      </c>
      <c r="D187" s="4">
        <v>1816.3807303030223</v>
      </c>
      <c r="E187" s="4">
        <v>82.278780812917688</v>
      </c>
      <c r="F187" s="4">
        <v>2</v>
      </c>
      <c r="G187" s="4">
        <f t="shared" si="41"/>
        <v>141118.11971707066</v>
      </c>
      <c r="I187" s="13">
        <v>42919</v>
      </c>
      <c r="J187" s="6">
        <f t="shared" ref="J187:J190" si="114">B187/$G187</f>
        <v>0.45830610921772996</v>
      </c>
      <c r="K187" s="6">
        <f t="shared" ref="K187:K190" si="115">C187/$G187</f>
        <v>0.5282253190997207</v>
      </c>
      <c r="L187" s="6">
        <f t="shared" ref="L187:L190" si="116">D187/$G187</f>
        <v>1.2871350142311314E-2</v>
      </c>
      <c r="M187" s="6">
        <f t="shared" ref="M187:M190" si="117">E187/$G187</f>
        <v>5.8304901580236016E-4</v>
      </c>
      <c r="N187" s="6">
        <f t="shared" ref="N187:N190" si="118">F187/$G187</f>
        <v>1.4172524435627565E-5</v>
      </c>
      <c r="O187" s="6">
        <f t="shared" ref="O187:O190" si="119">SUM(J187:N187)</f>
        <v>0.99999999999999989</v>
      </c>
    </row>
    <row r="188" spans="1:15" ht="15.95" customHeight="1" x14ac:dyDescent="0.25">
      <c r="A188" s="13">
        <v>42926</v>
      </c>
      <c r="B188" s="4">
        <v>99684.937514302335</v>
      </c>
      <c r="C188" s="4">
        <v>101011.71359266355</v>
      </c>
      <c r="D188" s="4">
        <v>2311.7778249274447</v>
      </c>
      <c r="E188" s="4">
        <v>380.7421211520217</v>
      </c>
      <c r="F188" s="4">
        <v>15</v>
      </c>
      <c r="G188" s="4">
        <f t="shared" si="41"/>
        <v>203404.17105304537</v>
      </c>
      <c r="I188" s="13">
        <v>42926</v>
      </c>
      <c r="J188" s="6">
        <f t="shared" si="114"/>
        <v>0.49008305482735504</v>
      </c>
      <c r="K188" s="6">
        <f t="shared" si="115"/>
        <v>0.4966059106345509</v>
      </c>
      <c r="L188" s="6">
        <f t="shared" si="116"/>
        <v>1.1365439621808743E-2</v>
      </c>
      <c r="M188" s="6">
        <f t="shared" si="117"/>
        <v>1.8718501158598597E-3</v>
      </c>
      <c r="N188" s="6">
        <f t="shared" si="118"/>
        <v>7.3744800425396296E-5</v>
      </c>
      <c r="O188" s="6">
        <f t="shared" si="119"/>
        <v>1</v>
      </c>
    </row>
    <row r="189" spans="1:15" ht="15.95" customHeight="1" x14ac:dyDescent="0.25">
      <c r="A189" s="13">
        <v>42933</v>
      </c>
      <c r="B189" s="4">
        <v>97712.661017266553</v>
      </c>
      <c r="C189" s="4">
        <v>108640.35704892513</v>
      </c>
      <c r="D189" s="4">
        <v>1939.4002849367462</v>
      </c>
      <c r="E189" s="4">
        <v>216.41552474223471</v>
      </c>
      <c r="F189" s="4">
        <v>407.86098399999997</v>
      </c>
      <c r="G189" s="4">
        <f t="shared" si="41"/>
        <v>208916.69485987068</v>
      </c>
      <c r="I189" s="13">
        <v>42933</v>
      </c>
      <c r="J189" s="6">
        <f t="shared" si="114"/>
        <v>0.46771111845707974</v>
      </c>
      <c r="K189" s="6">
        <f t="shared" si="115"/>
        <v>0.52001759419846671</v>
      </c>
      <c r="L189" s="6">
        <f t="shared" si="116"/>
        <v>9.2831273548415298E-3</v>
      </c>
      <c r="M189" s="6">
        <f t="shared" si="117"/>
        <v>1.0358938757258906E-3</v>
      </c>
      <c r="N189" s="6">
        <f t="shared" si="118"/>
        <v>1.9522661138860621E-3</v>
      </c>
      <c r="O189" s="6">
        <f t="shared" si="119"/>
        <v>1</v>
      </c>
    </row>
    <row r="190" spans="1:15" ht="15.95" customHeight="1" x14ac:dyDescent="0.25">
      <c r="A190" s="13">
        <v>42940</v>
      </c>
      <c r="B190" s="4">
        <v>94745.08026896212</v>
      </c>
      <c r="C190" s="4">
        <v>127131.15587508972</v>
      </c>
      <c r="D190" s="4">
        <v>2448.7091675537422</v>
      </c>
      <c r="E190" s="4">
        <v>180.25463928707555</v>
      </c>
      <c r="F190" s="4">
        <v>10.655999999999999</v>
      </c>
      <c r="G190" s="4">
        <f t="shared" si="41"/>
        <v>224515.85595089264</v>
      </c>
      <c r="I190" s="13">
        <v>42940</v>
      </c>
      <c r="J190" s="6">
        <f t="shared" si="114"/>
        <v>0.42199727884557647</v>
      </c>
      <c r="K190" s="6">
        <f t="shared" si="115"/>
        <v>0.56624577955374589</v>
      </c>
      <c r="L190" s="6">
        <f t="shared" si="116"/>
        <v>1.0906620190287751E-2</v>
      </c>
      <c r="M190" s="6">
        <f t="shared" si="117"/>
        <v>8.0285928369576648E-4</v>
      </c>
      <c r="N190" s="6">
        <f t="shared" si="118"/>
        <v>4.7462126694208795E-5</v>
      </c>
      <c r="O190" s="6">
        <f t="shared" si="119"/>
        <v>1</v>
      </c>
    </row>
    <row r="191" spans="1:15" ht="15.95" customHeight="1" x14ac:dyDescent="0.25">
      <c r="A191" s="13">
        <v>42947</v>
      </c>
      <c r="B191" s="4">
        <v>102321.23017580846</v>
      </c>
      <c r="C191" s="4">
        <v>85296.164626012309</v>
      </c>
      <c r="D191" s="4">
        <v>3481.7504293099951</v>
      </c>
      <c r="E191" s="4">
        <v>190.52055605367963</v>
      </c>
      <c r="F191" s="4">
        <v>6.1540999999999997</v>
      </c>
      <c r="G191" s="4">
        <f t="shared" si="41"/>
        <v>191295.81988718445</v>
      </c>
      <c r="I191" s="13">
        <v>42947</v>
      </c>
      <c r="J191" s="6">
        <f t="shared" ref="J191:J195" si="120">B191/$G191</f>
        <v>0.53488481994092596</v>
      </c>
      <c r="K191" s="6">
        <f t="shared" ref="K191:K195" si="121">C191/$G191</f>
        <v>0.44588619174384053</v>
      </c>
      <c r="L191" s="6">
        <f t="shared" ref="L191:L195" si="122">D191/$G191</f>
        <v>1.8200870418200128E-2</v>
      </c>
      <c r="M191" s="6">
        <f t="shared" ref="M191:M195" si="123">E191/$G191</f>
        <v>9.9594730384614774E-4</v>
      </c>
      <c r="N191" s="6">
        <f t="shared" ref="N191:N195" si="124">F191/$G191</f>
        <v>3.2170593187186957E-5</v>
      </c>
      <c r="O191" s="6">
        <f t="shared" ref="O191:O195" si="125">SUM(J191:N191)</f>
        <v>1</v>
      </c>
    </row>
    <row r="192" spans="1:15" ht="15.95" customHeight="1" x14ac:dyDescent="0.25">
      <c r="A192" s="13">
        <v>42954</v>
      </c>
      <c r="B192" s="4">
        <v>103468.80870462346</v>
      </c>
      <c r="C192" s="4">
        <v>91031.864218941409</v>
      </c>
      <c r="D192" s="4">
        <v>4645.0746187959794</v>
      </c>
      <c r="E192" s="4">
        <v>592.69057975933731</v>
      </c>
      <c r="F192" s="4">
        <v>0</v>
      </c>
      <c r="G192" s="4">
        <f t="shared" si="41"/>
        <v>199738.43812212016</v>
      </c>
      <c r="I192" s="13">
        <v>42954</v>
      </c>
      <c r="J192" s="6">
        <f t="shared" si="120"/>
        <v>0.51802151692686504</v>
      </c>
      <c r="K192" s="6">
        <f t="shared" si="121"/>
        <v>0.45575536223670926</v>
      </c>
      <c r="L192" s="6">
        <f t="shared" si="122"/>
        <v>2.325578723087831E-2</v>
      </c>
      <c r="M192" s="6">
        <f t="shared" si="123"/>
        <v>2.9673336055475014E-3</v>
      </c>
      <c r="N192" s="6">
        <f t="shared" si="124"/>
        <v>0</v>
      </c>
      <c r="O192" s="6">
        <f t="shared" si="125"/>
        <v>1.0000000000000002</v>
      </c>
    </row>
    <row r="193" spans="1:15" ht="15.95" customHeight="1" x14ac:dyDescent="0.25">
      <c r="A193" s="13">
        <v>42961</v>
      </c>
      <c r="B193" s="4">
        <v>96332.722027530283</v>
      </c>
      <c r="C193" s="4">
        <v>100356.94094330679</v>
      </c>
      <c r="D193" s="4">
        <v>2920.6789602069584</v>
      </c>
      <c r="E193" s="4">
        <v>326.65292336700924</v>
      </c>
      <c r="F193" s="4">
        <v>4</v>
      </c>
      <c r="G193" s="4">
        <f t="shared" si="41"/>
        <v>199940.99485441105</v>
      </c>
      <c r="I193" s="13">
        <v>42961</v>
      </c>
      <c r="J193" s="6">
        <f t="shared" si="120"/>
        <v>0.48180575523131652</v>
      </c>
      <c r="K193" s="6">
        <f t="shared" si="121"/>
        <v>0.50193278780263473</v>
      </c>
      <c r="L193" s="6">
        <f t="shared" si="122"/>
        <v>1.4607704449673659E-2</v>
      </c>
      <c r="M193" s="6">
        <f t="shared" si="123"/>
        <v>1.6337466141191539E-3</v>
      </c>
      <c r="N193" s="6">
        <f t="shared" si="124"/>
        <v>2.0005902255876232E-5</v>
      </c>
      <c r="O193" s="6">
        <f t="shared" si="125"/>
        <v>1</v>
      </c>
    </row>
    <row r="194" spans="1:15" ht="15.95" customHeight="1" x14ac:dyDescent="0.25">
      <c r="A194" s="13">
        <v>42968</v>
      </c>
      <c r="B194" s="4">
        <v>78087.480339128058</v>
      </c>
      <c r="C194" s="4">
        <v>106213.82038279405</v>
      </c>
      <c r="D194" s="4">
        <v>2081.5482549452063</v>
      </c>
      <c r="E194" s="4">
        <v>242.2912922032391</v>
      </c>
      <c r="F194" s="4">
        <v>0.78979999999999995</v>
      </c>
      <c r="G194" s="4">
        <f t="shared" si="41"/>
        <v>186625.93006907054</v>
      </c>
      <c r="I194" s="13">
        <v>42968</v>
      </c>
      <c r="J194" s="6">
        <f t="shared" si="120"/>
        <v>0.41841709943643823</v>
      </c>
      <c r="K194" s="6">
        <f t="shared" si="121"/>
        <v>0.56912681074641747</v>
      </c>
      <c r="L194" s="6">
        <f t="shared" si="122"/>
        <v>1.1153585432500307E-2</v>
      </c>
      <c r="M194" s="6">
        <f t="shared" si="123"/>
        <v>1.2982723896597151E-3</v>
      </c>
      <c r="N194" s="6">
        <f t="shared" si="124"/>
        <v>4.2319949843394958E-6</v>
      </c>
      <c r="O194" s="6">
        <f t="shared" si="125"/>
        <v>1.0000000000000002</v>
      </c>
    </row>
    <row r="195" spans="1:15" ht="15.95" customHeight="1" x14ac:dyDescent="0.25">
      <c r="A195" s="13">
        <v>42975</v>
      </c>
      <c r="B195" s="4">
        <v>91561.129360084029</v>
      </c>
      <c r="C195" s="4">
        <v>119139.19437135158</v>
      </c>
      <c r="D195" s="4">
        <v>1933.2091168998313</v>
      </c>
      <c r="E195" s="4">
        <v>105.7299503008</v>
      </c>
      <c r="F195" s="4">
        <v>3</v>
      </c>
      <c r="G195" s="4">
        <f t="shared" si="41"/>
        <v>212742.26279863625</v>
      </c>
      <c r="I195" s="13">
        <v>42975</v>
      </c>
      <c r="J195" s="6">
        <f t="shared" si="120"/>
        <v>0.43038523777829707</v>
      </c>
      <c r="K195" s="6">
        <f t="shared" si="121"/>
        <v>0.56001657970573815</v>
      </c>
      <c r="L195" s="6">
        <f t="shared" si="122"/>
        <v>9.0870948323495213E-3</v>
      </c>
      <c r="M195" s="6">
        <f t="shared" si="123"/>
        <v>4.9698611319592381E-4</v>
      </c>
      <c r="N195" s="6">
        <f t="shared" si="124"/>
        <v>1.4101570419223872E-5</v>
      </c>
      <c r="O195" s="6">
        <f t="shared" si="125"/>
        <v>0.99999999999999989</v>
      </c>
    </row>
    <row r="196" spans="1:15" ht="15.95" customHeight="1" x14ac:dyDescent="0.25">
      <c r="A196" s="13">
        <v>42982</v>
      </c>
      <c r="B196" s="4">
        <v>88818.724684442161</v>
      </c>
      <c r="C196" s="4">
        <v>90886.520375526787</v>
      </c>
      <c r="D196" s="4">
        <v>2647.3737655079881</v>
      </c>
      <c r="E196" s="4">
        <v>78.445675007878734</v>
      </c>
      <c r="F196" s="4">
        <v>1</v>
      </c>
      <c r="G196" s="4">
        <f t="shared" si="41"/>
        <v>182432.06450048482</v>
      </c>
      <c r="I196" s="13">
        <v>42982</v>
      </c>
      <c r="J196" s="6">
        <f t="shared" ref="J196:J199" si="126">B196/$G196</f>
        <v>0.48685917647007781</v>
      </c>
      <c r="K196" s="6">
        <f t="shared" ref="K196:K199" si="127">C196/$G196</f>
        <v>0.49819378311801787</v>
      </c>
      <c r="L196" s="6">
        <f t="shared" ref="L196:L199" si="128">D196/$G196</f>
        <v>1.4511559537281631E-2</v>
      </c>
      <c r="M196" s="6">
        <f t="shared" ref="M196:M199" si="129">E196/$G196</f>
        <v>4.2999938208598338E-4</v>
      </c>
      <c r="N196" s="6">
        <f t="shared" ref="N196:N199" si="130">F196/$G196</f>
        <v>5.4814925366222693E-6</v>
      </c>
      <c r="O196" s="6">
        <f t="shared" ref="O196:O199" si="131">SUM(J196:N196)</f>
        <v>1</v>
      </c>
    </row>
    <row r="197" spans="1:15" ht="15.95" customHeight="1" x14ac:dyDescent="0.25">
      <c r="A197" s="13">
        <v>42989</v>
      </c>
      <c r="B197" s="4">
        <v>105125.92043745334</v>
      </c>
      <c r="C197" s="4">
        <v>146808.14533597295</v>
      </c>
      <c r="D197" s="4">
        <v>3132.6221171572302</v>
      </c>
      <c r="E197" s="4">
        <v>422.5365552105402</v>
      </c>
      <c r="F197" s="4">
        <v>0</v>
      </c>
      <c r="G197" s="4">
        <f t="shared" si="41"/>
        <v>255489.22444579407</v>
      </c>
      <c r="I197" s="13">
        <v>42989</v>
      </c>
      <c r="J197" s="6">
        <f t="shared" si="126"/>
        <v>0.41146909684935618</v>
      </c>
      <c r="K197" s="6">
        <f t="shared" si="127"/>
        <v>0.57461580093809606</v>
      </c>
      <c r="L197" s="6">
        <f t="shared" si="128"/>
        <v>1.2261269037676631E-2</v>
      </c>
      <c r="M197" s="6">
        <f t="shared" si="129"/>
        <v>1.6538331748710904E-3</v>
      </c>
      <c r="N197" s="6">
        <f t="shared" si="130"/>
        <v>0</v>
      </c>
      <c r="O197" s="6">
        <f t="shared" si="131"/>
        <v>1</v>
      </c>
    </row>
    <row r="198" spans="1:15" ht="15.95" customHeight="1" x14ac:dyDescent="0.25">
      <c r="A198" s="13">
        <v>42996</v>
      </c>
      <c r="B198" s="4">
        <v>89634.915507968632</v>
      </c>
      <c r="C198" s="4">
        <v>122538.12405323776</v>
      </c>
      <c r="D198" s="4">
        <v>2825.8155313096813</v>
      </c>
      <c r="E198" s="4">
        <v>241.28443908381155</v>
      </c>
      <c r="F198" s="4">
        <v>0</v>
      </c>
      <c r="G198" s="4">
        <f t="shared" si="41"/>
        <v>215240.13953159988</v>
      </c>
      <c r="I198" s="13">
        <v>42996</v>
      </c>
      <c r="J198" s="6">
        <f t="shared" si="126"/>
        <v>0.41644144862119981</v>
      </c>
      <c r="K198" s="6">
        <f t="shared" si="127"/>
        <v>0.56930888597220808</v>
      </c>
      <c r="L198" s="6">
        <f t="shared" si="128"/>
        <v>1.3128664279158847E-2</v>
      </c>
      <c r="M198" s="6">
        <f t="shared" si="129"/>
        <v>1.121001127433241E-3</v>
      </c>
      <c r="N198" s="6">
        <f t="shared" si="130"/>
        <v>0</v>
      </c>
      <c r="O198" s="6">
        <f t="shared" si="131"/>
        <v>1</v>
      </c>
    </row>
    <row r="199" spans="1:15" ht="15.95" customHeight="1" x14ac:dyDescent="0.25">
      <c r="A199" s="13">
        <v>43003</v>
      </c>
      <c r="B199" s="4">
        <v>96131.983939272584</v>
      </c>
      <c r="C199" s="4">
        <v>163331.41520874685</v>
      </c>
      <c r="D199" s="4">
        <v>3185.8078389936113</v>
      </c>
      <c r="E199" s="4">
        <v>223.4025300533512</v>
      </c>
      <c r="F199" s="4">
        <v>0</v>
      </c>
      <c r="G199" s="4">
        <f t="shared" si="41"/>
        <v>262872.60951706639</v>
      </c>
      <c r="I199" s="13">
        <v>43003</v>
      </c>
      <c r="J199" s="6">
        <f t="shared" si="126"/>
        <v>0.36569798624466976</v>
      </c>
      <c r="K199" s="6">
        <f t="shared" si="127"/>
        <v>0.62133295480578754</v>
      </c>
      <c r="L199" s="6">
        <f t="shared" si="128"/>
        <v>1.2119208025691167E-2</v>
      </c>
      <c r="M199" s="6">
        <f t="shared" si="129"/>
        <v>8.4985092385156738E-4</v>
      </c>
      <c r="N199" s="6">
        <f t="shared" si="130"/>
        <v>0</v>
      </c>
      <c r="O199" s="6">
        <f t="shared" si="131"/>
        <v>1</v>
      </c>
    </row>
    <row r="200" spans="1:15" ht="15.95" customHeight="1" x14ac:dyDescent="0.25">
      <c r="A200" s="13">
        <v>43010</v>
      </c>
      <c r="B200" s="4">
        <v>93166.023372730851</v>
      </c>
      <c r="C200" s="4">
        <v>105428.9002847175</v>
      </c>
      <c r="D200" s="4">
        <v>3138.6755154417096</v>
      </c>
      <c r="E200" s="4">
        <v>150.16165486362647</v>
      </c>
      <c r="F200" s="4">
        <v>2</v>
      </c>
      <c r="G200" s="4">
        <f t="shared" si="41"/>
        <v>201885.76082775369</v>
      </c>
      <c r="I200" s="13">
        <v>43010</v>
      </c>
      <c r="J200" s="6">
        <f t="shared" ref="J200:J203" si="132">B200/$G200</f>
        <v>0.46147892248933242</v>
      </c>
      <c r="K200" s="6">
        <f t="shared" ref="K200:K203" si="133">C200/$G200</f>
        <v>0.52222058580281983</v>
      </c>
      <c r="L200" s="6">
        <f t="shared" ref="L200:L203" si="134">D200/$G200</f>
        <v>1.5546789939878855E-2</v>
      </c>
      <c r="M200" s="6">
        <f t="shared" ref="M200:M203" si="135">E200/$G200</f>
        <v>7.4379517529095298E-4</v>
      </c>
      <c r="N200" s="6">
        <f t="shared" ref="N200:N203" si="136">F200/$G200</f>
        <v>9.906592677956986E-6</v>
      </c>
      <c r="O200" s="6">
        <f t="shared" ref="O200:O203" si="137">SUM(J200:N200)</f>
        <v>1</v>
      </c>
    </row>
    <row r="201" spans="1:15" ht="15.95" customHeight="1" x14ac:dyDescent="0.25">
      <c r="A201" s="13">
        <v>43017</v>
      </c>
      <c r="B201" s="4">
        <v>82242.194005017343</v>
      </c>
      <c r="C201" s="4">
        <v>95942.816778974782</v>
      </c>
      <c r="D201" s="4">
        <v>2803.6168367279683</v>
      </c>
      <c r="E201" s="4">
        <v>365.68840183025418</v>
      </c>
      <c r="F201" s="4">
        <v>0</v>
      </c>
      <c r="G201" s="4">
        <f t="shared" ref="G201:G265" si="138">SUM(B201:F201)</f>
        <v>181354.31602255037</v>
      </c>
      <c r="I201" s="13">
        <v>43017</v>
      </c>
      <c r="J201" s="6">
        <f t="shared" si="132"/>
        <v>0.45348903631712301</v>
      </c>
      <c r="K201" s="6">
        <f t="shared" si="133"/>
        <v>0.52903519962020007</v>
      </c>
      <c r="L201" s="6">
        <f t="shared" si="134"/>
        <v>1.5459333409960615E-2</v>
      </c>
      <c r="M201" s="6">
        <f t="shared" si="135"/>
        <v>2.0164306527162162E-3</v>
      </c>
      <c r="N201" s="6">
        <f t="shared" si="136"/>
        <v>0</v>
      </c>
      <c r="O201" s="6">
        <f t="shared" si="137"/>
        <v>0.99999999999999989</v>
      </c>
    </row>
    <row r="202" spans="1:15" ht="15.95" customHeight="1" x14ac:dyDescent="0.25">
      <c r="A202" s="13">
        <v>43024</v>
      </c>
      <c r="B202" s="4">
        <v>110946.22670509471</v>
      </c>
      <c r="C202" s="4">
        <v>122108.78253341974</v>
      </c>
      <c r="D202" s="4">
        <v>3383.7626554117046</v>
      </c>
      <c r="E202" s="4">
        <v>365.7120017194386</v>
      </c>
      <c r="F202" s="4">
        <v>0</v>
      </c>
      <c r="G202" s="4">
        <f t="shared" si="138"/>
        <v>236804.48389564559</v>
      </c>
      <c r="I202" s="13">
        <v>43024</v>
      </c>
      <c r="J202" s="6">
        <f t="shared" si="132"/>
        <v>0.46851404534208996</v>
      </c>
      <c r="K202" s="6">
        <f t="shared" si="133"/>
        <v>0.51565232433364872</v>
      </c>
      <c r="L202" s="6">
        <f t="shared" si="134"/>
        <v>1.4289267668186776E-2</v>
      </c>
      <c r="M202" s="6">
        <f t="shared" si="135"/>
        <v>1.5443626560745346E-3</v>
      </c>
      <c r="N202" s="6">
        <f t="shared" si="136"/>
        <v>0</v>
      </c>
      <c r="O202" s="6">
        <f t="shared" si="137"/>
        <v>0.99999999999999989</v>
      </c>
    </row>
    <row r="203" spans="1:15" ht="15.95" customHeight="1" x14ac:dyDescent="0.25">
      <c r="A203" s="13">
        <v>43031</v>
      </c>
      <c r="B203" s="4">
        <v>107197.10949504873</v>
      </c>
      <c r="C203" s="4">
        <v>154415.39948779086</v>
      </c>
      <c r="D203" s="4">
        <v>2493.3087345151926</v>
      </c>
      <c r="E203" s="4">
        <v>316.35731901988419</v>
      </c>
      <c r="F203" s="4">
        <v>0</v>
      </c>
      <c r="G203" s="4">
        <f t="shared" si="138"/>
        <v>264422.17503637471</v>
      </c>
      <c r="I203" s="13">
        <v>43031</v>
      </c>
      <c r="J203" s="6">
        <f t="shared" si="132"/>
        <v>0.40540136045814756</v>
      </c>
      <c r="K203" s="6">
        <f t="shared" si="133"/>
        <v>0.5839729571339809</v>
      </c>
      <c r="L203" s="6">
        <f t="shared" si="134"/>
        <v>9.4292724661696973E-3</v>
      </c>
      <c r="M203" s="6">
        <f t="shared" si="135"/>
        <v>1.1964099417016184E-3</v>
      </c>
      <c r="N203" s="6">
        <f t="shared" si="136"/>
        <v>0</v>
      </c>
      <c r="O203" s="6">
        <f t="shared" si="137"/>
        <v>0.99999999999999978</v>
      </c>
    </row>
    <row r="204" spans="1:15" ht="15.95" customHeight="1" x14ac:dyDescent="0.25">
      <c r="A204" s="13">
        <v>43038</v>
      </c>
      <c r="B204" s="4">
        <v>109345.66646715751</v>
      </c>
      <c r="C204" s="4">
        <v>100174.08796276916</v>
      </c>
      <c r="D204" s="4">
        <v>3063.1027058418681</v>
      </c>
      <c r="E204" s="4">
        <v>2.6141190632</v>
      </c>
      <c r="F204" s="4">
        <v>0.85</v>
      </c>
      <c r="G204" s="4">
        <f t="shared" si="138"/>
        <v>212586.32125483174</v>
      </c>
      <c r="I204" s="13">
        <v>43038</v>
      </c>
      <c r="J204" s="6">
        <f t="shared" ref="J204:J208" si="139">B204/$G204</f>
        <v>0.51435890052437827</v>
      </c>
      <c r="K204" s="6">
        <f t="shared" ref="K204:K208" si="140">C204/$G204</f>
        <v>0.47121605647753956</v>
      </c>
      <c r="L204" s="6">
        <f t="shared" ref="L204:L208" si="141">D204/$G204</f>
        <v>1.4408747880678842E-2</v>
      </c>
      <c r="M204" s="6">
        <f t="shared" ref="M204:M208" si="142">E204/$G204</f>
        <v>1.229674161427536E-5</v>
      </c>
      <c r="N204" s="6">
        <f t="shared" ref="N204:N208" si="143">F204/$G204</f>
        <v>3.9983757891039799E-6</v>
      </c>
      <c r="O204" s="6">
        <f t="shared" ref="O204:O208" si="144">SUM(J204:N204)</f>
        <v>1</v>
      </c>
    </row>
    <row r="205" spans="1:15" ht="15.95" customHeight="1" x14ac:dyDescent="0.25">
      <c r="A205" s="13">
        <v>43045</v>
      </c>
      <c r="B205" s="4">
        <v>112214.11588839832</v>
      </c>
      <c r="C205" s="4">
        <v>109292.14015058977</v>
      </c>
      <c r="D205" s="4">
        <v>3830.6405523022663</v>
      </c>
      <c r="E205" s="4">
        <v>546.92407996217082</v>
      </c>
      <c r="F205" s="4">
        <v>0</v>
      </c>
      <c r="G205" s="4">
        <f t="shared" si="138"/>
        <v>225883.8206712525</v>
      </c>
      <c r="I205" s="13">
        <v>43045</v>
      </c>
      <c r="J205" s="6">
        <f t="shared" si="139"/>
        <v>0.49677801426828549</v>
      </c>
      <c r="K205" s="6">
        <f t="shared" si="140"/>
        <v>0.48384226823244547</v>
      </c>
      <c r="L205" s="6">
        <f t="shared" si="141"/>
        <v>1.6958454753062267E-2</v>
      </c>
      <c r="M205" s="6">
        <f t="shared" si="142"/>
        <v>2.4212627462068428E-3</v>
      </c>
      <c r="N205" s="6">
        <f t="shared" si="143"/>
        <v>0</v>
      </c>
      <c r="O205" s="6">
        <f t="shared" si="144"/>
        <v>1</v>
      </c>
    </row>
    <row r="206" spans="1:15" ht="15.95" customHeight="1" x14ac:dyDescent="0.25">
      <c r="A206" s="13">
        <v>43052</v>
      </c>
      <c r="B206" s="4">
        <v>115844.05479122016</v>
      </c>
      <c r="C206" s="4">
        <v>122566.15357076426</v>
      </c>
      <c r="D206" s="4">
        <v>3549.5537580386676</v>
      </c>
      <c r="E206" s="4">
        <v>348.60723804422855</v>
      </c>
      <c r="F206" s="4">
        <v>6.9414999999999996</v>
      </c>
      <c r="G206" s="4">
        <f t="shared" si="138"/>
        <v>242315.3108580673</v>
      </c>
      <c r="I206" s="13">
        <v>43052</v>
      </c>
      <c r="J206" s="6">
        <f t="shared" si="139"/>
        <v>0.47807154397715357</v>
      </c>
      <c r="K206" s="6">
        <f t="shared" si="140"/>
        <v>0.50581266671405511</v>
      </c>
      <c r="L206" s="6">
        <f t="shared" si="141"/>
        <v>1.4648491444759625E-2</v>
      </c>
      <c r="M206" s="6">
        <f t="shared" si="142"/>
        <v>1.4386513044089906E-3</v>
      </c>
      <c r="N206" s="6">
        <f t="shared" si="143"/>
        <v>2.8646559622746591E-5</v>
      </c>
      <c r="O206" s="6">
        <f t="shared" si="144"/>
        <v>1</v>
      </c>
    </row>
    <row r="207" spans="1:15" ht="15.95" customHeight="1" x14ac:dyDescent="0.25">
      <c r="A207" s="13">
        <v>43059</v>
      </c>
      <c r="B207" s="4">
        <v>87296.487598368578</v>
      </c>
      <c r="C207" s="4">
        <v>96240.050502418337</v>
      </c>
      <c r="D207" s="4">
        <v>2319.54172456687</v>
      </c>
      <c r="E207" s="4">
        <v>251.56417357424519</v>
      </c>
      <c r="F207" s="4">
        <v>3</v>
      </c>
      <c r="G207" s="4">
        <f t="shared" si="138"/>
        <v>186110.64399892802</v>
      </c>
      <c r="I207" s="13">
        <v>43059</v>
      </c>
      <c r="J207" s="6">
        <f t="shared" si="139"/>
        <v>0.46905693152548222</v>
      </c>
      <c r="K207" s="6">
        <f t="shared" si="140"/>
        <v>0.51711201699443188</v>
      </c>
      <c r="L207" s="6">
        <f t="shared" si="141"/>
        <v>1.2463240547274827E-2</v>
      </c>
      <c r="M207" s="6">
        <f t="shared" si="142"/>
        <v>1.3516914893685187E-3</v>
      </c>
      <c r="N207" s="6">
        <f t="shared" si="143"/>
        <v>1.6119443442564626E-5</v>
      </c>
      <c r="O207" s="6">
        <f t="shared" si="144"/>
        <v>1</v>
      </c>
    </row>
    <row r="208" spans="1:15" ht="15.95" customHeight="1" x14ac:dyDescent="0.25">
      <c r="A208" s="13">
        <v>43066</v>
      </c>
      <c r="B208" s="4">
        <v>110453.6048460707</v>
      </c>
      <c r="C208" s="4">
        <v>251873.6534339776</v>
      </c>
      <c r="D208" s="4">
        <v>2959.4106397513469</v>
      </c>
      <c r="E208" s="4">
        <v>162.01493986512699</v>
      </c>
      <c r="F208" s="4">
        <v>8.1908999999999992</v>
      </c>
      <c r="G208" s="4">
        <f t="shared" si="138"/>
        <v>365456.87475966476</v>
      </c>
      <c r="I208" s="13">
        <v>43066</v>
      </c>
      <c r="J208" s="6">
        <f t="shared" si="139"/>
        <v>0.30223430580888166</v>
      </c>
      <c r="K208" s="6">
        <f t="shared" si="140"/>
        <v>0.68920212158990624</v>
      </c>
      <c r="L208" s="6">
        <f t="shared" si="141"/>
        <v>8.0978381969077553E-3</v>
      </c>
      <c r="M208" s="6">
        <f t="shared" si="142"/>
        <v>4.4332163670931845E-4</v>
      </c>
      <c r="N208" s="6">
        <f t="shared" si="143"/>
        <v>2.2412767595045453E-5</v>
      </c>
      <c r="O208" s="6">
        <f t="shared" si="144"/>
        <v>1</v>
      </c>
    </row>
    <row r="209" spans="1:15" ht="15.95" customHeight="1" x14ac:dyDescent="0.25">
      <c r="A209" s="13">
        <v>43073</v>
      </c>
      <c r="B209" s="4">
        <v>101164.61065042045</v>
      </c>
      <c r="C209" s="4">
        <v>122242.09776869623</v>
      </c>
      <c r="D209" s="4">
        <v>3162.7453850840111</v>
      </c>
      <c r="E209" s="4">
        <v>230.51519974227762</v>
      </c>
      <c r="F209" s="4">
        <v>2</v>
      </c>
      <c r="G209" s="4">
        <f t="shared" si="138"/>
        <v>226801.96900394297</v>
      </c>
      <c r="I209" s="13">
        <v>43073</v>
      </c>
      <c r="J209" s="6">
        <f t="shared" ref="J209:J213" si="145">B209/$G209</f>
        <v>0.44604820273258605</v>
      </c>
      <c r="K209" s="6">
        <f t="shared" ref="K209:K213" si="146">C209/$G209</f>
        <v>0.53898164246788816</v>
      </c>
      <c r="L209" s="6">
        <f t="shared" ref="L209:L213" si="147">D209/$G209</f>
        <v>1.3944964406499604E-2</v>
      </c>
      <c r="M209" s="6">
        <f t="shared" ref="M209:M213" si="148">E209/$G209</f>
        <v>1.0163721274318836E-3</v>
      </c>
      <c r="N209" s="6">
        <f t="shared" ref="N209:N213" si="149">F209/$G209</f>
        <v>8.8182655943574719E-6</v>
      </c>
      <c r="O209" s="6">
        <f t="shared" ref="O209:O213" si="150">SUM(J209:N209)</f>
        <v>1</v>
      </c>
    </row>
    <row r="210" spans="1:15" ht="15.95" customHeight="1" x14ac:dyDescent="0.25">
      <c r="A210" s="13">
        <v>43080</v>
      </c>
      <c r="B210" s="4">
        <v>97548.420240289721</v>
      </c>
      <c r="C210" s="4">
        <v>136778.63459257525</v>
      </c>
      <c r="D210" s="4">
        <v>3022.1985892406938</v>
      </c>
      <c r="E210" s="4">
        <v>435.80399925739522</v>
      </c>
      <c r="F210" s="4">
        <v>7.3493000000000004</v>
      </c>
      <c r="G210" s="4">
        <f t="shared" si="138"/>
        <v>237792.40672136305</v>
      </c>
      <c r="I210" s="13">
        <v>43080</v>
      </c>
      <c r="J210" s="6">
        <f t="shared" si="145"/>
        <v>0.41022512697217284</v>
      </c>
      <c r="K210" s="6">
        <f t="shared" si="146"/>
        <v>0.57520185980054339</v>
      </c>
      <c r="L210" s="6">
        <f t="shared" si="147"/>
        <v>1.2709399054873951E-2</v>
      </c>
      <c r="M210" s="6">
        <f t="shared" si="148"/>
        <v>1.8327078028528277E-3</v>
      </c>
      <c r="N210" s="6">
        <f t="shared" si="149"/>
        <v>3.0906369557088746E-5</v>
      </c>
      <c r="O210" s="6">
        <f t="shared" si="150"/>
        <v>1.0000000000000002</v>
      </c>
    </row>
    <row r="211" spans="1:15" ht="15.95" customHeight="1" x14ac:dyDescent="0.25">
      <c r="A211" s="13">
        <v>43087</v>
      </c>
      <c r="B211" s="4">
        <v>74367.521508321835</v>
      </c>
      <c r="C211" s="4">
        <v>120778.83621761562</v>
      </c>
      <c r="D211" s="4">
        <v>1809.6109504507949</v>
      </c>
      <c r="E211" s="4">
        <v>210.65985422049681</v>
      </c>
      <c r="F211" s="4">
        <v>0</v>
      </c>
      <c r="G211" s="4">
        <f t="shared" si="138"/>
        <v>197166.62853060872</v>
      </c>
      <c r="I211" s="13">
        <v>43087</v>
      </c>
      <c r="J211" s="6">
        <f t="shared" si="145"/>
        <v>0.37718107806857792</v>
      </c>
      <c r="K211" s="6">
        <f t="shared" si="146"/>
        <v>0.61257240699262427</v>
      </c>
      <c r="L211" s="6">
        <f t="shared" si="147"/>
        <v>9.1780792923071442E-3</v>
      </c>
      <c r="M211" s="6">
        <f t="shared" si="148"/>
        <v>1.0684356464907212E-3</v>
      </c>
      <c r="N211" s="6">
        <f t="shared" si="149"/>
        <v>0</v>
      </c>
      <c r="O211" s="6">
        <f t="shared" si="150"/>
        <v>1</v>
      </c>
    </row>
    <row r="212" spans="1:15" ht="15.95" customHeight="1" x14ac:dyDescent="0.25">
      <c r="A212" s="13">
        <v>43094</v>
      </c>
      <c r="B212" s="4">
        <v>24523.528224274</v>
      </c>
      <c r="C212" s="4">
        <v>56139.943383524704</v>
      </c>
      <c r="D212" s="4">
        <v>885.28029082175487</v>
      </c>
      <c r="E212" s="4">
        <v>4.2556784753499999</v>
      </c>
      <c r="F212" s="4">
        <v>0</v>
      </c>
      <c r="G212" s="4">
        <f t="shared" si="138"/>
        <v>81553.007577095821</v>
      </c>
      <c r="I212" s="13">
        <v>43094</v>
      </c>
      <c r="J212" s="6">
        <f t="shared" si="145"/>
        <v>0.30070660730802329</v>
      </c>
      <c r="K212" s="6">
        <f t="shared" si="146"/>
        <v>0.68838593512879365</v>
      </c>
      <c r="L212" s="6">
        <f t="shared" si="147"/>
        <v>1.0855274589166544E-2</v>
      </c>
      <c r="M212" s="6">
        <f t="shared" si="148"/>
        <v>5.2182974016340364E-5</v>
      </c>
      <c r="N212" s="6">
        <f t="shared" si="149"/>
        <v>0</v>
      </c>
      <c r="O212" s="6">
        <f t="shared" si="150"/>
        <v>0.99999999999999978</v>
      </c>
    </row>
    <row r="213" spans="1:15" ht="15.95" customHeight="1" x14ac:dyDescent="0.25">
      <c r="A213" s="13">
        <v>43101</v>
      </c>
      <c r="B213" s="4">
        <v>91403.978865298675</v>
      </c>
      <c r="C213" s="4">
        <v>104947.58703026964</v>
      </c>
      <c r="D213" s="4">
        <v>2947.6131451635729</v>
      </c>
      <c r="E213" s="4">
        <v>64.175298643208009</v>
      </c>
      <c r="F213" s="4">
        <v>3</v>
      </c>
      <c r="G213" s="4">
        <f t="shared" si="138"/>
        <v>199366.3543393751</v>
      </c>
      <c r="I213" s="13">
        <v>43101</v>
      </c>
      <c r="J213" s="6">
        <f t="shared" si="145"/>
        <v>0.45847243968610946</v>
      </c>
      <c r="K213" s="6">
        <f t="shared" si="146"/>
        <v>0.52640570861631275</v>
      </c>
      <c r="L213" s="6">
        <f t="shared" si="147"/>
        <v>1.4784907688816656E-2</v>
      </c>
      <c r="M213" s="6">
        <f t="shared" si="148"/>
        <v>3.2189633429301922E-4</v>
      </c>
      <c r="N213" s="6">
        <f t="shared" si="149"/>
        <v>1.5047674468146184E-5</v>
      </c>
      <c r="O213" s="6">
        <f t="shared" si="150"/>
        <v>1.0000000000000002</v>
      </c>
    </row>
    <row r="214" spans="1:15" ht="15.95" customHeight="1" x14ac:dyDescent="0.25">
      <c r="A214" s="13">
        <v>43108</v>
      </c>
      <c r="B214" s="4">
        <v>158474.27355828154</v>
      </c>
      <c r="C214" s="4">
        <v>146870.72447788811</v>
      </c>
      <c r="D214" s="4">
        <v>6078.8995284750827</v>
      </c>
      <c r="E214" s="4">
        <v>616.60941915291016</v>
      </c>
      <c r="F214" s="4">
        <v>2.25</v>
      </c>
      <c r="G214" s="4">
        <f t="shared" si="138"/>
        <v>312042.75698379765</v>
      </c>
      <c r="I214" s="13">
        <v>43108</v>
      </c>
      <c r="J214" s="6">
        <f t="shared" ref="J214:J221" si="151">B214/$G214</f>
        <v>0.50786076590942975</v>
      </c>
      <c r="K214" s="6">
        <f t="shared" ref="K214:K221" si="152">C214/$G214</f>
        <v>0.47067499946974944</v>
      </c>
      <c r="L214" s="6">
        <f t="shared" ref="L214:L221" si="153">D214/$G214</f>
        <v>1.9480982629539838E-2</v>
      </c>
      <c r="M214" s="6">
        <f t="shared" ref="M214:M221" si="154">E214/$G214</f>
        <v>1.9760414409648571E-3</v>
      </c>
      <c r="N214" s="6">
        <f t="shared" ref="N214:N221" si="155">F214/$G214</f>
        <v>7.2105503160800105E-6</v>
      </c>
      <c r="O214" s="6">
        <f t="shared" ref="O214:O221" si="156">SUM(J214:N214)</f>
        <v>0.99999999999999989</v>
      </c>
    </row>
    <row r="215" spans="1:15" ht="15.95" customHeight="1" x14ac:dyDescent="0.25">
      <c r="A215" s="13">
        <v>43115</v>
      </c>
      <c r="B215" s="4">
        <v>139305.8893929194</v>
      </c>
      <c r="C215" s="4">
        <v>118400.74062160372</v>
      </c>
      <c r="D215" s="4">
        <v>0</v>
      </c>
      <c r="E215" s="4">
        <v>287.03461892842557</v>
      </c>
      <c r="F215" s="4">
        <v>3.7326000000000001</v>
      </c>
      <c r="G215" s="4">
        <f t="shared" si="138"/>
        <v>257997.39723345151</v>
      </c>
      <c r="I215" s="13">
        <v>43115</v>
      </c>
      <c r="J215" s="6">
        <f t="shared" si="151"/>
        <v>0.53995075487861255</v>
      </c>
      <c r="K215" s="6">
        <f t="shared" si="152"/>
        <v>0.45892222902724722</v>
      </c>
      <c r="L215" s="6">
        <f t="shared" si="153"/>
        <v>0</v>
      </c>
      <c r="M215" s="6">
        <f t="shared" si="154"/>
        <v>1.1125485063273699E-3</v>
      </c>
      <c r="N215" s="6">
        <f t="shared" si="155"/>
        <v>1.4467587812998438E-5</v>
      </c>
      <c r="O215" s="6">
        <f t="shared" si="156"/>
        <v>1.0000000000000002</v>
      </c>
    </row>
    <row r="216" spans="1:15" ht="15.95" customHeight="1" x14ac:dyDescent="0.25">
      <c r="A216" s="13">
        <v>43122</v>
      </c>
      <c r="B216" s="4">
        <v>160891.89942997368</v>
      </c>
      <c r="C216" s="4">
        <v>151188.54425531905</v>
      </c>
      <c r="D216" s="4">
        <v>0</v>
      </c>
      <c r="E216" s="4">
        <v>142.30461150122099</v>
      </c>
      <c r="F216" s="4">
        <v>3.7305000000000001</v>
      </c>
      <c r="G216" s="4">
        <f t="shared" si="138"/>
        <v>312226.47879679396</v>
      </c>
      <c r="I216" s="13">
        <v>43122</v>
      </c>
      <c r="J216" s="6">
        <f t="shared" si="151"/>
        <v>0.5153051081701715</v>
      </c>
      <c r="K216" s="6">
        <f t="shared" si="152"/>
        <v>0.48422717009122385</v>
      </c>
      <c r="L216" s="6">
        <f t="shared" si="153"/>
        <v>0</v>
      </c>
      <c r="M216" s="6">
        <f t="shared" si="154"/>
        <v>4.557736808537528E-4</v>
      </c>
      <c r="N216" s="6">
        <f t="shared" si="155"/>
        <v>1.1948057750822336E-5</v>
      </c>
      <c r="O216" s="6">
        <f t="shared" si="156"/>
        <v>0.99999999999999989</v>
      </c>
    </row>
    <row r="217" spans="1:15" ht="15.95" customHeight="1" x14ac:dyDescent="0.25">
      <c r="A217" s="13">
        <v>43129</v>
      </c>
      <c r="B217" s="4">
        <v>149823.05469285237</v>
      </c>
      <c r="C217" s="4">
        <v>150101.36794870449</v>
      </c>
      <c r="D217" s="4">
        <v>22.876160799999997</v>
      </c>
      <c r="E217" s="4">
        <v>105.3216150802689</v>
      </c>
      <c r="F217" s="4">
        <v>4.4758999999999993</v>
      </c>
      <c r="G217" s="4">
        <f t="shared" si="138"/>
        <v>300057.09631743713</v>
      </c>
      <c r="I217" s="13">
        <v>43129</v>
      </c>
      <c r="J217" s="6">
        <f t="shared" si="151"/>
        <v>0.49931515212141891</v>
      </c>
      <c r="K217" s="6">
        <f t="shared" si="152"/>
        <v>0.50024268644494541</v>
      </c>
      <c r="L217" s="6">
        <f t="shared" si="153"/>
        <v>7.6239359377785871E-5</v>
      </c>
      <c r="M217" s="6">
        <f t="shared" si="154"/>
        <v>3.5100524657762734E-4</v>
      </c>
      <c r="N217" s="6">
        <f t="shared" si="155"/>
        <v>1.4916827680238712E-5</v>
      </c>
      <c r="O217" s="6">
        <f t="shared" si="156"/>
        <v>1</v>
      </c>
    </row>
    <row r="218" spans="1:15" ht="15.95" customHeight="1" x14ac:dyDescent="0.25">
      <c r="A218" s="13">
        <v>43136</v>
      </c>
      <c r="B218" s="4">
        <v>157394.52524348444</v>
      </c>
      <c r="C218" s="4">
        <v>181280.1141890279</v>
      </c>
      <c r="D218" s="4">
        <v>0</v>
      </c>
      <c r="E218" s="4">
        <v>206.16909394754921</v>
      </c>
      <c r="F218" s="4">
        <v>8.0713000000000008</v>
      </c>
      <c r="G218" s="4">
        <f t="shared" si="138"/>
        <v>338888.87982645992</v>
      </c>
      <c r="I218" s="13">
        <v>43136</v>
      </c>
      <c r="J218" s="6">
        <f t="shared" si="151"/>
        <v>0.46444287379415899</v>
      </c>
      <c r="K218" s="6">
        <f t="shared" si="152"/>
        <v>0.53492494141990976</v>
      </c>
      <c r="L218" s="6">
        <f t="shared" si="153"/>
        <v>0</v>
      </c>
      <c r="M218" s="6">
        <f t="shared" si="154"/>
        <v>6.083678344746084E-4</v>
      </c>
      <c r="N218" s="6">
        <f t="shared" si="155"/>
        <v>2.3816951456575372E-5</v>
      </c>
      <c r="O218" s="6">
        <f t="shared" si="156"/>
        <v>1</v>
      </c>
    </row>
    <row r="219" spans="1:15" ht="15.95" customHeight="1" x14ac:dyDescent="0.25">
      <c r="A219" s="13">
        <v>43143</v>
      </c>
      <c r="B219" s="4">
        <v>145282.93813981125</v>
      </c>
      <c r="C219" s="4">
        <v>103644.37011644644</v>
      </c>
      <c r="D219" s="4">
        <v>0</v>
      </c>
      <c r="E219" s="4">
        <v>506.00866627318311</v>
      </c>
      <c r="F219" s="4">
        <v>1.2336</v>
      </c>
      <c r="G219" s="4">
        <f t="shared" si="138"/>
        <v>249434.55052253086</v>
      </c>
      <c r="I219" s="13">
        <v>43143</v>
      </c>
      <c r="J219" s="6">
        <f t="shared" si="151"/>
        <v>0.58244913479493354</v>
      </c>
      <c r="K219" s="6">
        <f t="shared" si="152"/>
        <v>0.41551729661879572</v>
      </c>
      <c r="L219" s="6">
        <f t="shared" si="153"/>
        <v>0</v>
      </c>
      <c r="M219" s="6">
        <f t="shared" si="154"/>
        <v>2.0286230003548626E-3</v>
      </c>
      <c r="N219" s="6">
        <f t="shared" si="155"/>
        <v>4.9455859158876697E-6</v>
      </c>
      <c r="O219" s="6">
        <f t="shared" si="156"/>
        <v>1</v>
      </c>
    </row>
    <row r="220" spans="1:15" ht="15.95" customHeight="1" x14ac:dyDescent="0.25">
      <c r="A220" s="13">
        <v>43150</v>
      </c>
      <c r="B220" s="4">
        <v>120536.29630325209</v>
      </c>
      <c r="C220" s="4">
        <v>162684.0740950692</v>
      </c>
      <c r="D220" s="4">
        <v>0</v>
      </c>
      <c r="E220" s="4">
        <v>330.61654223740663</v>
      </c>
      <c r="F220" s="4">
        <v>0</v>
      </c>
      <c r="G220" s="4">
        <f t="shared" si="138"/>
        <v>283550.98694055871</v>
      </c>
      <c r="I220" s="13">
        <v>43150</v>
      </c>
      <c r="J220" s="6">
        <f t="shared" si="151"/>
        <v>0.42509566834454476</v>
      </c>
      <c r="K220" s="6">
        <f t="shared" si="152"/>
        <v>0.57373834543969671</v>
      </c>
      <c r="L220" s="6">
        <f t="shared" si="153"/>
        <v>0</v>
      </c>
      <c r="M220" s="6">
        <f t="shared" si="154"/>
        <v>1.1659862157584885E-3</v>
      </c>
      <c r="N220" s="6">
        <f t="shared" si="155"/>
        <v>0</v>
      </c>
      <c r="O220" s="6">
        <f t="shared" si="156"/>
        <v>1</v>
      </c>
    </row>
    <row r="221" spans="1:15" ht="15.95" customHeight="1" x14ac:dyDescent="0.25">
      <c r="A221" s="13">
        <v>43157</v>
      </c>
      <c r="B221" s="4">
        <v>163548.51510054094</v>
      </c>
      <c r="C221" s="4">
        <v>162457.89863071818</v>
      </c>
      <c r="D221" s="4">
        <v>100.7968</v>
      </c>
      <c r="E221" s="4">
        <v>116.92956415627299</v>
      </c>
      <c r="F221" s="4">
        <v>0</v>
      </c>
      <c r="G221" s="4">
        <f t="shared" si="138"/>
        <v>326224.14009541541</v>
      </c>
      <c r="I221" s="13">
        <v>43157</v>
      </c>
      <c r="J221" s="6">
        <f t="shared" si="151"/>
        <v>0.50133786865897045</v>
      </c>
      <c r="K221" s="6">
        <f t="shared" si="152"/>
        <v>0.49799471793596206</v>
      </c>
      <c r="L221" s="6">
        <f t="shared" si="153"/>
        <v>3.0898019984210406E-4</v>
      </c>
      <c r="M221" s="6">
        <f t="shared" si="154"/>
        <v>3.584332052253182E-4</v>
      </c>
      <c r="N221" s="6">
        <f t="shared" si="155"/>
        <v>0</v>
      </c>
      <c r="O221" s="6">
        <f t="shared" si="156"/>
        <v>1</v>
      </c>
    </row>
    <row r="222" spans="1:15" ht="15.95" customHeight="1" x14ac:dyDescent="0.25">
      <c r="A222" s="13">
        <v>43164</v>
      </c>
      <c r="B222" s="4">
        <v>153732.4849823527</v>
      </c>
      <c r="C222" s="4">
        <v>144045.54006930691</v>
      </c>
      <c r="D222" s="4">
        <v>0</v>
      </c>
      <c r="E222" s="4">
        <v>296.11451475879136</v>
      </c>
      <c r="F222" s="4">
        <v>0</v>
      </c>
      <c r="G222" s="4">
        <f t="shared" si="138"/>
        <v>298074.13956641842</v>
      </c>
      <c r="I222" s="13">
        <v>43164</v>
      </c>
      <c r="J222" s="6">
        <f t="shared" ref="J222:J225" si="157">B222/$G222</f>
        <v>0.51575250776861581</v>
      </c>
      <c r="K222" s="6">
        <f t="shared" ref="K222:K225" si="158">C222/$G222</f>
        <v>0.48325406651793734</v>
      </c>
      <c r="L222" s="6">
        <f t="shared" ref="L222:L225" si="159">D222/$G222</f>
        <v>0</v>
      </c>
      <c r="M222" s="6">
        <f t="shared" ref="M222:M225" si="160">E222/$G222</f>
        <v>9.9342571344673662E-4</v>
      </c>
      <c r="N222" s="6">
        <f t="shared" ref="N222:N225" si="161">F222/$G222</f>
        <v>0</v>
      </c>
      <c r="O222" s="6">
        <f t="shared" ref="O222:O225" si="162">SUM(J222:N222)</f>
        <v>0.99999999999999989</v>
      </c>
    </row>
    <row r="223" spans="1:15" ht="15.95" customHeight="1" x14ac:dyDescent="0.25">
      <c r="A223" s="13">
        <v>43171</v>
      </c>
      <c r="B223" s="4">
        <v>144116.20824749317</v>
      </c>
      <c r="C223" s="4">
        <v>191268.78185741301</v>
      </c>
      <c r="D223" s="4">
        <v>0</v>
      </c>
      <c r="E223" s="4">
        <v>532.05654883672651</v>
      </c>
      <c r="F223" s="4">
        <v>0</v>
      </c>
      <c r="G223" s="4">
        <f t="shared" si="138"/>
        <v>335917.04665374284</v>
      </c>
      <c r="I223" s="13">
        <v>43171</v>
      </c>
      <c r="J223" s="6">
        <f t="shared" si="157"/>
        <v>0.42902320582749565</v>
      </c>
      <c r="K223" s="6">
        <f t="shared" si="158"/>
        <v>0.56939290149978417</v>
      </c>
      <c r="L223" s="6">
        <f t="shared" si="159"/>
        <v>0</v>
      </c>
      <c r="M223" s="6">
        <f t="shared" si="160"/>
        <v>1.5838926727203596E-3</v>
      </c>
      <c r="N223" s="6">
        <f t="shared" si="161"/>
        <v>0</v>
      </c>
      <c r="O223" s="6">
        <f t="shared" si="162"/>
        <v>1.0000000000000002</v>
      </c>
    </row>
    <row r="224" spans="1:15" ht="15.95" customHeight="1" x14ac:dyDescent="0.25">
      <c r="A224" s="13">
        <v>43178</v>
      </c>
      <c r="B224" s="4">
        <v>145538.71335548055</v>
      </c>
      <c r="C224" s="4">
        <v>140407.53259827578</v>
      </c>
      <c r="D224" s="4">
        <v>0</v>
      </c>
      <c r="E224" s="4">
        <v>290.55038110167743</v>
      </c>
      <c r="F224" s="4">
        <v>0</v>
      </c>
      <c r="G224" s="4">
        <f t="shared" si="138"/>
        <v>286236.79633485799</v>
      </c>
      <c r="I224" s="13">
        <v>43178</v>
      </c>
      <c r="J224" s="6">
        <f t="shared" si="157"/>
        <v>0.50845563959296169</v>
      </c>
      <c r="K224" s="6">
        <f t="shared" si="158"/>
        <v>0.49052929042015314</v>
      </c>
      <c r="L224" s="6">
        <f t="shared" si="159"/>
        <v>0</v>
      </c>
      <c r="M224" s="6">
        <f t="shared" si="160"/>
        <v>1.0150699868851701E-3</v>
      </c>
      <c r="N224" s="6">
        <f t="shared" si="161"/>
        <v>0</v>
      </c>
      <c r="O224" s="6">
        <f t="shared" si="162"/>
        <v>1</v>
      </c>
    </row>
    <row r="225" spans="1:15" ht="15.95" customHeight="1" x14ac:dyDescent="0.25">
      <c r="A225" s="13">
        <v>43185</v>
      </c>
      <c r="B225" s="4">
        <v>103804.52176599634</v>
      </c>
      <c r="C225" s="4">
        <v>204897.24400123721</v>
      </c>
      <c r="D225" s="4">
        <v>167.29076825999999</v>
      </c>
      <c r="E225" s="4">
        <v>220.93039264038802</v>
      </c>
      <c r="F225" s="4">
        <v>0</v>
      </c>
      <c r="G225" s="4">
        <f t="shared" si="138"/>
        <v>309089.98692813399</v>
      </c>
      <c r="I225" s="13">
        <v>43185</v>
      </c>
      <c r="J225" s="6">
        <f t="shared" si="157"/>
        <v>0.33583916062001634</v>
      </c>
      <c r="K225" s="6">
        <f t="shared" si="158"/>
        <v>0.66290482599450085</v>
      </c>
      <c r="L225" s="6">
        <f t="shared" si="159"/>
        <v>5.4123645324976666E-4</v>
      </c>
      <c r="M225" s="6">
        <f t="shared" si="160"/>
        <v>7.147769322328652E-4</v>
      </c>
      <c r="N225" s="6">
        <f t="shared" si="161"/>
        <v>0</v>
      </c>
      <c r="O225" s="6">
        <f t="shared" si="162"/>
        <v>0.99999999999999978</v>
      </c>
    </row>
    <row r="226" spans="1:15" ht="15.95" customHeight="1" x14ac:dyDescent="0.25">
      <c r="A226" s="13">
        <v>43192</v>
      </c>
      <c r="B226" s="4">
        <v>122355.30913564007</v>
      </c>
      <c r="C226" s="4">
        <v>122968.81004363712</v>
      </c>
      <c r="D226" s="4">
        <v>18.460466650000001</v>
      </c>
      <c r="E226" s="4">
        <v>223.7123442786455</v>
      </c>
      <c r="F226" s="4">
        <v>14.280999</v>
      </c>
      <c r="G226" s="4">
        <f t="shared" si="138"/>
        <v>245580.57298920583</v>
      </c>
      <c r="I226" s="13">
        <v>43192</v>
      </c>
      <c r="J226" s="6">
        <f t="shared" ref="J226:J229" si="163">B226/$G226</f>
        <v>0.49822877944428462</v>
      </c>
      <c r="K226" s="6">
        <f t="shared" ref="K226:K229" si="164">C226/$G226</f>
        <v>0.50072694491612757</v>
      </c>
      <c r="L226" s="6">
        <f t="shared" ref="L226:L229" si="165">D226/$G226</f>
        <v>7.517071250913405E-5</v>
      </c>
      <c r="M226" s="6">
        <f t="shared" ref="M226:M229" si="166">E226/$G226</f>
        <v>9.1095293717910854E-4</v>
      </c>
      <c r="N226" s="6">
        <f t="shared" ref="N226:N229" si="167">F226/$G226</f>
        <v>5.8151989899574433E-5</v>
      </c>
      <c r="O226" s="6">
        <f t="shared" ref="O226:O229" si="168">SUM(J226:N226)</f>
        <v>1</v>
      </c>
    </row>
    <row r="227" spans="1:15" ht="15.95" customHeight="1" x14ac:dyDescent="0.25">
      <c r="A227" s="13">
        <v>43199</v>
      </c>
      <c r="B227" s="4">
        <v>136653.044780953</v>
      </c>
      <c r="C227" s="4">
        <v>125863.01854229611</v>
      </c>
      <c r="D227" s="4">
        <v>0</v>
      </c>
      <c r="E227" s="4">
        <v>264.9727625308671</v>
      </c>
      <c r="F227" s="4">
        <v>0</v>
      </c>
      <c r="G227" s="4">
        <f t="shared" si="138"/>
        <v>262781.03608577995</v>
      </c>
      <c r="I227" s="13">
        <v>43199</v>
      </c>
      <c r="J227" s="6">
        <f t="shared" si="163"/>
        <v>0.52002628049744493</v>
      </c>
      <c r="K227" s="6">
        <f t="shared" si="164"/>
        <v>0.47896537899793684</v>
      </c>
      <c r="L227" s="6">
        <f t="shared" si="165"/>
        <v>0</v>
      </c>
      <c r="M227" s="6">
        <f t="shared" si="166"/>
        <v>1.0083405046183457E-3</v>
      </c>
      <c r="N227" s="6">
        <f t="shared" si="167"/>
        <v>0</v>
      </c>
      <c r="O227" s="6">
        <f t="shared" si="168"/>
        <v>1.0000000000000002</v>
      </c>
    </row>
    <row r="228" spans="1:15" ht="15.95" customHeight="1" x14ac:dyDescent="0.25">
      <c r="A228" s="13">
        <v>43206</v>
      </c>
      <c r="B228" s="4">
        <v>115068.48312791696</v>
      </c>
      <c r="C228" s="4">
        <v>140167.49816651834</v>
      </c>
      <c r="D228" s="4">
        <v>0</v>
      </c>
      <c r="E228" s="4">
        <v>578.85874842614805</v>
      </c>
      <c r="F228" s="4">
        <v>3.5769000000000002</v>
      </c>
      <c r="G228" s="4">
        <f t="shared" si="138"/>
        <v>255818.41694286143</v>
      </c>
      <c r="I228" s="13">
        <v>43206</v>
      </c>
      <c r="J228" s="6">
        <f t="shared" si="163"/>
        <v>0.44980531309291227</v>
      </c>
      <c r="K228" s="6">
        <f t="shared" si="164"/>
        <v>0.54791793273361389</v>
      </c>
      <c r="L228" s="6">
        <f t="shared" si="165"/>
        <v>0</v>
      </c>
      <c r="M228" s="6">
        <f t="shared" si="166"/>
        <v>2.2627719901630056E-3</v>
      </c>
      <c r="N228" s="6">
        <f t="shared" si="167"/>
        <v>1.3982183310902601E-5</v>
      </c>
      <c r="O228" s="6">
        <f t="shared" si="168"/>
        <v>1</v>
      </c>
    </row>
    <row r="229" spans="1:15" ht="15.95" customHeight="1" x14ac:dyDescent="0.25">
      <c r="A229" s="13">
        <v>43213</v>
      </c>
      <c r="B229" s="4">
        <v>154336.54497341561</v>
      </c>
      <c r="C229" s="4">
        <v>209048.14759458153</v>
      </c>
      <c r="D229" s="4">
        <v>69.871485210000003</v>
      </c>
      <c r="E229" s="4">
        <v>492.51002703842681</v>
      </c>
      <c r="F229" s="4">
        <v>2.7172000000000001</v>
      </c>
      <c r="G229" s="4">
        <f t="shared" si="138"/>
        <v>363949.79128024558</v>
      </c>
      <c r="I229" s="13">
        <v>43213</v>
      </c>
      <c r="J229" s="6">
        <f t="shared" si="163"/>
        <v>0.42405999033689423</v>
      </c>
      <c r="K229" s="6">
        <f t="shared" si="164"/>
        <v>0.57438732650244062</v>
      </c>
      <c r="L229" s="6">
        <f t="shared" si="165"/>
        <v>1.9198111081261245E-4</v>
      </c>
      <c r="M229" s="6">
        <f t="shared" si="166"/>
        <v>1.3532361848758098E-3</v>
      </c>
      <c r="N229" s="6">
        <f t="shared" si="167"/>
        <v>7.4658649767097255E-6</v>
      </c>
      <c r="O229" s="6">
        <f t="shared" si="168"/>
        <v>1</v>
      </c>
    </row>
    <row r="230" spans="1:15" ht="15.95" customHeight="1" x14ac:dyDescent="0.25">
      <c r="A230" s="13">
        <v>43220</v>
      </c>
      <c r="B230" s="4">
        <v>142067.54421059848</v>
      </c>
      <c r="C230" s="4">
        <v>117010.9627884794</v>
      </c>
      <c r="D230" s="4">
        <v>20.242104980000001</v>
      </c>
      <c r="E230" s="4">
        <v>136.75071304981461</v>
      </c>
      <c r="F230" s="4">
        <v>0</v>
      </c>
      <c r="G230" s="4">
        <f t="shared" si="138"/>
        <v>259235.49981710769</v>
      </c>
      <c r="I230" s="13">
        <v>43220</v>
      </c>
      <c r="J230" s="6">
        <f t="shared" ref="J230:J234" si="169">B230/$G230</f>
        <v>0.54802503635045374</v>
      </c>
      <c r="K230" s="6">
        <f t="shared" ref="K230:K234" si="170">C230/$G230</f>
        <v>0.45136936442358933</v>
      </c>
      <c r="L230" s="6">
        <f t="shared" ref="L230:L234" si="171">D230/$G230</f>
        <v>7.8083846519018177E-5</v>
      </c>
      <c r="M230" s="6">
        <f t="shared" ref="M230:M234" si="172">E230/$G230</f>
        <v>5.2751537943797474E-4</v>
      </c>
      <c r="N230" s="6">
        <f t="shared" ref="N230:N234" si="173">F230/$G230</f>
        <v>0</v>
      </c>
      <c r="O230" s="6">
        <f t="shared" ref="O230:O234" si="174">SUM(J230:N230)</f>
        <v>1</v>
      </c>
    </row>
    <row r="231" spans="1:15" ht="15.95" customHeight="1" x14ac:dyDescent="0.25">
      <c r="A231" s="13">
        <v>43227</v>
      </c>
      <c r="B231" s="4">
        <v>150295.50712913493</v>
      </c>
      <c r="C231" s="4">
        <v>131919.00514431563</v>
      </c>
      <c r="D231" s="4">
        <v>402.11847733000002</v>
      </c>
      <c r="E231" s="4">
        <v>310.69220010761484</v>
      </c>
      <c r="F231" s="4">
        <v>2.3719999999999999</v>
      </c>
      <c r="G231" s="4">
        <f t="shared" si="138"/>
        <v>282929.69495088817</v>
      </c>
      <c r="I231" s="13">
        <v>43227</v>
      </c>
      <c r="J231" s="6">
        <f t="shared" si="169"/>
        <v>0.53121149816113755</v>
      </c>
      <c r="K231" s="6">
        <f t="shared" si="170"/>
        <v>0.46626072659928658</v>
      </c>
      <c r="L231" s="6">
        <f t="shared" si="171"/>
        <v>1.4212664294562683E-3</v>
      </c>
      <c r="M231" s="6">
        <f t="shared" si="172"/>
        <v>1.0981251019322868E-3</v>
      </c>
      <c r="N231" s="6">
        <f t="shared" si="173"/>
        <v>8.3837081873351574E-6</v>
      </c>
      <c r="O231" s="6">
        <f t="shared" si="174"/>
        <v>1</v>
      </c>
    </row>
    <row r="232" spans="1:15" ht="15.95" customHeight="1" x14ac:dyDescent="0.25">
      <c r="A232" s="13">
        <v>43234</v>
      </c>
      <c r="B232" s="4">
        <v>153910.19580010715</v>
      </c>
      <c r="C232" s="4">
        <v>150587.14055711488</v>
      </c>
      <c r="D232" s="4">
        <v>27.28932606</v>
      </c>
      <c r="E232" s="4">
        <v>518.29735214831226</v>
      </c>
      <c r="F232" s="4">
        <v>2.5</v>
      </c>
      <c r="G232" s="4">
        <f t="shared" si="138"/>
        <v>305045.42303543037</v>
      </c>
      <c r="I232" s="13">
        <v>43234</v>
      </c>
      <c r="J232" s="6">
        <f t="shared" si="169"/>
        <v>0.50454845140302529</v>
      </c>
      <c r="K232" s="6">
        <f t="shared" si="170"/>
        <v>0.49365481067920991</v>
      </c>
      <c r="L232" s="6">
        <f t="shared" si="171"/>
        <v>8.9459877117482281E-5</v>
      </c>
      <c r="M232" s="6">
        <f t="shared" si="172"/>
        <v>1.6990825398750964E-3</v>
      </c>
      <c r="N232" s="6">
        <f t="shared" si="173"/>
        <v>8.1955007720592165E-6</v>
      </c>
      <c r="O232" s="6">
        <f t="shared" si="174"/>
        <v>0.99999999999999978</v>
      </c>
    </row>
    <row r="233" spans="1:15" ht="15.95" customHeight="1" x14ac:dyDescent="0.25">
      <c r="A233" s="13">
        <v>43241</v>
      </c>
      <c r="B233" s="4">
        <v>156778.12640995506</v>
      </c>
      <c r="C233" s="4">
        <v>152742.92070951228</v>
      </c>
      <c r="D233" s="4">
        <v>8.8310553999999986</v>
      </c>
      <c r="E233" s="4">
        <v>308.99207964458219</v>
      </c>
      <c r="F233" s="4">
        <v>190.8432</v>
      </c>
      <c r="G233" s="4">
        <f t="shared" si="138"/>
        <v>310029.71345451195</v>
      </c>
      <c r="I233" s="13">
        <v>43241</v>
      </c>
      <c r="J233" s="6">
        <f t="shared" si="169"/>
        <v>0.50568742157986024</v>
      </c>
      <c r="K233" s="6">
        <f t="shared" si="170"/>
        <v>0.49267187653586941</v>
      </c>
      <c r="L233" s="6">
        <f t="shared" si="171"/>
        <v>2.8484545244388986E-5</v>
      </c>
      <c r="M233" s="6">
        <f t="shared" si="172"/>
        <v>9.9665311495995682E-4</v>
      </c>
      <c r="N233" s="6">
        <f t="shared" si="173"/>
        <v>6.1556422406590014E-4</v>
      </c>
      <c r="O233" s="6">
        <f t="shared" si="174"/>
        <v>1</v>
      </c>
    </row>
    <row r="234" spans="1:15" ht="15.95" customHeight="1" x14ac:dyDescent="0.25">
      <c r="A234" s="13">
        <v>43248</v>
      </c>
      <c r="B234" s="4">
        <v>148809.5332327291</v>
      </c>
      <c r="C234" s="4">
        <v>117848.00944230048</v>
      </c>
      <c r="D234" s="4">
        <v>22.629480359999999</v>
      </c>
      <c r="E234" s="4">
        <v>169.97493827354731</v>
      </c>
      <c r="F234" s="4">
        <v>0</v>
      </c>
      <c r="G234" s="4">
        <f t="shared" si="138"/>
        <v>266850.14709366317</v>
      </c>
      <c r="I234" s="13">
        <v>43248</v>
      </c>
      <c r="J234" s="6">
        <f t="shared" si="169"/>
        <v>0.55765205623251035</v>
      </c>
      <c r="K234" s="6">
        <f t="shared" si="170"/>
        <v>0.44162617381258695</v>
      </c>
      <c r="L234" s="6">
        <f t="shared" si="171"/>
        <v>8.4802203058397251E-5</v>
      </c>
      <c r="M234" s="6">
        <f t="shared" si="172"/>
        <v>6.3696775184420972E-4</v>
      </c>
      <c r="N234" s="6">
        <f t="shared" si="173"/>
        <v>0</v>
      </c>
      <c r="O234" s="6">
        <f t="shared" si="174"/>
        <v>0.99999999999999989</v>
      </c>
    </row>
    <row r="235" spans="1:15" ht="15.95" customHeight="1" x14ac:dyDescent="0.25">
      <c r="A235" s="13">
        <v>43255</v>
      </c>
      <c r="B235" s="4">
        <v>152813.65688475268</v>
      </c>
      <c r="C235" s="4">
        <v>141982.25105554753</v>
      </c>
      <c r="D235" s="4">
        <v>15.426089820000003</v>
      </c>
      <c r="E235" s="4">
        <v>302.94692911067642</v>
      </c>
      <c r="F235" s="4">
        <v>0</v>
      </c>
      <c r="G235" s="4">
        <f t="shared" si="138"/>
        <v>295114.28095923085</v>
      </c>
      <c r="I235" s="13">
        <v>43255</v>
      </c>
      <c r="J235" s="6">
        <f t="shared" ref="J235:J239" si="175">B235/$G235</f>
        <v>0.51781179951052059</v>
      </c>
      <c r="K235" s="6">
        <f t="shared" ref="K235:K239" si="176">C235/$G235</f>
        <v>0.48110938784139001</v>
      </c>
      <c r="L235" s="6">
        <f t="shared" ref="L235:L239" si="177">D235/$G235</f>
        <v>5.2271580249723908E-5</v>
      </c>
      <c r="M235" s="6">
        <f t="shared" ref="M235:M239" si="178">E235/$G235</f>
        <v>1.0265410678398435E-3</v>
      </c>
      <c r="N235" s="6">
        <f t="shared" ref="N235:N239" si="179">F235/$G235</f>
        <v>0</v>
      </c>
      <c r="O235" s="6">
        <f t="shared" ref="O235:O239" si="180">SUM(J235:N235)</f>
        <v>1.0000000000000002</v>
      </c>
    </row>
    <row r="236" spans="1:15" ht="15.95" customHeight="1" x14ac:dyDescent="0.25">
      <c r="A236" s="13">
        <v>43262</v>
      </c>
      <c r="B236" s="4">
        <v>155383.89504162117</v>
      </c>
      <c r="C236" s="4">
        <v>157226.89597487883</v>
      </c>
      <c r="D236" s="4">
        <v>8.5606247199999981</v>
      </c>
      <c r="E236" s="4">
        <v>350.38624047536018</v>
      </c>
      <c r="F236" s="4">
        <v>302.6046</v>
      </c>
      <c r="G236" s="4">
        <f t="shared" si="138"/>
        <v>313272.34248169535</v>
      </c>
      <c r="I236" s="13">
        <v>43262</v>
      </c>
      <c r="J236" s="6">
        <f t="shared" si="175"/>
        <v>0.4960025957309025</v>
      </c>
      <c r="K236" s="6">
        <f t="shared" si="176"/>
        <v>0.50188565875094981</v>
      </c>
      <c r="L236" s="6">
        <f t="shared" si="177"/>
        <v>2.7326461864408598E-5</v>
      </c>
      <c r="M236" s="6">
        <f t="shared" si="178"/>
        <v>1.1184716713248742E-3</v>
      </c>
      <c r="N236" s="6">
        <f t="shared" si="179"/>
        <v>9.6594738495844499E-4</v>
      </c>
      <c r="O236" s="6">
        <f t="shared" si="180"/>
        <v>1</v>
      </c>
    </row>
    <row r="237" spans="1:15" ht="15.95" customHeight="1" x14ac:dyDescent="0.25">
      <c r="A237" s="13">
        <v>43269</v>
      </c>
      <c r="B237" s="4">
        <v>162758.23093467535</v>
      </c>
      <c r="C237" s="4">
        <v>154609.38855587289</v>
      </c>
      <c r="D237" s="4">
        <v>13.87652488</v>
      </c>
      <c r="E237" s="4">
        <v>225.34155907817703</v>
      </c>
      <c r="F237" s="4">
        <v>0</v>
      </c>
      <c r="G237" s="4">
        <f t="shared" si="138"/>
        <v>317606.83757450647</v>
      </c>
      <c r="I237" s="13">
        <v>43269</v>
      </c>
      <c r="J237" s="6">
        <f t="shared" si="175"/>
        <v>0.51245191122969558</v>
      </c>
      <c r="K237" s="6">
        <f t="shared" si="176"/>
        <v>0.48679489943160786</v>
      </c>
      <c r="L237" s="6">
        <f t="shared" si="177"/>
        <v>4.3690888351056816E-5</v>
      </c>
      <c r="M237" s="6">
        <f t="shared" si="178"/>
        <v>7.0949845034527889E-4</v>
      </c>
      <c r="N237" s="6">
        <f t="shared" si="179"/>
        <v>0</v>
      </c>
      <c r="O237" s="6">
        <f t="shared" si="180"/>
        <v>0.99999999999999989</v>
      </c>
    </row>
    <row r="238" spans="1:15" ht="15.95" customHeight="1" x14ac:dyDescent="0.25">
      <c r="A238" s="13">
        <v>43276</v>
      </c>
      <c r="B238" s="4">
        <v>149461.53169645194</v>
      </c>
      <c r="C238" s="4">
        <v>187088.26553395577</v>
      </c>
      <c r="D238" s="4">
        <v>126.45492916999996</v>
      </c>
      <c r="E238" s="4">
        <v>492.30508635509068</v>
      </c>
      <c r="F238" s="4">
        <v>0.5</v>
      </c>
      <c r="G238" s="4">
        <f t="shared" si="138"/>
        <v>337169.05724593281</v>
      </c>
      <c r="I238" s="13">
        <v>43276</v>
      </c>
      <c r="J238" s="6">
        <f t="shared" si="175"/>
        <v>0.44328365395473984</v>
      </c>
      <c r="K238" s="6">
        <f t="shared" si="176"/>
        <v>0.55487970059332181</v>
      </c>
      <c r="L238" s="6">
        <f t="shared" si="177"/>
        <v>3.7504903386719466E-4</v>
      </c>
      <c r="M238" s="6">
        <f t="shared" si="178"/>
        <v>1.4601134824658625E-3</v>
      </c>
      <c r="N238" s="6">
        <f t="shared" si="179"/>
        <v>1.4829356053135607E-6</v>
      </c>
      <c r="O238" s="6">
        <f t="shared" si="180"/>
        <v>1.0000000000000002</v>
      </c>
    </row>
    <row r="239" spans="1:15" ht="15.95" customHeight="1" x14ac:dyDescent="0.25">
      <c r="A239" s="13">
        <v>43283</v>
      </c>
      <c r="B239" s="4">
        <v>110491.78641865644</v>
      </c>
      <c r="C239" s="4">
        <v>87330.600736332301</v>
      </c>
      <c r="D239" s="4">
        <v>2.9255455800000001</v>
      </c>
      <c r="E239" s="4">
        <v>221.21553678633163</v>
      </c>
      <c r="F239" s="4">
        <v>3</v>
      </c>
      <c r="G239" s="4">
        <f t="shared" si="138"/>
        <v>198049.52823735506</v>
      </c>
      <c r="I239" s="13">
        <v>43283</v>
      </c>
      <c r="J239" s="6">
        <f t="shared" si="175"/>
        <v>0.55789977084033293</v>
      </c>
      <c r="K239" s="6">
        <f t="shared" si="176"/>
        <v>0.4409533388621345</v>
      </c>
      <c r="L239" s="6">
        <f t="shared" si="177"/>
        <v>1.4771787673706759E-5</v>
      </c>
      <c r="M239" s="6">
        <f t="shared" si="178"/>
        <v>1.1169707837991563E-3</v>
      </c>
      <c r="N239" s="6">
        <f t="shared" si="179"/>
        <v>1.514772605973901E-5</v>
      </c>
      <c r="O239" s="6">
        <f t="shared" si="180"/>
        <v>1</v>
      </c>
    </row>
    <row r="240" spans="1:15" ht="15.95" customHeight="1" x14ac:dyDescent="0.25">
      <c r="A240" s="13">
        <v>43290</v>
      </c>
      <c r="B240" s="4">
        <v>150205.14881757778</v>
      </c>
      <c r="C240" s="4">
        <v>137589.20024652593</v>
      </c>
      <c r="D240" s="4">
        <v>39.08558751999999</v>
      </c>
      <c r="E240" s="4">
        <v>378.78668762418647</v>
      </c>
      <c r="F240" s="4">
        <v>2</v>
      </c>
      <c r="G240" s="4">
        <f t="shared" si="138"/>
        <v>288214.22133924783</v>
      </c>
      <c r="I240" s="13">
        <v>43290</v>
      </c>
      <c r="J240" s="6">
        <f t="shared" ref="J240:J244" si="181">B240/$G240</f>
        <v>0.52115800573482474</v>
      </c>
      <c r="K240" s="6">
        <f t="shared" ref="K240:K244" si="182">C240/$G240</f>
        <v>0.47738518802850483</v>
      </c>
      <c r="L240" s="6">
        <f t="shared" ref="L240:L244" si="183">D240/$G240</f>
        <v>1.3561297335842973E-4</v>
      </c>
      <c r="M240" s="6">
        <f t="shared" ref="M240:M244" si="184">E240/$G240</f>
        <v>1.3142539804735336E-3</v>
      </c>
      <c r="N240" s="6">
        <f t="shared" ref="N240:N244" si="185">F240/$G240</f>
        <v>6.9392828386697248E-6</v>
      </c>
      <c r="O240" s="6">
        <f t="shared" ref="O240:O244" si="186">SUM(J240:N240)</f>
        <v>1.0000000000000002</v>
      </c>
    </row>
    <row r="241" spans="1:15" ht="15.95" customHeight="1" x14ac:dyDescent="0.25">
      <c r="A241" s="13">
        <v>43297</v>
      </c>
      <c r="B241" s="4">
        <v>146680.70124166412</v>
      </c>
      <c r="C241" s="4">
        <v>139209.72997126135</v>
      </c>
      <c r="D241" s="4">
        <v>30.892815500000001</v>
      </c>
      <c r="E241" s="4">
        <v>304.60084966188595</v>
      </c>
      <c r="F241" s="4">
        <v>5.0999999999999996</v>
      </c>
      <c r="G241" s="4">
        <f t="shared" si="138"/>
        <v>286231.02487808728</v>
      </c>
      <c r="I241" s="13">
        <v>43297</v>
      </c>
      <c r="J241" s="6">
        <f t="shared" si="181"/>
        <v>0.51245563371105207</v>
      </c>
      <c r="K241" s="6">
        <f t="shared" si="182"/>
        <v>0.48635444054519994</v>
      </c>
      <c r="L241" s="6">
        <f t="shared" si="183"/>
        <v>1.0792965407281757E-4</v>
      </c>
      <c r="M241" s="6">
        <f t="shared" si="184"/>
        <v>1.0641783146729913E-3</v>
      </c>
      <c r="N241" s="6">
        <f t="shared" si="185"/>
        <v>1.7817775002455493E-5</v>
      </c>
      <c r="O241" s="6">
        <f t="shared" si="186"/>
        <v>1.0000000000000002</v>
      </c>
    </row>
    <row r="242" spans="1:15" ht="15.95" customHeight="1" x14ac:dyDescent="0.25">
      <c r="A242" s="13">
        <v>43304</v>
      </c>
      <c r="B242" s="4">
        <v>125828.25775434371</v>
      </c>
      <c r="C242" s="4">
        <v>159632.6318976004</v>
      </c>
      <c r="D242" s="4">
        <v>19.160386839999997</v>
      </c>
      <c r="E242" s="4">
        <v>270.29620517740602</v>
      </c>
      <c r="F242" s="4">
        <v>0.79999999999999993</v>
      </c>
      <c r="G242" s="4">
        <f t="shared" si="138"/>
        <v>285751.14624396147</v>
      </c>
      <c r="I242" s="13">
        <v>43304</v>
      </c>
      <c r="J242" s="6">
        <f t="shared" si="181"/>
        <v>0.4403420927904772</v>
      </c>
      <c r="K242" s="6">
        <f t="shared" si="182"/>
        <v>0.55864214018344915</v>
      </c>
      <c r="L242" s="6">
        <f t="shared" si="183"/>
        <v>6.7052703346434596E-5</v>
      </c>
      <c r="M242" s="6">
        <f t="shared" si="184"/>
        <v>9.4591468391395104E-4</v>
      </c>
      <c r="N242" s="6">
        <f t="shared" si="185"/>
        <v>2.7996388134065296E-6</v>
      </c>
      <c r="O242" s="6">
        <f t="shared" si="186"/>
        <v>1</v>
      </c>
    </row>
    <row r="243" spans="1:15" ht="15.95" customHeight="1" x14ac:dyDescent="0.25">
      <c r="A243" s="13">
        <v>43311</v>
      </c>
      <c r="B243" s="4">
        <v>133631.90391285392</v>
      </c>
      <c r="C243" s="4">
        <v>133255.90404923214</v>
      </c>
      <c r="D243" s="4">
        <v>18.645890009999999</v>
      </c>
      <c r="E243" s="4">
        <v>202.84639207715784</v>
      </c>
      <c r="F243" s="4">
        <v>0</v>
      </c>
      <c r="G243" s="4">
        <f t="shared" si="138"/>
        <v>267109.30024417321</v>
      </c>
      <c r="I243" s="13">
        <v>43311</v>
      </c>
      <c r="J243" s="6">
        <f t="shared" si="181"/>
        <v>0.50028922164333733</v>
      </c>
      <c r="K243" s="6">
        <f t="shared" si="182"/>
        <v>0.49888155870057171</v>
      </c>
      <c r="L243" s="6">
        <f t="shared" si="183"/>
        <v>6.9806217877682247E-5</v>
      </c>
      <c r="M243" s="6">
        <f t="shared" si="184"/>
        <v>7.5941343821323113E-4</v>
      </c>
      <c r="N243" s="6">
        <f t="shared" si="185"/>
        <v>0</v>
      </c>
      <c r="O243" s="6">
        <f t="shared" si="186"/>
        <v>1</v>
      </c>
    </row>
    <row r="244" spans="1:15" ht="15.95" customHeight="1" x14ac:dyDescent="0.25">
      <c r="A244" s="13">
        <v>43318</v>
      </c>
      <c r="B244" s="4">
        <v>166892.94877741186</v>
      </c>
      <c r="C244" s="4">
        <v>126094.7350669398</v>
      </c>
      <c r="D244" s="4">
        <v>717.82555667999998</v>
      </c>
      <c r="E244" s="4">
        <v>214.34364874795432</v>
      </c>
      <c r="F244" s="4">
        <v>0</v>
      </c>
      <c r="G244" s="4">
        <f t="shared" si="138"/>
        <v>293919.8530497796</v>
      </c>
      <c r="I244" s="13">
        <v>43318</v>
      </c>
      <c r="J244" s="6">
        <f t="shared" si="181"/>
        <v>0.56781788315995829</v>
      </c>
      <c r="K244" s="6">
        <f t="shared" si="182"/>
        <v>0.42901060870353602</v>
      </c>
      <c r="L244" s="6">
        <f t="shared" si="183"/>
        <v>2.4422493044674522E-3</v>
      </c>
      <c r="M244" s="6">
        <f t="shared" si="184"/>
        <v>7.2925883203831118E-4</v>
      </c>
      <c r="N244" s="6">
        <f t="shared" si="185"/>
        <v>0</v>
      </c>
      <c r="O244" s="6">
        <f t="shared" si="186"/>
        <v>1</v>
      </c>
    </row>
    <row r="245" spans="1:15" ht="15.95" customHeight="1" x14ac:dyDescent="0.25">
      <c r="A245" s="13">
        <v>43325</v>
      </c>
      <c r="B245" s="4">
        <v>172849.3425347381</v>
      </c>
      <c r="C245" s="4">
        <v>126982.37271110615</v>
      </c>
      <c r="D245" s="4">
        <v>45.344038979999986</v>
      </c>
      <c r="E245" s="4">
        <v>177.91892190707441</v>
      </c>
      <c r="F245" s="4">
        <v>600</v>
      </c>
      <c r="G245" s="4">
        <f t="shared" si="138"/>
        <v>300654.97820673132</v>
      </c>
      <c r="I245" s="13">
        <v>43325</v>
      </c>
      <c r="J245" s="6">
        <f t="shared" ref="J245:J248" si="187">B245/$G245</f>
        <v>0.57490929824513448</v>
      </c>
      <c r="K245" s="6">
        <f t="shared" ref="K245:K248" si="188">C245/$G245</f>
        <v>0.42235247015864363</v>
      </c>
      <c r="L245" s="6">
        <f t="shared" ref="L245:L248" si="189">D245/$G245</f>
        <v>1.5081752263161025E-4</v>
      </c>
      <c r="M245" s="6">
        <f t="shared" ref="M245:M248" si="190">E245/$G245</f>
        <v>5.9177108248224905E-4</v>
      </c>
      <c r="N245" s="6">
        <f t="shared" ref="N245:N248" si="191">F245/$G245</f>
        <v>1.995642991108027E-3</v>
      </c>
      <c r="O245" s="6">
        <f t="shared" ref="O245:O248" si="192">SUM(J245:N245)</f>
        <v>0.99999999999999989</v>
      </c>
    </row>
    <row r="246" spans="1:15" ht="15.95" customHeight="1" x14ac:dyDescent="0.25">
      <c r="A246" s="13">
        <v>43332</v>
      </c>
      <c r="B246" s="4">
        <v>143081.48531625397</v>
      </c>
      <c r="C246" s="4">
        <v>133170.23379618232</v>
      </c>
      <c r="D246" s="4">
        <v>19.256706619999996</v>
      </c>
      <c r="E246" s="4">
        <v>175.36004075071003</v>
      </c>
      <c r="F246" s="4">
        <v>100.2</v>
      </c>
      <c r="G246" s="4">
        <f t="shared" si="138"/>
        <v>276546.53585980699</v>
      </c>
      <c r="I246" s="13">
        <v>43332</v>
      </c>
      <c r="J246" s="6">
        <f t="shared" si="187"/>
        <v>0.5173866484040428</v>
      </c>
      <c r="K246" s="6">
        <f t="shared" si="188"/>
        <v>0.48154728600068919</v>
      </c>
      <c r="L246" s="6">
        <f t="shared" si="189"/>
        <v>6.9632789143893041E-5</v>
      </c>
      <c r="M246" s="6">
        <f t="shared" si="190"/>
        <v>6.3410680667360579E-4</v>
      </c>
      <c r="N246" s="6">
        <f t="shared" si="191"/>
        <v>3.6232599945057919E-4</v>
      </c>
      <c r="O246" s="6">
        <f t="shared" si="192"/>
        <v>1</v>
      </c>
    </row>
    <row r="247" spans="1:15" ht="15.95" customHeight="1" x14ac:dyDescent="0.25">
      <c r="A247" s="13">
        <v>43339</v>
      </c>
      <c r="B247" s="4">
        <v>138569.46195437852</v>
      </c>
      <c r="C247" s="4">
        <v>157386.90372688693</v>
      </c>
      <c r="D247" s="4">
        <v>14.049109000000001</v>
      </c>
      <c r="E247" s="4">
        <v>223.7651815554876</v>
      </c>
      <c r="F247" s="4">
        <v>2.3374000000000001</v>
      </c>
      <c r="G247" s="4">
        <f t="shared" si="138"/>
        <v>296196.51737182098</v>
      </c>
      <c r="I247" s="13">
        <v>43339</v>
      </c>
      <c r="J247" s="6">
        <f t="shared" si="187"/>
        <v>0.46782947748311876</v>
      </c>
      <c r="K247" s="6">
        <f t="shared" si="188"/>
        <v>0.53135973752627286</v>
      </c>
      <c r="L247" s="6">
        <f t="shared" si="189"/>
        <v>4.7431715688823899E-5</v>
      </c>
      <c r="M247" s="6">
        <f t="shared" si="190"/>
        <v>7.554618924657747E-4</v>
      </c>
      <c r="N247" s="6">
        <f t="shared" si="191"/>
        <v>7.8913824535817161E-6</v>
      </c>
      <c r="O247" s="6">
        <f t="shared" si="192"/>
        <v>0.99999999999999978</v>
      </c>
    </row>
    <row r="248" spans="1:15" ht="15.95" customHeight="1" x14ac:dyDescent="0.25">
      <c r="A248" s="13">
        <v>43346</v>
      </c>
      <c r="B248" s="4">
        <v>122513.15779775695</v>
      </c>
      <c r="C248" s="4">
        <v>128840.82764334096</v>
      </c>
      <c r="D248" s="4">
        <v>27.981962159999995</v>
      </c>
      <c r="E248" s="4">
        <v>42.492022564860001</v>
      </c>
      <c r="F248" s="4">
        <v>0</v>
      </c>
      <c r="G248" s="4">
        <f t="shared" si="138"/>
        <v>251424.4594258228</v>
      </c>
      <c r="I248" s="13">
        <v>43346</v>
      </c>
      <c r="J248" s="6">
        <f t="shared" si="187"/>
        <v>0.48727621042733804</v>
      </c>
      <c r="K248" s="6">
        <f t="shared" si="188"/>
        <v>0.51244349073107021</v>
      </c>
      <c r="L248" s="6">
        <f t="shared" si="189"/>
        <v>1.1129371511388474E-4</v>
      </c>
      <c r="M248" s="6">
        <f t="shared" si="190"/>
        <v>1.6900512647774561E-4</v>
      </c>
      <c r="N248" s="6">
        <f t="shared" si="191"/>
        <v>0</v>
      </c>
      <c r="O248" s="6">
        <f t="shared" si="192"/>
        <v>0.99999999999999989</v>
      </c>
    </row>
    <row r="249" spans="1:15" ht="15.95" customHeight="1" x14ac:dyDescent="0.25">
      <c r="A249" s="13">
        <v>43353</v>
      </c>
      <c r="B249" s="4">
        <v>149248.29337232502</v>
      </c>
      <c r="C249" s="4">
        <v>181625.21489012436</v>
      </c>
      <c r="D249" s="4">
        <v>18.484504400000002</v>
      </c>
      <c r="E249" s="4">
        <v>185.75619407680253</v>
      </c>
      <c r="F249" s="4">
        <v>2</v>
      </c>
      <c r="G249" s="4">
        <f t="shared" si="138"/>
        <v>331079.7489609262</v>
      </c>
      <c r="I249" s="13">
        <v>43353</v>
      </c>
      <c r="J249" s="6">
        <f t="shared" ref="J249:J251" si="193">B249/$G249</f>
        <v>0.45079257744012363</v>
      </c>
      <c r="K249" s="6">
        <f t="shared" ref="K249:K251" si="194">C249/$G249</f>
        <v>0.54858448896419709</v>
      </c>
      <c r="L249" s="6">
        <f t="shared" ref="L249:L251" si="195">D249/$G249</f>
        <v>5.5830972622193003E-5</v>
      </c>
      <c r="M249" s="6">
        <f t="shared" ref="M249:M251" si="196">E249/$G249</f>
        <v>5.6106178242489046E-4</v>
      </c>
      <c r="N249" s="6">
        <f t="shared" ref="N249:N251" si="197">F249/$G249</f>
        <v>6.0408406321343401E-6</v>
      </c>
      <c r="O249" s="6">
        <f t="shared" ref="O249:O251" si="198">SUM(J249:N249)</f>
        <v>0.99999999999999989</v>
      </c>
    </row>
    <row r="250" spans="1:15" ht="15.95" customHeight="1" x14ac:dyDescent="0.25">
      <c r="A250" s="13">
        <v>43360</v>
      </c>
      <c r="B250" s="4">
        <v>127226.30437119011</v>
      </c>
      <c r="C250" s="4">
        <v>141033.9455968852</v>
      </c>
      <c r="D250" s="4">
        <v>19.356069420000001</v>
      </c>
      <c r="E250" s="4">
        <v>245.52638217307344</v>
      </c>
      <c r="F250" s="4">
        <v>0</v>
      </c>
      <c r="G250" s="4">
        <f t="shared" si="138"/>
        <v>268525.13241966837</v>
      </c>
      <c r="I250" s="13">
        <v>43360</v>
      </c>
      <c r="J250" s="6">
        <f t="shared" si="193"/>
        <v>0.47379663581117853</v>
      </c>
      <c r="K250" s="6">
        <f t="shared" si="194"/>
        <v>0.52521692970052525</v>
      </c>
      <c r="L250" s="6">
        <f t="shared" si="195"/>
        <v>7.2082896843149447E-5</v>
      </c>
      <c r="M250" s="6">
        <f t="shared" si="196"/>
        <v>9.1435159145308235E-4</v>
      </c>
      <c r="N250" s="6">
        <f t="shared" si="197"/>
        <v>0</v>
      </c>
      <c r="O250" s="6">
        <f t="shared" si="198"/>
        <v>1</v>
      </c>
    </row>
    <row r="251" spans="1:15" ht="15.95" customHeight="1" x14ac:dyDescent="0.25">
      <c r="A251" s="13">
        <v>43367</v>
      </c>
      <c r="B251" s="4">
        <v>136458.86825068243</v>
      </c>
      <c r="C251" s="4">
        <v>168156.4059035056</v>
      </c>
      <c r="D251" s="4">
        <v>139.78676048999995</v>
      </c>
      <c r="E251" s="4">
        <v>252.69374321705658</v>
      </c>
      <c r="F251" s="4">
        <v>115.9</v>
      </c>
      <c r="G251" s="4">
        <f t="shared" si="138"/>
        <v>305123.65465789504</v>
      </c>
      <c r="I251" s="13">
        <v>43367</v>
      </c>
      <c r="J251" s="6">
        <f t="shared" si="193"/>
        <v>0.4472248092455508</v>
      </c>
      <c r="K251" s="6">
        <f t="shared" si="194"/>
        <v>0.55110904492817092</v>
      </c>
      <c r="L251" s="6">
        <f t="shared" si="195"/>
        <v>4.5813150949155026E-4</v>
      </c>
      <c r="M251" s="6">
        <f t="shared" si="196"/>
        <v>8.2816831589270609E-4</v>
      </c>
      <c r="N251" s="6">
        <f t="shared" si="197"/>
        <v>3.7984600089412015E-4</v>
      </c>
      <c r="O251" s="6">
        <f t="shared" si="198"/>
        <v>1</v>
      </c>
    </row>
    <row r="252" spans="1:15" ht="15.95" customHeight="1" x14ac:dyDescent="0.25">
      <c r="A252" s="13">
        <v>43374</v>
      </c>
      <c r="B252" s="4">
        <v>147682.12128990315</v>
      </c>
      <c r="C252" s="4">
        <v>148536.61039994698</v>
      </c>
      <c r="D252" s="4">
        <v>39.904533325487996</v>
      </c>
      <c r="E252" s="4">
        <v>99.063610033104496</v>
      </c>
      <c r="F252" s="4">
        <v>252.300633678</v>
      </c>
      <c r="G252" s="4">
        <f t="shared" si="138"/>
        <v>296610.00046688667</v>
      </c>
      <c r="I252" s="13">
        <v>43374</v>
      </c>
      <c r="J252" s="6">
        <f t="shared" ref="J252:J256" si="199">B252/$G252</f>
        <v>0.49790000693651687</v>
      </c>
      <c r="K252" s="6">
        <f t="shared" ref="K252:K256" si="200">C252/$G252</f>
        <v>0.50078085757775892</v>
      </c>
      <c r="L252" s="6">
        <f t="shared" ref="L252:L256" si="201">D252/$G252</f>
        <v>1.3453536044865389E-4</v>
      </c>
      <c r="M252" s="6">
        <f t="shared" ref="M252:M256" si="202">E252/$G252</f>
        <v>3.3398607557793349E-4</v>
      </c>
      <c r="N252" s="6">
        <f t="shared" ref="N252:N256" si="203">F252/$G252</f>
        <v>8.5061404969778373E-4</v>
      </c>
      <c r="O252" s="6">
        <f t="shared" ref="O252:O256" si="204">SUM(J252:N252)</f>
        <v>1</v>
      </c>
    </row>
    <row r="253" spans="1:15" ht="15.95" customHeight="1" x14ac:dyDescent="0.25">
      <c r="A253" s="13">
        <v>43381</v>
      </c>
      <c r="B253" s="4">
        <v>149719.24543907898</v>
      </c>
      <c r="C253" s="4">
        <v>141533.79514074436</v>
      </c>
      <c r="D253" s="4">
        <v>55.846392999999999</v>
      </c>
      <c r="E253" s="4">
        <v>170.05708227361282</v>
      </c>
      <c r="F253" s="4">
        <v>3</v>
      </c>
      <c r="G253" s="4">
        <f t="shared" si="138"/>
        <v>291481.94405509689</v>
      </c>
      <c r="I253" s="13">
        <v>43381</v>
      </c>
      <c r="J253" s="6">
        <f t="shared" si="199"/>
        <v>0.51364843858314102</v>
      </c>
      <c r="K253" s="6">
        <f t="shared" si="200"/>
        <v>0.48556625213804383</v>
      </c>
      <c r="L253" s="6">
        <f t="shared" si="201"/>
        <v>1.9159469098862511E-4</v>
      </c>
      <c r="M253" s="6">
        <f t="shared" si="202"/>
        <v>5.834223551132487E-4</v>
      </c>
      <c r="N253" s="6">
        <f t="shared" si="203"/>
        <v>1.0292232713505335E-5</v>
      </c>
      <c r="O253" s="6">
        <f t="shared" si="204"/>
        <v>1.0000000000000002</v>
      </c>
    </row>
    <row r="254" spans="1:15" ht="15.95" customHeight="1" x14ac:dyDescent="0.25">
      <c r="A254" s="13">
        <v>43388</v>
      </c>
      <c r="B254" s="4">
        <v>144299.24106533665</v>
      </c>
      <c r="C254" s="4">
        <v>140061.34102921118</v>
      </c>
      <c r="D254" s="4">
        <v>91.728385440000011</v>
      </c>
      <c r="E254" s="4">
        <v>308.40457638439108</v>
      </c>
      <c r="F254" s="4">
        <v>12.275</v>
      </c>
      <c r="G254" s="4">
        <f t="shared" si="138"/>
        <v>284772.99005637225</v>
      </c>
      <c r="I254" s="13">
        <v>43388</v>
      </c>
      <c r="J254" s="6">
        <f t="shared" si="199"/>
        <v>0.506716739662606</v>
      </c>
      <c r="K254" s="6">
        <f t="shared" si="200"/>
        <v>0.49183506132897409</v>
      </c>
      <c r="L254" s="6">
        <f t="shared" si="201"/>
        <v>3.2211055346871879E-4</v>
      </c>
      <c r="M254" s="6">
        <f t="shared" si="202"/>
        <v>1.0829839456450586E-3</v>
      </c>
      <c r="N254" s="6">
        <f t="shared" si="203"/>
        <v>4.3104509306062005E-5</v>
      </c>
      <c r="O254" s="6">
        <f t="shared" si="204"/>
        <v>1</v>
      </c>
    </row>
    <row r="255" spans="1:15" ht="15.95" customHeight="1" x14ac:dyDescent="0.25">
      <c r="A255" s="13">
        <v>43395</v>
      </c>
      <c r="B255" s="4">
        <v>171200.02093361344</v>
      </c>
      <c r="C255" s="4">
        <v>170603.38820080657</v>
      </c>
      <c r="D255" s="4">
        <v>144.96192562999997</v>
      </c>
      <c r="E255" s="4">
        <v>249.81666146919062</v>
      </c>
      <c r="F255" s="4">
        <v>0</v>
      </c>
      <c r="G255" s="4">
        <f t="shared" si="138"/>
        <v>342198.18772151915</v>
      </c>
      <c r="I255" s="13">
        <v>43395</v>
      </c>
      <c r="J255" s="6">
        <f t="shared" si="199"/>
        <v>0.50029493748498755</v>
      </c>
      <c r="K255" s="6">
        <f t="shared" si="200"/>
        <v>0.49855140769957434</v>
      </c>
      <c r="L255" s="6">
        <f t="shared" si="201"/>
        <v>4.2361979353312639E-4</v>
      </c>
      <c r="M255" s="6">
        <f t="shared" si="202"/>
        <v>7.3003502190517556E-4</v>
      </c>
      <c r="N255" s="6">
        <f t="shared" si="203"/>
        <v>0</v>
      </c>
      <c r="O255" s="6">
        <f t="shared" si="204"/>
        <v>1.0000000000000002</v>
      </c>
    </row>
    <row r="256" spans="1:15" ht="15.95" customHeight="1" x14ac:dyDescent="0.25">
      <c r="A256" s="13">
        <v>43402</v>
      </c>
      <c r="B256" s="4">
        <v>142045.65583722849</v>
      </c>
      <c r="C256" s="4">
        <v>144113.78469250462</v>
      </c>
      <c r="D256" s="4">
        <v>188.55891262999995</v>
      </c>
      <c r="E256" s="4">
        <v>184.80585031839431</v>
      </c>
      <c r="F256" s="4">
        <v>6</v>
      </c>
      <c r="G256" s="4">
        <f t="shared" si="138"/>
        <v>286538.8052926815</v>
      </c>
      <c r="I256" s="13">
        <v>43402</v>
      </c>
      <c r="J256" s="6">
        <f t="shared" si="199"/>
        <v>0.4957292108904332</v>
      </c>
      <c r="K256" s="6">
        <f t="shared" si="200"/>
        <v>0.50294683313592159</v>
      </c>
      <c r="L256" s="6">
        <f t="shared" si="201"/>
        <v>6.5805716066066097E-4</v>
      </c>
      <c r="M256" s="6">
        <f t="shared" si="202"/>
        <v>6.449592407898353E-4</v>
      </c>
      <c r="N256" s="6">
        <f t="shared" si="203"/>
        <v>2.0939572194667926E-5</v>
      </c>
      <c r="O256" s="6">
        <f t="shared" si="204"/>
        <v>1</v>
      </c>
    </row>
    <row r="257" spans="1:15" ht="15.95" customHeight="1" x14ac:dyDescent="0.25">
      <c r="A257" s="13">
        <v>43409</v>
      </c>
      <c r="B257" s="4">
        <v>160029.35684350072</v>
      </c>
      <c r="C257" s="4">
        <v>151297.65811105099</v>
      </c>
      <c r="D257" s="4">
        <v>27.828257100000002</v>
      </c>
      <c r="E257" s="4">
        <v>184.52124660483801</v>
      </c>
      <c r="F257" s="4">
        <v>1</v>
      </c>
      <c r="G257" s="4">
        <f t="shared" si="138"/>
        <v>311540.36445825658</v>
      </c>
      <c r="I257" s="13">
        <v>43409</v>
      </c>
      <c r="J257" s="6">
        <f t="shared" ref="J257:J260" si="205">B257/$G257</f>
        <v>0.51367134118167579</v>
      </c>
      <c r="K257" s="6">
        <f t="shared" ref="K257:K260" si="206">C257/$G257</f>
        <v>0.4856438374338598</v>
      </c>
      <c r="L257" s="6">
        <f t="shared" ref="L257:L260" si="207">D257/$G257</f>
        <v>8.9324724095996624E-5</v>
      </c>
      <c r="M257" s="6">
        <f t="shared" ref="M257:M260" si="208">E257/$G257</f>
        <v>5.9228680343141246E-4</v>
      </c>
      <c r="N257" s="6">
        <f t="shared" ref="N257:N260" si="209">F257/$G257</f>
        <v>3.2098569369619851E-6</v>
      </c>
      <c r="O257" s="6">
        <f t="shared" ref="O257:O260" si="210">SUM(J257:N257)</f>
        <v>0.99999999999999989</v>
      </c>
    </row>
    <row r="258" spans="1:15" ht="15.95" customHeight="1" x14ac:dyDescent="0.25">
      <c r="A258" s="13">
        <v>43416</v>
      </c>
      <c r="B258" s="4">
        <v>151592.18004981728</v>
      </c>
      <c r="C258" s="4">
        <v>128981.53829603549</v>
      </c>
      <c r="D258" s="4">
        <v>125.36475426000001</v>
      </c>
      <c r="E258" s="4">
        <v>138.02340335686699</v>
      </c>
      <c r="F258" s="4">
        <v>2</v>
      </c>
      <c r="G258" s="4">
        <f t="shared" si="138"/>
        <v>280839.10650346964</v>
      </c>
      <c r="I258" s="13">
        <v>43416</v>
      </c>
      <c r="J258" s="6">
        <f t="shared" si="205"/>
        <v>0.53978301646513904</v>
      </c>
      <c r="K258" s="6">
        <f t="shared" si="206"/>
        <v>0.4592720006194792</v>
      </c>
      <c r="L258" s="6">
        <f t="shared" si="207"/>
        <v>4.4639350915486265E-4</v>
      </c>
      <c r="M258" s="6">
        <f t="shared" si="208"/>
        <v>4.9146789090486506E-4</v>
      </c>
      <c r="N258" s="6">
        <f t="shared" si="209"/>
        <v>7.121515322066768E-6</v>
      </c>
      <c r="O258" s="6">
        <f t="shared" si="210"/>
        <v>1</v>
      </c>
    </row>
    <row r="259" spans="1:15" ht="15.95" customHeight="1" x14ac:dyDescent="0.25">
      <c r="A259" s="13">
        <v>43423</v>
      </c>
      <c r="B259" s="4">
        <v>120476.29781022799</v>
      </c>
      <c r="C259" s="4">
        <v>111694.54205983024</v>
      </c>
      <c r="D259" s="4">
        <v>46.514882559999982</v>
      </c>
      <c r="E259" s="4">
        <v>329.93664642103874</v>
      </c>
      <c r="F259" s="4">
        <v>1.7109451600000001</v>
      </c>
      <c r="G259" s="4">
        <f t="shared" si="138"/>
        <v>232549.00234419928</v>
      </c>
      <c r="I259" s="13">
        <v>43423</v>
      </c>
      <c r="J259" s="6">
        <f t="shared" si="205"/>
        <v>0.5180684354513343</v>
      </c>
      <c r="K259" s="6">
        <f t="shared" si="206"/>
        <v>0.4803054020180636</v>
      </c>
      <c r="L259" s="6">
        <f t="shared" si="207"/>
        <v>2.0002185385062458E-4</v>
      </c>
      <c r="M259" s="6">
        <f t="shared" si="208"/>
        <v>1.4187833234936633E-3</v>
      </c>
      <c r="N259" s="6">
        <f t="shared" si="209"/>
        <v>7.3573532578204931E-6</v>
      </c>
      <c r="O259" s="6">
        <f t="shared" si="210"/>
        <v>1</v>
      </c>
    </row>
    <row r="260" spans="1:15" ht="15.95" customHeight="1" x14ac:dyDescent="0.25">
      <c r="A260" s="13">
        <v>43430</v>
      </c>
      <c r="B260" s="4">
        <v>143004.15527704227</v>
      </c>
      <c r="C260" s="4">
        <v>191432.78028617194</v>
      </c>
      <c r="D260" s="4">
        <v>76.802405559999983</v>
      </c>
      <c r="E260" s="4">
        <v>329.89787614411864</v>
      </c>
      <c r="F260" s="4">
        <v>0</v>
      </c>
      <c r="G260" s="4">
        <f t="shared" si="138"/>
        <v>334843.63584491832</v>
      </c>
      <c r="I260" s="13">
        <v>43430</v>
      </c>
      <c r="J260" s="6">
        <f t="shared" si="205"/>
        <v>0.4270774175420618</v>
      </c>
      <c r="K260" s="6">
        <f t="shared" si="206"/>
        <v>0.57170798484231422</v>
      </c>
      <c r="L260" s="6">
        <f t="shared" si="207"/>
        <v>2.2936797160920435E-4</v>
      </c>
      <c r="M260" s="6">
        <f t="shared" si="208"/>
        <v>9.852296440148252E-4</v>
      </c>
      <c r="N260" s="6">
        <f t="shared" si="209"/>
        <v>0</v>
      </c>
      <c r="O260" s="6">
        <f t="shared" si="210"/>
        <v>1.0000000000000002</v>
      </c>
    </row>
    <row r="261" spans="1:15" ht="15.95" customHeight="1" x14ac:dyDescent="0.25">
      <c r="A261" s="13">
        <v>43437</v>
      </c>
      <c r="B261" s="4">
        <v>156235.50991516092</v>
      </c>
      <c r="C261" s="4">
        <v>164642.89342851168</v>
      </c>
      <c r="D261" s="4">
        <v>309.94864981999996</v>
      </c>
      <c r="E261" s="4">
        <v>206.06503152799999</v>
      </c>
      <c r="F261" s="4">
        <v>0</v>
      </c>
      <c r="G261" s="4">
        <f t="shared" si="138"/>
        <v>321394.41702502064</v>
      </c>
      <c r="I261" s="13">
        <v>43437</v>
      </c>
      <c r="J261" s="6">
        <f t="shared" ref="J261:J265" si="211">B261/$G261</f>
        <v>0.48611768481030565</v>
      </c>
      <c r="K261" s="6">
        <f t="shared" ref="K261:K265" si="212">C261/$G261</f>
        <v>0.51227676868977534</v>
      </c>
      <c r="L261" s="6">
        <f t="shared" ref="L261:L265" si="213">D261/$G261</f>
        <v>9.6438716231922092E-4</v>
      </c>
      <c r="M261" s="6">
        <f t="shared" ref="M261:M265" si="214">E261/$G261</f>
        <v>6.4115933759968755E-4</v>
      </c>
      <c r="N261" s="6">
        <f t="shared" ref="N261:N265" si="215">F261/$G261</f>
        <v>0</v>
      </c>
      <c r="O261" s="6">
        <f t="shared" ref="O261:O265" si="216">SUM(J261:N261)</f>
        <v>0.99999999999999989</v>
      </c>
    </row>
    <row r="262" spans="1:15" ht="15.95" customHeight="1" x14ac:dyDescent="0.25">
      <c r="A262" s="13">
        <v>43444</v>
      </c>
      <c r="B262" s="4">
        <v>142562.29631431182</v>
      </c>
      <c r="C262" s="4">
        <v>177746.37421907793</v>
      </c>
      <c r="D262" s="4">
        <v>8.6994348200000005</v>
      </c>
      <c r="E262" s="4">
        <v>288.17758042392109</v>
      </c>
      <c r="F262" s="4">
        <v>0</v>
      </c>
      <c r="G262" s="4">
        <f t="shared" si="138"/>
        <v>320605.54754863371</v>
      </c>
      <c r="I262" s="13">
        <v>43444</v>
      </c>
      <c r="J262" s="6">
        <f t="shared" si="211"/>
        <v>0.44466571899441659</v>
      </c>
      <c r="K262" s="6">
        <f t="shared" si="212"/>
        <v>0.55440829261419755</v>
      </c>
      <c r="L262" s="6">
        <f t="shared" si="213"/>
        <v>2.7134386433785444E-5</v>
      </c>
      <c r="M262" s="6">
        <f t="shared" si="214"/>
        <v>8.9885400495200878E-4</v>
      </c>
      <c r="N262" s="6">
        <f t="shared" si="215"/>
        <v>0</v>
      </c>
      <c r="O262" s="6">
        <f t="shared" si="216"/>
        <v>0.99999999999999989</v>
      </c>
    </row>
    <row r="263" spans="1:15" ht="15.95" customHeight="1" x14ac:dyDescent="0.25">
      <c r="A263" s="13">
        <v>43451</v>
      </c>
      <c r="B263" s="4">
        <v>127721.15638681022</v>
      </c>
      <c r="C263" s="4">
        <v>161441.72612690498</v>
      </c>
      <c r="D263" s="4">
        <v>56.483766840000001</v>
      </c>
      <c r="E263" s="4">
        <v>261.31725609949279</v>
      </c>
      <c r="F263" s="4">
        <v>0</v>
      </c>
      <c r="G263" s="4">
        <f t="shared" si="138"/>
        <v>289480.68353665469</v>
      </c>
      <c r="I263" s="13">
        <v>43451</v>
      </c>
      <c r="J263" s="6">
        <f t="shared" si="211"/>
        <v>0.4412078720638985</v>
      </c>
      <c r="K263" s="6">
        <f t="shared" si="212"/>
        <v>0.55769429640186297</v>
      </c>
      <c r="L263" s="6">
        <f t="shared" si="213"/>
        <v>1.9512102206587439E-4</v>
      </c>
      <c r="M263" s="6">
        <f t="shared" si="214"/>
        <v>9.0271051217275509E-4</v>
      </c>
      <c r="N263" s="6">
        <f t="shared" si="215"/>
        <v>0</v>
      </c>
      <c r="O263" s="6">
        <f t="shared" si="216"/>
        <v>1.0000000000000002</v>
      </c>
    </row>
    <row r="264" spans="1:15" ht="15.95" customHeight="1" x14ac:dyDescent="0.25">
      <c r="A264" s="13">
        <v>43458</v>
      </c>
      <c r="B264" s="4">
        <v>47151.252003149988</v>
      </c>
      <c r="C264" s="4">
        <v>60241.022775438156</v>
      </c>
      <c r="D264" s="4">
        <v>1.5303384600000001</v>
      </c>
      <c r="E264" s="4">
        <v>15.863820919999998</v>
      </c>
      <c r="F264" s="4">
        <v>0.6</v>
      </c>
      <c r="G264" s="4">
        <f t="shared" si="138"/>
        <v>107410.26893796815</v>
      </c>
      <c r="I264" s="13">
        <v>43458</v>
      </c>
      <c r="J264" s="6">
        <f t="shared" si="211"/>
        <v>0.43898271989599891</v>
      </c>
      <c r="K264" s="6">
        <f t="shared" si="212"/>
        <v>0.56084975273852733</v>
      </c>
      <c r="L264" s="6">
        <f t="shared" si="213"/>
        <v>1.4247599183312769E-5</v>
      </c>
      <c r="M264" s="6">
        <f t="shared" si="214"/>
        <v>1.4769370821668561E-4</v>
      </c>
      <c r="N264" s="6">
        <f t="shared" si="215"/>
        <v>5.586058073707212E-6</v>
      </c>
      <c r="O264" s="6">
        <f t="shared" si="216"/>
        <v>0.99999999999999989</v>
      </c>
    </row>
    <row r="265" spans="1:15" ht="15.95" customHeight="1" x14ac:dyDescent="0.25">
      <c r="A265" s="13">
        <v>43465</v>
      </c>
      <c r="B265" s="4">
        <v>110471.2024991231</v>
      </c>
      <c r="C265" s="4">
        <v>87771.874077201181</v>
      </c>
      <c r="D265" s="4">
        <v>286.32584381999999</v>
      </c>
      <c r="E265" s="4">
        <v>122.842888670691</v>
      </c>
      <c r="F265" s="4">
        <v>151</v>
      </c>
      <c r="G265" s="4">
        <f t="shared" si="138"/>
        <v>198803.24530881498</v>
      </c>
      <c r="I265" s="13">
        <v>43465</v>
      </c>
      <c r="J265" s="6">
        <f t="shared" si="211"/>
        <v>0.55568108220527512</v>
      </c>
      <c r="K265" s="6">
        <f t="shared" si="212"/>
        <v>0.44150121362887712</v>
      </c>
      <c r="L265" s="6">
        <f t="shared" si="213"/>
        <v>1.4402473328603365E-3</v>
      </c>
      <c r="M265" s="6">
        <f t="shared" si="214"/>
        <v>6.1791188810761389E-4</v>
      </c>
      <c r="N265" s="6">
        <f t="shared" si="215"/>
        <v>7.5954494487975356E-4</v>
      </c>
      <c r="O265" s="6">
        <f t="shared" si="216"/>
        <v>0.99999999999999989</v>
      </c>
    </row>
    <row r="266" spans="1:15" ht="15.95" customHeight="1" x14ac:dyDescent="0.25">
      <c r="A266" s="13">
        <v>43472</v>
      </c>
      <c r="B266" s="4">
        <v>162849.9423423665</v>
      </c>
      <c r="C266" s="4">
        <v>161443.18104499232</v>
      </c>
      <c r="D266" s="4">
        <v>359.25009667999996</v>
      </c>
      <c r="E266" s="4">
        <v>208.263738527366</v>
      </c>
      <c r="F266" s="4">
        <v>4</v>
      </c>
      <c r="G266" s="4">
        <f t="shared" ref="G266:G299" si="217">SUM(B266:F266)</f>
        <v>324864.63722256623</v>
      </c>
      <c r="I266" s="13">
        <v>43472</v>
      </c>
      <c r="J266" s="6">
        <f t="shared" ref="J266:J269" si="218">B266/$G266</f>
        <v>0.50128553152061694</v>
      </c>
      <c r="K266" s="6">
        <f t="shared" ref="K266:K269" si="219">C266/$G266</f>
        <v>0.49695523164741034</v>
      </c>
      <c r="L266" s="6">
        <f t="shared" ref="L266:L269" si="220">D266/$G266</f>
        <v>1.1058454984556416E-3</v>
      </c>
      <c r="M266" s="6">
        <f t="shared" ref="M266:M269" si="221">E266/$G266</f>
        <v>6.4107851290900455E-4</v>
      </c>
      <c r="N266" s="6">
        <f t="shared" ref="N266:N269" si="222">F266/$G266</f>
        <v>1.2312820607986278E-5</v>
      </c>
      <c r="O266" s="6">
        <f t="shared" ref="O266:O269" si="223">SUM(J266:N266)</f>
        <v>0.99999999999999978</v>
      </c>
    </row>
    <row r="267" spans="1:15" ht="15.95" customHeight="1" x14ac:dyDescent="0.25">
      <c r="A267" s="13">
        <v>43479</v>
      </c>
      <c r="B267" s="4">
        <v>148912.95043473796</v>
      </c>
      <c r="C267" s="4">
        <v>140629.85258591772</v>
      </c>
      <c r="D267" s="4">
        <v>0</v>
      </c>
      <c r="E267" s="4">
        <v>231.72664458568602</v>
      </c>
      <c r="F267" s="4">
        <v>6</v>
      </c>
      <c r="G267" s="4">
        <f t="shared" si="217"/>
        <v>289780.52966524131</v>
      </c>
      <c r="I267" s="13">
        <v>43479</v>
      </c>
      <c r="J267" s="6">
        <f t="shared" si="218"/>
        <v>0.51388183535575827</v>
      </c>
      <c r="K267" s="6">
        <f t="shared" si="219"/>
        <v>0.48529779674423046</v>
      </c>
      <c r="L267" s="6">
        <f t="shared" si="220"/>
        <v>0</v>
      </c>
      <c r="M267" s="6">
        <f t="shared" si="221"/>
        <v>7.9966257516811087E-4</v>
      </c>
      <c r="N267" s="6">
        <f t="shared" si="222"/>
        <v>2.0705324843360896E-5</v>
      </c>
      <c r="O267" s="6">
        <f t="shared" si="223"/>
        <v>1.0000000000000002</v>
      </c>
    </row>
    <row r="268" spans="1:15" ht="15.95" customHeight="1" x14ac:dyDescent="0.25">
      <c r="A268" s="13">
        <v>43486</v>
      </c>
      <c r="B268" s="4">
        <v>135752.75313411269</v>
      </c>
      <c r="C268" s="4">
        <v>128544.21758863988</v>
      </c>
      <c r="D268" s="4">
        <v>0</v>
      </c>
      <c r="E268" s="4">
        <v>120.44347644093196</v>
      </c>
      <c r="F268" s="4">
        <v>759.208032</v>
      </c>
      <c r="G268" s="4">
        <f t="shared" si="217"/>
        <v>265176.62223119347</v>
      </c>
      <c r="I268" s="13">
        <v>43486</v>
      </c>
      <c r="J268" s="6">
        <f t="shared" si="218"/>
        <v>0.51193333707885091</v>
      </c>
      <c r="K268" s="6">
        <f t="shared" si="219"/>
        <v>0.48474943419623534</v>
      </c>
      <c r="L268" s="6">
        <f t="shared" si="220"/>
        <v>0</v>
      </c>
      <c r="M268" s="6">
        <f t="shared" si="221"/>
        <v>4.5420096020351168E-4</v>
      </c>
      <c r="N268" s="6">
        <f t="shared" si="222"/>
        <v>2.8630277647102944E-3</v>
      </c>
      <c r="O268" s="6">
        <f t="shared" si="223"/>
        <v>1.0000000000000002</v>
      </c>
    </row>
    <row r="269" spans="1:15" ht="15.95" customHeight="1" x14ac:dyDescent="0.25">
      <c r="A269" s="13">
        <v>43493</v>
      </c>
      <c r="B269" s="4">
        <v>157977.10821116646</v>
      </c>
      <c r="C269" s="4">
        <v>165587.26538007931</v>
      </c>
      <c r="D269" s="4">
        <v>3.9371159999999995E-2</v>
      </c>
      <c r="E269" s="4">
        <v>371.93018874370608</v>
      </c>
      <c r="F269" s="4">
        <v>138.46</v>
      </c>
      <c r="G269" s="4">
        <f t="shared" si="217"/>
        <v>324074.80315114942</v>
      </c>
      <c r="I269" s="13">
        <v>43493</v>
      </c>
      <c r="J269" s="6">
        <f t="shared" si="218"/>
        <v>0.48747112294776423</v>
      </c>
      <c r="K269" s="6">
        <f t="shared" si="219"/>
        <v>0.51095384081078632</v>
      </c>
      <c r="L269" s="6">
        <f t="shared" si="220"/>
        <v>1.2148787754300409E-7</v>
      </c>
      <c r="M269" s="6">
        <f t="shared" si="221"/>
        <v>1.1476677147597826E-3</v>
      </c>
      <c r="N269" s="6">
        <f t="shared" si="222"/>
        <v>4.2724703881227654E-4</v>
      </c>
      <c r="O269" s="6">
        <f t="shared" si="223"/>
        <v>1.0000000000000002</v>
      </c>
    </row>
    <row r="270" spans="1:15" ht="15.95" customHeight="1" x14ac:dyDescent="0.25">
      <c r="A270" s="13">
        <v>43500</v>
      </c>
      <c r="B270" s="4">
        <v>136729.43451521246</v>
      </c>
      <c r="C270" s="4">
        <v>112450.86659408519</v>
      </c>
      <c r="D270" s="4">
        <v>190.45750830999998</v>
      </c>
      <c r="E270" s="4">
        <v>113.53452727419699</v>
      </c>
      <c r="F270" s="4">
        <v>5.3947370000000001E-2</v>
      </c>
      <c r="G270" s="4">
        <f t="shared" si="217"/>
        <v>249484.34709225188</v>
      </c>
      <c r="I270" s="13">
        <v>43500</v>
      </c>
      <c r="J270" s="6">
        <f t="shared" ref="J270:J273" si="224">B270/$G270</f>
        <v>0.54804814854638551</v>
      </c>
      <c r="K270" s="6">
        <f t="shared" ref="K270:K273" si="225">C270/$G270</f>
        <v>0.45073315382188772</v>
      </c>
      <c r="L270" s="6">
        <f t="shared" ref="L270:L273" si="226">D270/$G270</f>
        <v>7.6340464053071221E-4</v>
      </c>
      <c r="M270" s="6">
        <f t="shared" ref="M270:M273" si="227">E270/$G270</f>
        <v>4.550767557061017E-4</v>
      </c>
      <c r="N270" s="6">
        <f t="shared" ref="N270:N273" si="228">F270/$G270</f>
        <v>2.1623548983636987E-7</v>
      </c>
      <c r="O270" s="6">
        <f t="shared" ref="O270:O273" si="229">SUM(J270:N270)</f>
        <v>0.99999999999999989</v>
      </c>
    </row>
    <row r="271" spans="1:15" ht="15.95" customHeight="1" x14ac:dyDescent="0.25">
      <c r="A271" s="13">
        <v>43507</v>
      </c>
      <c r="B271" s="4">
        <v>140212.87444018881</v>
      </c>
      <c r="C271" s="4">
        <v>152823.41994553141</v>
      </c>
      <c r="D271" s="4">
        <v>478.08115506000007</v>
      </c>
      <c r="E271" s="4">
        <v>252.59347947822002</v>
      </c>
      <c r="F271" s="4">
        <v>8.6501999999999999</v>
      </c>
      <c r="G271" s="4">
        <f t="shared" si="217"/>
        <v>293775.61922025838</v>
      </c>
      <c r="I271" s="13">
        <v>43507</v>
      </c>
      <c r="J271" s="6">
        <f t="shared" si="224"/>
        <v>0.47727879805799733</v>
      </c>
      <c r="K271" s="6">
        <f t="shared" si="225"/>
        <v>0.52020457092782768</v>
      </c>
      <c r="L271" s="6">
        <f t="shared" si="226"/>
        <v>1.6273683851945472E-3</v>
      </c>
      <c r="M271" s="6">
        <f t="shared" si="227"/>
        <v>8.598177076391011E-4</v>
      </c>
      <c r="N271" s="6">
        <f t="shared" si="228"/>
        <v>2.9444921341530759E-5</v>
      </c>
      <c r="O271" s="6">
        <f t="shared" si="229"/>
        <v>1.0000000000000002</v>
      </c>
    </row>
    <row r="272" spans="1:15" ht="15.95" customHeight="1" x14ac:dyDescent="0.25">
      <c r="A272" s="13">
        <v>43514</v>
      </c>
      <c r="B272" s="4">
        <v>119245.57860626621</v>
      </c>
      <c r="C272" s="4">
        <v>144343.53985151503</v>
      </c>
      <c r="D272" s="4">
        <v>227.04568419999995</v>
      </c>
      <c r="E272" s="4">
        <v>66.580075920189415</v>
      </c>
      <c r="F272" s="4">
        <v>2</v>
      </c>
      <c r="G272" s="4">
        <f t="shared" si="217"/>
        <v>263884.74421790149</v>
      </c>
      <c r="I272" s="13">
        <v>43514</v>
      </c>
      <c r="J272" s="6">
        <f t="shared" si="224"/>
        <v>0.45188507944892703</v>
      </c>
      <c r="K272" s="6">
        <f t="shared" si="225"/>
        <v>0.54699463691741146</v>
      </c>
      <c r="L272" s="6">
        <f t="shared" si="226"/>
        <v>8.6039715889190673E-4</v>
      </c>
      <c r="M272" s="6">
        <f t="shared" si="227"/>
        <v>2.5230740836314225E-4</v>
      </c>
      <c r="N272" s="6">
        <f t="shared" si="228"/>
        <v>7.5790664061599184E-6</v>
      </c>
      <c r="O272" s="6">
        <f t="shared" si="229"/>
        <v>0.99999999999999967</v>
      </c>
    </row>
    <row r="273" spans="1:15" ht="15.95" customHeight="1" x14ac:dyDescent="0.25">
      <c r="A273" s="13">
        <v>43521</v>
      </c>
      <c r="B273" s="4">
        <v>141737.9778700438</v>
      </c>
      <c r="C273" s="4">
        <v>180566.40260377512</v>
      </c>
      <c r="D273" s="4">
        <v>766.01189000999989</v>
      </c>
      <c r="E273" s="4">
        <v>381.80308285393153</v>
      </c>
      <c r="F273" s="4">
        <v>455.4</v>
      </c>
      <c r="G273" s="4">
        <f t="shared" si="217"/>
        <v>323907.59544668283</v>
      </c>
      <c r="I273" s="13">
        <v>43521</v>
      </c>
      <c r="J273" s="6">
        <f t="shared" si="224"/>
        <v>0.43758769433788947</v>
      </c>
      <c r="K273" s="6">
        <f t="shared" si="225"/>
        <v>0.55746269967756112</v>
      </c>
      <c r="L273" s="6">
        <f t="shared" si="226"/>
        <v>2.3649086985861995E-3</v>
      </c>
      <c r="M273" s="6">
        <f t="shared" si="227"/>
        <v>1.178740752674874E-3</v>
      </c>
      <c r="N273" s="6">
        <f t="shared" si="228"/>
        <v>1.4059565332884007E-3</v>
      </c>
      <c r="O273" s="6">
        <f t="shared" si="229"/>
        <v>1</v>
      </c>
    </row>
    <row r="274" spans="1:15" ht="15.95" customHeight="1" x14ac:dyDescent="0.25">
      <c r="A274" s="13">
        <v>43528</v>
      </c>
      <c r="B274" s="4">
        <v>155423.73421488289</v>
      </c>
      <c r="C274" s="4">
        <v>132425.53303053274</v>
      </c>
      <c r="D274" s="4">
        <v>909.44297365999978</v>
      </c>
      <c r="E274" s="4">
        <v>98.32577511033</v>
      </c>
      <c r="F274" s="4">
        <v>4.7606000000000002</v>
      </c>
      <c r="G274" s="4">
        <f t="shared" si="217"/>
        <v>288861.79659418593</v>
      </c>
      <c r="I274" s="13">
        <v>43528</v>
      </c>
      <c r="J274" s="6">
        <f t="shared" ref="J274:J277" si="230">B274/$G274</f>
        <v>0.53805569323254421</v>
      </c>
      <c r="K274" s="6">
        <f t="shared" ref="K274:K277" si="231">C274/$G274</f>
        <v>0.45843906875845464</v>
      </c>
      <c r="L274" s="6">
        <f t="shared" ref="L274:L277" si="232">D274/$G274</f>
        <v>3.1483670889773333E-3</v>
      </c>
      <c r="M274" s="6">
        <f t="shared" ref="M274:M277" si="233">E274/$G274</f>
        <v>3.4039037446154639E-4</v>
      </c>
      <c r="N274" s="6">
        <f t="shared" ref="N274:N277" si="234">F274/$G274</f>
        <v>1.6480545562375066E-5</v>
      </c>
      <c r="O274" s="6">
        <f t="shared" ref="O274:O277" si="235">SUM(J274:N274)</f>
        <v>1.0000000000000002</v>
      </c>
    </row>
    <row r="275" spans="1:15" ht="15.95" customHeight="1" x14ac:dyDescent="0.25">
      <c r="A275" s="13">
        <v>43535</v>
      </c>
      <c r="B275" s="4">
        <v>134010.30194586967</v>
      </c>
      <c r="C275" s="4">
        <v>178321.009837808</v>
      </c>
      <c r="D275" s="4">
        <v>922.31873419999977</v>
      </c>
      <c r="E275" s="4">
        <v>260.22772726471987</v>
      </c>
      <c r="F275" s="4">
        <v>70.849999999999994</v>
      </c>
      <c r="G275" s="4">
        <f t="shared" si="217"/>
        <v>313584.70824514236</v>
      </c>
      <c r="I275" s="13">
        <v>43535</v>
      </c>
      <c r="J275" s="6">
        <f t="shared" si="230"/>
        <v>0.42734960737022987</v>
      </c>
      <c r="K275" s="6">
        <f t="shared" si="231"/>
        <v>0.56865339778751889</v>
      </c>
      <c r="L275" s="6">
        <f t="shared" si="232"/>
        <v>2.9412108114627339E-3</v>
      </c>
      <c r="M275" s="6">
        <f t="shared" si="233"/>
        <v>8.2984826881701422E-4</v>
      </c>
      <c r="N275" s="6">
        <f t="shared" si="234"/>
        <v>2.259357619715741E-4</v>
      </c>
      <c r="O275" s="6">
        <f t="shared" si="235"/>
        <v>1</v>
      </c>
    </row>
    <row r="276" spans="1:15" ht="15.95" customHeight="1" x14ac:dyDescent="0.25">
      <c r="A276" s="13">
        <v>43542</v>
      </c>
      <c r="B276" s="4">
        <v>167950.70281385229</v>
      </c>
      <c r="C276" s="4">
        <v>156451.50918951366</v>
      </c>
      <c r="D276" s="4">
        <v>779.45790055999987</v>
      </c>
      <c r="E276" s="4">
        <v>162.08430672339003</v>
      </c>
      <c r="F276" s="4">
        <v>2.4779220799999999</v>
      </c>
      <c r="G276" s="4">
        <f t="shared" si="217"/>
        <v>325346.23213272938</v>
      </c>
      <c r="I276" s="13">
        <v>43542</v>
      </c>
      <c r="J276" s="6">
        <f t="shared" si="230"/>
        <v>0.5162214472652461</v>
      </c>
      <c r="K276" s="6">
        <f t="shared" si="231"/>
        <v>0.48087696655938883</v>
      </c>
      <c r="L276" s="6">
        <f t="shared" si="232"/>
        <v>2.3957797065927277E-3</v>
      </c>
      <c r="M276" s="6">
        <f t="shared" si="233"/>
        <v>4.9819020697084804E-4</v>
      </c>
      <c r="N276" s="6">
        <f t="shared" si="234"/>
        <v>7.616261801332613E-6</v>
      </c>
      <c r="O276" s="6">
        <f t="shared" si="235"/>
        <v>0.99999999999999989</v>
      </c>
    </row>
    <row r="277" spans="1:15" ht="15.95" customHeight="1" x14ac:dyDescent="0.25">
      <c r="A277" s="13">
        <v>43549</v>
      </c>
      <c r="B277" s="4">
        <v>163189.54611002369</v>
      </c>
      <c r="C277" s="4">
        <v>168717.63640546048</v>
      </c>
      <c r="D277" s="4">
        <v>1081.9035792300001</v>
      </c>
      <c r="E277" s="4">
        <v>156.67081600738675</v>
      </c>
      <c r="F277" s="4">
        <v>1131.1392758234999</v>
      </c>
      <c r="G277" s="4">
        <f t="shared" si="217"/>
        <v>334276.89618654503</v>
      </c>
      <c r="I277" s="13">
        <v>43549</v>
      </c>
      <c r="J277" s="6">
        <f t="shared" si="230"/>
        <v>0.48818673372794175</v>
      </c>
      <c r="K277" s="6">
        <f t="shared" si="231"/>
        <v>0.50472419221969411</v>
      </c>
      <c r="L277" s="6">
        <f t="shared" si="232"/>
        <v>3.2365490752499925E-3</v>
      </c>
      <c r="M277" s="6">
        <f t="shared" si="233"/>
        <v>4.686857446467247E-4</v>
      </c>
      <c r="N277" s="6">
        <f t="shared" si="234"/>
        <v>3.3838392324675097E-3</v>
      </c>
      <c r="O277" s="6">
        <f t="shared" si="235"/>
        <v>1</v>
      </c>
    </row>
    <row r="278" spans="1:15" ht="15.95" customHeight="1" x14ac:dyDescent="0.25">
      <c r="A278" s="13">
        <v>43556</v>
      </c>
      <c r="B278" s="4">
        <v>137404.56560955569</v>
      </c>
      <c r="C278" s="4">
        <v>131163.04486434039</v>
      </c>
      <c r="D278" s="4">
        <v>901.60568694999961</v>
      </c>
      <c r="E278" s="4">
        <v>140.203482427745</v>
      </c>
      <c r="F278" s="4">
        <v>87.476000000000013</v>
      </c>
      <c r="G278" s="4">
        <f t="shared" si="217"/>
        <v>269696.89564327383</v>
      </c>
      <c r="I278" s="13">
        <v>43556</v>
      </c>
      <c r="J278" s="6">
        <f t="shared" ref="J278:J281" si="236">B278/$G278</f>
        <v>0.50947774271491697</v>
      </c>
      <c r="K278" s="6">
        <f t="shared" ref="K278:K281" si="237">C278/$G278</f>
        <v>0.48633501899046261</v>
      </c>
      <c r="L278" s="6">
        <f t="shared" ref="L278:L281" si="238">D278/$G278</f>
        <v>3.3430332403326848E-3</v>
      </c>
      <c r="M278" s="6">
        <f t="shared" ref="M278:M281" si="239">E278/$G278</f>
        <v>5.1985575174432537E-4</v>
      </c>
      <c r="N278" s="6">
        <f t="shared" ref="N278:N281" si="240">F278/$G278</f>
        <v>3.2434930254334073E-4</v>
      </c>
      <c r="O278" s="6">
        <f t="shared" ref="O278:O281" si="241">SUM(J278:N278)</f>
        <v>0.99999999999999989</v>
      </c>
    </row>
    <row r="279" spans="1:15" ht="15.95" customHeight="1" x14ac:dyDescent="0.25">
      <c r="A279" s="13">
        <v>43563</v>
      </c>
      <c r="B279" s="4">
        <v>137394.18979557286</v>
      </c>
      <c r="C279" s="4">
        <v>142963.43855924503</v>
      </c>
      <c r="D279" s="4">
        <v>482.76247055999994</v>
      </c>
      <c r="E279" s="4">
        <v>454.66650233336998</v>
      </c>
      <c r="F279" s="4">
        <v>6.6494999999999997</v>
      </c>
      <c r="G279" s="4">
        <f t="shared" si="217"/>
        <v>281301.7068277112</v>
      </c>
      <c r="I279" s="13">
        <v>43563</v>
      </c>
      <c r="J279" s="6">
        <f t="shared" si="236"/>
        <v>0.48842287999241563</v>
      </c>
      <c r="K279" s="6">
        <f t="shared" si="237"/>
        <v>0.50822101355682781</v>
      </c>
      <c r="L279" s="6">
        <f t="shared" si="238"/>
        <v>1.7161732717664504E-3</v>
      </c>
      <c r="M279" s="6">
        <f t="shared" si="239"/>
        <v>1.6162948581461664E-3</v>
      </c>
      <c r="N279" s="6">
        <f t="shared" si="240"/>
        <v>2.3638320844148372E-5</v>
      </c>
      <c r="O279" s="6">
        <f t="shared" si="241"/>
        <v>1.0000000000000002</v>
      </c>
    </row>
    <row r="280" spans="1:15" ht="15.95" customHeight="1" x14ac:dyDescent="0.25">
      <c r="A280" s="13">
        <v>43570</v>
      </c>
      <c r="B280" s="4">
        <v>113274.05891135696</v>
      </c>
      <c r="C280" s="4">
        <v>117939.22019317595</v>
      </c>
      <c r="D280" s="4">
        <v>403.18871885999994</v>
      </c>
      <c r="E280" s="4">
        <v>93.1838618968915</v>
      </c>
      <c r="F280" s="4">
        <v>323</v>
      </c>
      <c r="G280" s="4">
        <f t="shared" si="217"/>
        <v>232032.65168528981</v>
      </c>
      <c r="I280" s="13">
        <v>43570</v>
      </c>
      <c r="J280" s="6">
        <f t="shared" si="236"/>
        <v>0.48818154724617235</v>
      </c>
      <c r="K280" s="6">
        <f t="shared" si="237"/>
        <v>0.50828717138111712</v>
      </c>
      <c r="L280" s="6">
        <f t="shared" si="238"/>
        <v>1.7376378536881623E-3</v>
      </c>
      <c r="M280" s="6">
        <f t="shared" si="239"/>
        <v>4.0159805622218422E-4</v>
      </c>
      <c r="N280" s="6">
        <f t="shared" si="240"/>
        <v>1.3920454628001705E-3</v>
      </c>
      <c r="O280" s="6">
        <f t="shared" si="241"/>
        <v>1</v>
      </c>
    </row>
    <row r="281" spans="1:15" ht="15.95" customHeight="1" x14ac:dyDescent="0.25">
      <c r="A281" s="13">
        <v>43577</v>
      </c>
      <c r="B281" s="4">
        <v>150053.98388827947</v>
      </c>
      <c r="C281" s="4">
        <v>177590.54764220185</v>
      </c>
      <c r="D281" s="4">
        <v>658.88629415000003</v>
      </c>
      <c r="E281" s="4">
        <v>244.7823020344</v>
      </c>
      <c r="F281" s="4">
        <v>83.668250174999997</v>
      </c>
      <c r="G281" s="4">
        <f t="shared" si="217"/>
        <v>328631.86837684072</v>
      </c>
      <c r="I281" s="13">
        <v>43577</v>
      </c>
      <c r="J281" s="6">
        <f t="shared" si="236"/>
        <v>0.45660204723728504</v>
      </c>
      <c r="K281" s="6">
        <f t="shared" si="237"/>
        <v>0.5403935671830814</v>
      </c>
      <c r="L281" s="6">
        <f t="shared" si="238"/>
        <v>2.0049373099581993E-3</v>
      </c>
      <c r="M281" s="6">
        <f t="shared" si="239"/>
        <v>7.4485260131165743E-4</v>
      </c>
      <c r="N281" s="6">
        <f t="shared" si="240"/>
        <v>2.5459566836365965E-4</v>
      </c>
      <c r="O281" s="6">
        <f t="shared" si="241"/>
        <v>0.99999999999999989</v>
      </c>
    </row>
    <row r="282" spans="1:15" ht="15.95" customHeight="1" x14ac:dyDescent="0.25">
      <c r="A282" s="13">
        <v>43584</v>
      </c>
      <c r="B282" s="4">
        <v>131427.89995918318</v>
      </c>
      <c r="C282" s="4">
        <v>124657.07301082362</v>
      </c>
      <c r="D282" s="4">
        <v>992.17820373999962</v>
      </c>
      <c r="E282" s="4">
        <v>186.09414339809024</v>
      </c>
      <c r="F282" s="4">
        <v>112.43974425224999</v>
      </c>
      <c r="G282" s="4">
        <f t="shared" si="217"/>
        <v>257375.68506139715</v>
      </c>
      <c r="I282" s="13">
        <v>43584</v>
      </c>
      <c r="J282" s="6">
        <f t="shared" ref="J282:J286" si="242">B282/$G282</f>
        <v>0.51064613942778225</v>
      </c>
      <c r="K282" s="6">
        <f t="shared" ref="K282:K286" si="243">C282/$G282</f>
        <v>0.48433896535753401</v>
      </c>
      <c r="L282" s="6">
        <f t="shared" ref="L282:L286" si="244">D282/$G282</f>
        <v>3.854980331585382E-3</v>
      </c>
      <c r="M282" s="6">
        <f t="shared" ref="M282:M286" si="245">E282/$G282</f>
        <v>7.2304477151249684E-4</v>
      </c>
      <c r="N282" s="6">
        <f t="shared" ref="N282:N286" si="246">F282/$G282</f>
        <v>4.3687011158582219E-4</v>
      </c>
      <c r="O282" s="6">
        <f t="shared" ref="O282:O286" si="247">SUM(J282:N282)</f>
        <v>0.99999999999999989</v>
      </c>
    </row>
    <row r="283" spans="1:15" ht="15.95" customHeight="1" x14ac:dyDescent="0.25">
      <c r="A283" s="13">
        <v>43591</v>
      </c>
      <c r="B283" s="4">
        <v>157988.41713421023</v>
      </c>
      <c r="C283" s="4">
        <v>152810.31126042135</v>
      </c>
      <c r="D283" s="4">
        <v>683.0223499799996</v>
      </c>
      <c r="E283" s="4">
        <v>549.00979376325006</v>
      </c>
      <c r="F283" s="4">
        <v>18.5</v>
      </c>
      <c r="G283" s="4">
        <f t="shared" si="217"/>
        <v>312049.26053837483</v>
      </c>
      <c r="I283" s="13">
        <v>43591</v>
      </c>
      <c r="J283" s="6">
        <f t="shared" si="242"/>
        <v>0.50629319506040404</v>
      </c>
      <c r="K283" s="6">
        <f t="shared" si="243"/>
        <v>0.48969932182111109</v>
      </c>
      <c r="L283" s="6">
        <f t="shared" si="244"/>
        <v>2.1888286125132596E-3</v>
      </c>
      <c r="M283" s="6">
        <f t="shared" si="245"/>
        <v>1.7593689945492902E-3</v>
      </c>
      <c r="N283" s="6">
        <f t="shared" si="246"/>
        <v>5.9285511422402263E-5</v>
      </c>
      <c r="O283" s="6">
        <f t="shared" si="247"/>
        <v>1</v>
      </c>
    </row>
    <row r="284" spans="1:15" ht="15.95" customHeight="1" x14ac:dyDescent="0.25">
      <c r="A284" s="13">
        <v>43598</v>
      </c>
      <c r="B284" s="4">
        <v>157102.64213474223</v>
      </c>
      <c r="C284" s="4">
        <v>149693.70356393844</v>
      </c>
      <c r="D284" s="4">
        <v>1023.8350541599999</v>
      </c>
      <c r="E284" s="4">
        <v>259.38199602370815</v>
      </c>
      <c r="F284" s="4">
        <v>23.274601407999999</v>
      </c>
      <c r="G284" s="4">
        <f t="shared" si="217"/>
        <v>308102.83735027234</v>
      </c>
      <c r="I284" s="13">
        <v>43598</v>
      </c>
      <c r="J284" s="6">
        <f t="shared" si="242"/>
        <v>0.50990326309827916</v>
      </c>
      <c r="K284" s="6">
        <f t="shared" si="243"/>
        <v>0.4858562967200345</v>
      </c>
      <c r="L284" s="6">
        <f t="shared" si="244"/>
        <v>3.3230302679622334E-3</v>
      </c>
      <c r="M284" s="6">
        <f t="shared" si="245"/>
        <v>8.4186824845376219E-4</v>
      </c>
      <c r="N284" s="6">
        <f t="shared" si="246"/>
        <v>7.5541665270481892E-5</v>
      </c>
      <c r="O284" s="6">
        <f t="shared" si="247"/>
        <v>1.0000000000000002</v>
      </c>
    </row>
    <row r="285" spans="1:15" ht="15.95" customHeight="1" x14ac:dyDescent="0.25">
      <c r="A285" s="13">
        <v>43605</v>
      </c>
      <c r="B285" s="4">
        <v>144756.20582823813</v>
      </c>
      <c r="C285" s="4">
        <v>166745.03154502236</v>
      </c>
      <c r="D285" s="4">
        <v>1083.8101036199998</v>
      </c>
      <c r="E285" s="4">
        <v>70.002798938200002</v>
      </c>
      <c r="F285" s="4">
        <v>3</v>
      </c>
      <c r="G285" s="4">
        <f t="shared" si="217"/>
        <v>312658.05027581868</v>
      </c>
      <c r="I285" s="13">
        <v>43605</v>
      </c>
      <c r="J285" s="6">
        <f t="shared" si="242"/>
        <v>0.46298569859480038</v>
      </c>
      <c r="K285" s="6">
        <f t="shared" si="243"/>
        <v>0.53331437139688009</v>
      </c>
      <c r="L285" s="6">
        <f t="shared" si="244"/>
        <v>3.4664391422638604E-3</v>
      </c>
      <c r="M285" s="6">
        <f t="shared" si="245"/>
        <v>2.238957189058314E-4</v>
      </c>
      <c r="N285" s="6">
        <f t="shared" si="246"/>
        <v>9.595147149908595E-6</v>
      </c>
      <c r="O285" s="6">
        <f t="shared" si="247"/>
        <v>1</v>
      </c>
    </row>
    <row r="286" spans="1:15" ht="15.95" customHeight="1" x14ac:dyDescent="0.25">
      <c r="A286" s="13">
        <v>43612</v>
      </c>
      <c r="B286" s="4">
        <v>135570.75858265397</v>
      </c>
      <c r="C286" s="4">
        <v>167809.19052908765</v>
      </c>
      <c r="D286" s="4">
        <v>667.40899943999989</v>
      </c>
      <c r="E286" s="4">
        <v>9.679806308451079</v>
      </c>
      <c r="F286" s="4">
        <v>106.55369999999999</v>
      </c>
      <c r="G286" s="4">
        <f t="shared" si="217"/>
        <v>304163.59161749011</v>
      </c>
      <c r="I286" s="13">
        <v>43612</v>
      </c>
      <c r="J286" s="6">
        <f t="shared" si="242"/>
        <v>0.4457165890950715</v>
      </c>
      <c r="K286" s="6">
        <f t="shared" si="243"/>
        <v>0.55170702593530996</v>
      </c>
      <c r="L286" s="6">
        <f t="shared" si="244"/>
        <v>2.1942435512772342E-3</v>
      </c>
      <c r="M286" s="6">
        <f t="shared" si="245"/>
        <v>3.1824342476282318E-5</v>
      </c>
      <c r="N286" s="6">
        <f t="shared" si="246"/>
        <v>3.5031707586488436E-4</v>
      </c>
      <c r="O286" s="6">
        <f t="shared" si="247"/>
        <v>0.99999999999999989</v>
      </c>
    </row>
    <row r="287" spans="1:15" ht="15.95" customHeight="1" x14ac:dyDescent="0.25">
      <c r="A287" s="13">
        <v>43619</v>
      </c>
      <c r="B287" s="4">
        <v>171998.1659472257</v>
      </c>
      <c r="C287" s="4">
        <v>140312.64563151394</v>
      </c>
      <c r="D287" s="4">
        <v>1821.7154414999995</v>
      </c>
      <c r="E287" s="4">
        <v>53.712980070803809</v>
      </c>
      <c r="F287" s="4">
        <v>10.492083363999999</v>
      </c>
      <c r="G287" s="4">
        <f t="shared" si="217"/>
        <v>314196.73208367446</v>
      </c>
      <c r="I287" s="13">
        <v>43619</v>
      </c>
      <c r="J287" s="6">
        <f t="shared" ref="J287:J290" si="248">B287/$G287</f>
        <v>0.54742188057328511</v>
      </c>
      <c r="K287" s="6">
        <f t="shared" ref="K287:K290" si="249">C287/$G287</f>
        <v>0.44657576385659847</v>
      </c>
      <c r="L287" s="6">
        <f t="shared" ref="L287:L290" si="250">D287/$G287</f>
        <v>5.7980088762185286E-3</v>
      </c>
      <c r="M287" s="6">
        <f t="shared" ref="M287:M290" si="251">E287/$G287</f>
        <v>1.7095333778487353E-4</v>
      </c>
      <c r="N287" s="6">
        <f t="shared" ref="N287:N290" si="252">F287/$G287</f>
        <v>3.3393356112965007E-5</v>
      </c>
      <c r="O287" s="6">
        <f t="shared" ref="O287:O290" si="253">SUM(J287:N287)</f>
        <v>0.99999999999999989</v>
      </c>
    </row>
    <row r="288" spans="1:15" ht="15.95" customHeight="1" x14ac:dyDescent="0.25">
      <c r="A288" s="13">
        <v>43626</v>
      </c>
      <c r="B288" s="4">
        <v>146226.53441803652</v>
      </c>
      <c r="C288" s="4">
        <v>170057.24180623962</v>
      </c>
      <c r="D288" s="4">
        <v>1078.5876073700001</v>
      </c>
      <c r="E288" s="4">
        <v>589.0510406100243</v>
      </c>
      <c r="F288" s="4">
        <v>153.49334630146799</v>
      </c>
      <c r="G288" s="4">
        <f t="shared" si="217"/>
        <v>318104.90821855766</v>
      </c>
      <c r="I288" s="13">
        <v>43626</v>
      </c>
      <c r="J288" s="6">
        <f t="shared" si="248"/>
        <v>0.45968022070747144</v>
      </c>
      <c r="K288" s="6">
        <f t="shared" si="249"/>
        <v>0.53459483778037098</v>
      </c>
      <c r="L288" s="6">
        <f t="shared" si="250"/>
        <v>3.390666347810465E-3</v>
      </c>
      <c r="M288" s="6">
        <f t="shared" si="251"/>
        <v>1.8517508702044609E-3</v>
      </c>
      <c r="N288" s="6">
        <f t="shared" si="252"/>
        <v>4.825242941426374E-4</v>
      </c>
      <c r="O288" s="6">
        <f t="shared" si="253"/>
        <v>1</v>
      </c>
    </row>
    <row r="289" spans="1:15" ht="15.95" customHeight="1" x14ac:dyDescent="0.25">
      <c r="A289" s="13">
        <v>43633</v>
      </c>
      <c r="B289" s="4">
        <v>162415.90824079097</v>
      </c>
      <c r="C289" s="4">
        <v>153001.40282811027</v>
      </c>
      <c r="D289" s="4">
        <v>1472.9127028999999</v>
      </c>
      <c r="E289" s="4">
        <v>45.735766267580004</v>
      </c>
      <c r="F289" s="4">
        <v>1.132810434</v>
      </c>
      <c r="G289" s="4">
        <f t="shared" si="217"/>
        <v>316937.09234850277</v>
      </c>
      <c r="I289" s="13">
        <v>43633</v>
      </c>
      <c r="J289" s="6">
        <f t="shared" si="248"/>
        <v>0.51245471786621644</v>
      </c>
      <c r="K289" s="6">
        <f t="shared" si="249"/>
        <v>0.48275006782693181</v>
      </c>
      <c r="L289" s="6">
        <f t="shared" si="250"/>
        <v>4.6473345608925793E-3</v>
      </c>
      <c r="M289" s="6">
        <f t="shared" si="251"/>
        <v>1.4430550216977802E-4</v>
      </c>
      <c r="N289" s="6">
        <f t="shared" si="252"/>
        <v>3.5742437895352625E-6</v>
      </c>
      <c r="O289" s="6">
        <f t="shared" si="253"/>
        <v>1.0000000000000002</v>
      </c>
    </row>
    <row r="290" spans="1:15" ht="15.95" customHeight="1" x14ac:dyDescent="0.25">
      <c r="A290" s="13">
        <v>43640</v>
      </c>
      <c r="B290" s="4">
        <v>141786.27874570864</v>
      </c>
      <c r="C290" s="4">
        <v>197483.10411541234</v>
      </c>
      <c r="D290" s="4">
        <v>1100.7166369799993</v>
      </c>
      <c r="E290" s="4">
        <v>96.159732440591128</v>
      </c>
      <c r="F290" s="4">
        <v>230.2663</v>
      </c>
      <c r="G290" s="4">
        <f t="shared" si="217"/>
        <v>340696.52553054161</v>
      </c>
      <c r="I290" s="13">
        <v>43640</v>
      </c>
      <c r="J290" s="6">
        <f t="shared" si="248"/>
        <v>0.41616590754753163</v>
      </c>
      <c r="K290" s="6">
        <f t="shared" si="249"/>
        <v>0.5796451954063413</v>
      </c>
      <c r="L290" s="6">
        <f t="shared" si="250"/>
        <v>3.2307832763070724E-3</v>
      </c>
      <c r="M290" s="6">
        <f t="shared" si="251"/>
        <v>2.8224453504727896E-4</v>
      </c>
      <c r="N290" s="6">
        <f t="shared" si="252"/>
        <v>6.7586923477256852E-4</v>
      </c>
      <c r="O290" s="6">
        <f t="shared" si="253"/>
        <v>1</v>
      </c>
    </row>
    <row r="291" spans="1:15" ht="15.95" customHeight="1" x14ac:dyDescent="0.25">
      <c r="A291" s="13">
        <v>43647</v>
      </c>
      <c r="B291" s="4">
        <v>117410.57865926325</v>
      </c>
      <c r="C291" s="4">
        <v>105131.58244356303</v>
      </c>
      <c r="D291" s="4">
        <v>854.42347220000022</v>
      </c>
      <c r="E291" s="4">
        <v>171.953798748</v>
      </c>
      <c r="F291" s="4">
        <v>0.51922419360000005</v>
      </c>
      <c r="G291" s="4">
        <f t="shared" si="217"/>
        <v>223569.05759796788</v>
      </c>
      <c r="I291" s="13">
        <v>43647</v>
      </c>
      <c r="J291" s="6">
        <f t="shared" ref="J291:J295" si="254">B291/$G291</f>
        <v>0.52516470714116592</v>
      </c>
      <c r="K291" s="6">
        <f t="shared" ref="K291:K295" si="255">C291/$G291</f>
        <v>0.47024209688540825</v>
      </c>
      <c r="L291" s="6">
        <f t="shared" ref="L291:L295" si="256">D291/$G291</f>
        <v>3.8217429611232859E-3</v>
      </c>
      <c r="M291" s="6">
        <f t="shared" ref="M291:M295" si="257">E291/$G291</f>
        <v>7.691305791395122E-4</v>
      </c>
      <c r="N291" s="6">
        <f t="shared" ref="N291:N295" si="258">F291/$G291</f>
        <v>2.3224331630618259E-6</v>
      </c>
      <c r="O291" s="6">
        <f t="shared" ref="O291:O295" si="259">SUM(J291:N291)</f>
        <v>1</v>
      </c>
    </row>
    <row r="292" spans="1:15" ht="15.95" customHeight="1" x14ac:dyDescent="0.25">
      <c r="A292" s="13">
        <v>43654</v>
      </c>
      <c r="B292" s="4">
        <v>130942.94896938975</v>
      </c>
      <c r="C292" s="4">
        <v>147172.6450061237</v>
      </c>
      <c r="D292" s="4">
        <v>568.10197989999995</v>
      </c>
      <c r="E292" s="4">
        <v>248.84887756945761</v>
      </c>
      <c r="F292" s="4">
        <v>76</v>
      </c>
      <c r="G292" s="4">
        <f t="shared" si="217"/>
        <v>279008.54483298294</v>
      </c>
      <c r="I292" s="13">
        <v>43654</v>
      </c>
      <c r="J292" s="6">
        <f t="shared" si="254"/>
        <v>0.46931519265036631</v>
      </c>
      <c r="K292" s="6">
        <f t="shared" si="255"/>
        <v>0.52748436466066873</v>
      </c>
      <c r="L292" s="6">
        <f t="shared" si="256"/>
        <v>2.0361454529647864E-3</v>
      </c>
      <c r="M292" s="6">
        <f t="shared" si="257"/>
        <v>8.9190414479391959E-4</v>
      </c>
      <c r="N292" s="6">
        <f t="shared" si="258"/>
        <v>2.7239309120620048E-4</v>
      </c>
      <c r="O292" s="6">
        <f t="shared" si="259"/>
        <v>1</v>
      </c>
    </row>
    <row r="293" spans="1:15" ht="15.95" customHeight="1" x14ac:dyDescent="0.25">
      <c r="A293" s="13">
        <v>43661</v>
      </c>
      <c r="B293" s="4">
        <v>139069.35837678998</v>
      </c>
      <c r="C293" s="4">
        <v>140236.82531825898</v>
      </c>
      <c r="D293" s="4">
        <v>765.19807367999999</v>
      </c>
      <c r="E293" s="4">
        <v>134.023925483</v>
      </c>
      <c r="F293" s="4">
        <v>5.5027741319999999</v>
      </c>
      <c r="G293" s="4">
        <f t="shared" si="217"/>
        <v>280210.90846834396</v>
      </c>
      <c r="I293" s="13">
        <v>43661</v>
      </c>
      <c r="J293" s="6">
        <f t="shared" si="254"/>
        <v>0.49630244281692892</v>
      </c>
      <c r="K293" s="6">
        <f t="shared" si="255"/>
        <v>0.5004688293000622</v>
      </c>
      <c r="L293" s="6">
        <f t="shared" si="256"/>
        <v>2.7307933080215757E-3</v>
      </c>
      <c r="M293" s="6">
        <f t="shared" si="257"/>
        <v>4.7829660242560107E-4</v>
      </c>
      <c r="N293" s="6">
        <f t="shared" si="258"/>
        <v>1.9637972561734372E-5</v>
      </c>
      <c r="O293" s="6">
        <f t="shared" si="259"/>
        <v>1</v>
      </c>
    </row>
    <row r="294" spans="1:15" ht="15.95" customHeight="1" x14ac:dyDescent="0.25">
      <c r="A294" s="13">
        <v>43668</v>
      </c>
      <c r="B294" s="4">
        <v>145887.80551675809</v>
      </c>
      <c r="C294" s="4">
        <v>143489.05753017613</v>
      </c>
      <c r="D294" s="4">
        <v>617.56943244000013</v>
      </c>
      <c r="E294" s="4">
        <v>218.13379247170002</v>
      </c>
      <c r="F294" s="4">
        <v>0</v>
      </c>
      <c r="G294" s="4">
        <f t="shared" si="217"/>
        <v>290212.56627184595</v>
      </c>
      <c r="I294" s="13">
        <v>43668</v>
      </c>
      <c r="J294" s="6">
        <f t="shared" si="254"/>
        <v>0.50269293087778655</v>
      </c>
      <c r="K294" s="6">
        <f t="shared" si="255"/>
        <v>0.49442744459165849</v>
      </c>
      <c r="L294" s="6">
        <f t="shared" si="256"/>
        <v>2.1279899777376099E-3</v>
      </c>
      <c r="M294" s="6">
        <f t="shared" si="257"/>
        <v>7.5163455281730012E-4</v>
      </c>
      <c r="N294" s="6">
        <f t="shared" si="258"/>
        <v>0</v>
      </c>
      <c r="O294" s="6">
        <f t="shared" si="259"/>
        <v>1</v>
      </c>
    </row>
    <row r="295" spans="1:15" ht="15.95" customHeight="1" x14ac:dyDescent="0.25">
      <c r="A295" s="13">
        <v>43675</v>
      </c>
      <c r="B295" s="4">
        <v>164492.59936653086</v>
      </c>
      <c r="C295" s="4">
        <v>155716.55134798525</v>
      </c>
      <c r="D295" s="4">
        <v>1215.1267698099996</v>
      </c>
      <c r="E295" s="4">
        <v>307.48173387680299</v>
      </c>
      <c r="F295" s="4">
        <v>1.3</v>
      </c>
      <c r="G295" s="4">
        <f t="shared" si="217"/>
        <v>321733.05921820289</v>
      </c>
      <c r="I295" s="13">
        <v>43675</v>
      </c>
      <c r="J295" s="6">
        <f t="shared" si="254"/>
        <v>0.51127042948660795</v>
      </c>
      <c r="K295" s="6">
        <f t="shared" si="255"/>
        <v>0.48399300875815993</v>
      </c>
      <c r="L295" s="6">
        <f t="shared" si="256"/>
        <v>3.7768166341460335E-3</v>
      </c>
      <c r="M295" s="6">
        <f t="shared" si="257"/>
        <v>9.5570450429921625E-4</v>
      </c>
      <c r="N295" s="6">
        <f t="shared" si="258"/>
        <v>4.0406167869691179E-6</v>
      </c>
      <c r="O295" s="6">
        <f t="shared" si="259"/>
        <v>1.0000000000000002</v>
      </c>
    </row>
    <row r="296" spans="1:15" ht="15.95" customHeight="1" x14ac:dyDescent="0.25">
      <c r="A296" s="13">
        <v>43682</v>
      </c>
      <c r="B296" s="4">
        <v>174768.65388048271</v>
      </c>
      <c r="C296" s="4">
        <v>151471.40674906014</v>
      </c>
      <c r="D296" s="4">
        <v>1052.4708413999997</v>
      </c>
      <c r="E296" s="4">
        <v>379.44164750680869</v>
      </c>
      <c r="F296" s="4">
        <v>8.397922865</v>
      </c>
      <c r="G296" s="4">
        <f t="shared" si="217"/>
        <v>327680.37104131462</v>
      </c>
      <c r="I296" s="13">
        <v>43682</v>
      </c>
      <c r="J296" s="6">
        <f t="shared" ref="J296:J299" si="260">B296/$G296</f>
        <v>0.53335100093147636</v>
      </c>
      <c r="K296" s="6">
        <f t="shared" ref="K296:K299" si="261">C296/$G296</f>
        <v>0.46225352549409288</v>
      </c>
      <c r="L296" s="6">
        <f t="shared" ref="L296:L299" si="262">D296/$G296</f>
        <v>3.2118824757656965E-3</v>
      </c>
      <c r="M296" s="6">
        <f t="shared" ref="M296:M299" si="263">E296/$G296</f>
        <v>1.1579627009729182E-3</v>
      </c>
      <c r="N296" s="6">
        <f t="shared" ref="N296:N299" si="264">F296/$G296</f>
        <v>2.5628397692277919E-5</v>
      </c>
      <c r="O296" s="6">
        <f t="shared" ref="O296:O299" si="265">SUM(J296:N296)</f>
        <v>1.0000000000000002</v>
      </c>
    </row>
    <row r="297" spans="1:15" ht="15.95" customHeight="1" x14ac:dyDescent="0.25">
      <c r="A297" s="13">
        <v>43689</v>
      </c>
      <c r="B297" s="4">
        <v>151578.13782544847</v>
      </c>
      <c r="C297" s="4">
        <v>136760.17370078215</v>
      </c>
      <c r="D297" s="4">
        <v>456.14292173999991</v>
      </c>
      <c r="E297" s="4">
        <v>46.717672116140001</v>
      </c>
      <c r="F297" s="4">
        <v>578.33968117899997</v>
      </c>
      <c r="G297" s="4">
        <f t="shared" si="217"/>
        <v>289419.51180126576</v>
      </c>
      <c r="I297" s="13">
        <v>43689</v>
      </c>
      <c r="J297" s="6">
        <f t="shared" si="260"/>
        <v>0.52373157871101605</v>
      </c>
      <c r="K297" s="6">
        <f t="shared" si="261"/>
        <v>0.47253266668036731</v>
      </c>
      <c r="L297" s="6">
        <f t="shared" si="262"/>
        <v>1.576061402706039E-3</v>
      </c>
      <c r="M297" s="6">
        <f t="shared" si="263"/>
        <v>1.6141852988895713E-4</v>
      </c>
      <c r="N297" s="6">
        <f t="shared" si="264"/>
        <v>1.9982746760215863E-3</v>
      </c>
      <c r="O297" s="6">
        <f t="shared" si="265"/>
        <v>0.99999999999999989</v>
      </c>
    </row>
    <row r="298" spans="1:15" ht="15.95" customHeight="1" x14ac:dyDescent="0.25">
      <c r="A298" s="13">
        <v>43696</v>
      </c>
      <c r="B298" s="4">
        <v>142992.2560096395</v>
      </c>
      <c r="C298" s="4">
        <v>136461.42729132163</v>
      </c>
      <c r="D298" s="4">
        <v>979.12352261999968</v>
      </c>
      <c r="E298" s="4">
        <v>41.617904080000002</v>
      </c>
      <c r="F298" s="4">
        <v>379.10929466370004</v>
      </c>
      <c r="G298" s="4">
        <f t="shared" si="217"/>
        <v>280853.53402232489</v>
      </c>
      <c r="I298" s="13">
        <v>43696</v>
      </c>
      <c r="J298" s="6">
        <f t="shared" si="260"/>
        <v>0.50913461533395954</v>
      </c>
      <c r="K298" s="6">
        <f t="shared" si="261"/>
        <v>0.4858811115421976</v>
      </c>
      <c r="L298" s="6">
        <f t="shared" si="262"/>
        <v>3.4862424858865038E-3</v>
      </c>
      <c r="M298" s="6">
        <f t="shared" si="263"/>
        <v>1.4818365816501286E-4</v>
      </c>
      <c r="N298" s="6">
        <f t="shared" si="264"/>
        <v>1.3498469797911278E-3</v>
      </c>
      <c r="O298" s="6">
        <f t="shared" si="265"/>
        <v>0.99999999999999978</v>
      </c>
    </row>
    <row r="299" spans="1:15" ht="15.95" customHeight="1" x14ac:dyDescent="0.25">
      <c r="A299" s="13">
        <v>43703</v>
      </c>
      <c r="B299" s="4">
        <v>161844.33780407862</v>
      </c>
      <c r="C299" s="4">
        <v>169420.96332071559</v>
      </c>
      <c r="D299" s="4">
        <v>439.78461540000006</v>
      </c>
      <c r="E299" s="4">
        <v>340.81553291313747</v>
      </c>
      <c r="F299" s="4">
        <v>180.31966538</v>
      </c>
      <c r="G299" s="4">
        <f t="shared" si="217"/>
        <v>332226.22093848733</v>
      </c>
      <c r="I299" s="13">
        <v>43703</v>
      </c>
      <c r="J299" s="6">
        <f t="shared" si="260"/>
        <v>0.48715100616349177</v>
      </c>
      <c r="K299" s="6">
        <f t="shared" si="261"/>
        <v>0.50995662787280227</v>
      </c>
      <c r="L299" s="6">
        <f t="shared" si="262"/>
        <v>1.3237504678519263E-3</v>
      </c>
      <c r="M299" s="6">
        <f t="shared" si="263"/>
        <v>1.0258538051282848E-3</v>
      </c>
      <c r="N299" s="6">
        <f t="shared" si="264"/>
        <v>5.4276169072575015E-4</v>
      </c>
      <c r="O299" s="6">
        <f t="shared" si="265"/>
        <v>1</v>
      </c>
    </row>
  </sheetData>
  <phoneticPr fontId="21" type="noConversion"/>
  <pageMargins left="0.7" right="0.7" top="0.75" bottom="0.75" header="0.3" footer="0.3"/>
  <pageSetup orientation="landscape" r:id="rId1"/>
  <headerFooter>
    <oddHeader>&amp;CFX: Weekly Volume
(in millions notional USD)</oddHeader>
  </headerFooter>
  <ignoredErrors>
    <ignoredError sqref="G10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598"/>
  <sheetViews>
    <sheetView zoomScaleNormal="100" zoomScalePageLayoutView="80" workbookViewId="0">
      <pane ySplit="5" topLeftCell="A275" activePane="bottomLeft" state="frozen"/>
      <selection activeCell="K35" sqref="K35"/>
      <selection pane="bottomLeft" activeCell="H588" sqref="H588"/>
    </sheetView>
  </sheetViews>
  <sheetFormatPr defaultColWidth="8.85546875" defaultRowHeight="15.95" customHeight="1" x14ac:dyDescent="0.25"/>
  <cols>
    <col min="1" max="1" width="8.85546875" style="2" customWidth="1"/>
    <col min="2" max="2" width="1.28515625" style="2" customWidth="1"/>
    <col min="3" max="13" width="11.140625" style="12" customWidth="1"/>
    <col min="14" max="14" width="11.140625" style="2" customWidth="1"/>
    <col min="15" max="16" width="11.140625" customWidth="1"/>
  </cols>
  <sheetData>
    <row r="1" spans="1:16" ht="15.95" customHeight="1" x14ac:dyDescent="0.35">
      <c r="F1" s="32"/>
      <c r="G1" s="23" t="s">
        <v>93</v>
      </c>
      <c r="H1" s="32"/>
      <c r="I1" s="32"/>
    </row>
    <row r="2" spans="1:16" ht="15.95" customHeight="1" x14ac:dyDescent="0.35">
      <c r="F2" s="32"/>
      <c r="G2" s="27" t="s">
        <v>85</v>
      </c>
      <c r="H2" s="32"/>
      <c r="I2" s="32"/>
    </row>
    <row r="3" spans="1:16" ht="15.95" customHeight="1" x14ac:dyDescent="0.25">
      <c r="C3" s="43" t="s">
        <v>114</v>
      </c>
    </row>
    <row r="4" spans="1:16" ht="15.95" customHeight="1" x14ac:dyDescent="0.25">
      <c r="A4" s="2" t="s">
        <v>57</v>
      </c>
      <c r="N4" s="12"/>
    </row>
    <row r="5" spans="1:16" s="9" customFormat="1" ht="31.5" customHeight="1" x14ac:dyDescent="0.25">
      <c r="A5" s="34"/>
      <c r="B5" s="34"/>
      <c r="C5" s="37" t="s">
        <v>72</v>
      </c>
      <c r="D5" s="37" t="s">
        <v>5</v>
      </c>
      <c r="E5" s="37" t="s">
        <v>116</v>
      </c>
      <c r="F5" s="37" t="s">
        <v>15</v>
      </c>
      <c r="G5" s="37" t="s">
        <v>96</v>
      </c>
      <c r="H5" s="37" t="s">
        <v>115</v>
      </c>
      <c r="I5" s="37" t="s">
        <v>94</v>
      </c>
      <c r="J5" s="37" t="s">
        <v>110</v>
      </c>
      <c r="K5" s="37" t="s">
        <v>22</v>
      </c>
      <c r="L5" s="37" t="s">
        <v>73</v>
      </c>
      <c r="M5" s="37" t="s">
        <v>8</v>
      </c>
      <c r="N5" s="37" t="s">
        <v>9</v>
      </c>
      <c r="O5" s="37" t="s">
        <v>23</v>
      </c>
      <c r="P5" s="37" t="s">
        <v>37</v>
      </c>
    </row>
    <row r="6" spans="1:16" ht="15.95" customHeight="1" x14ac:dyDescent="0.25">
      <c r="A6" s="3">
        <v>41645</v>
      </c>
      <c r="B6" s="3"/>
      <c r="C6" s="4">
        <v>38108.885719999998</v>
      </c>
      <c r="D6" s="4">
        <v>1306.1934578499997</v>
      </c>
      <c r="E6" s="4"/>
      <c r="F6" s="4">
        <v>51191.555655000004</v>
      </c>
      <c r="G6" s="4">
        <v>0</v>
      </c>
      <c r="H6" s="4">
        <v>27458.85</v>
      </c>
      <c r="I6" s="4">
        <v>0</v>
      </c>
      <c r="J6" s="4">
        <v>0</v>
      </c>
      <c r="K6" s="4">
        <v>1951.4</v>
      </c>
      <c r="L6" s="4">
        <v>1531.9754473219241</v>
      </c>
      <c r="M6" s="4">
        <v>25829.921184999999</v>
      </c>
      <c r="N6" s="4">
        <v>25889.397800000002</v>
      </c>
      <c r="O6" s="4">
        <v>416.43115648173608</v>
      </c>
      <c r="P6" s="4">
        <f t="shared" ref="P6:P69" si="0">SUM(C6:O6)</f>
        <v>173684.61042165363</v>
      </c>
    </row>
    <row r="7" spans="1:16" ht="15.95" customHeight="1" x14ac:dyDescent="0.25">
      <c r="A7" s="3">
        <v>41652</v>
      </c>
      <c r="B7" s="3"/>
      <c r="C7" s="4">
        <v>37561.603620000031</v>
      </c>
      <c r="D7" s="4">
        <v>1709.6541056996998</v>
      </c>
      <c r="E7" s="4"/>
      <c r="F7" s="4">
        <v>54817.648024000024</v>
      </c>
      <c r="G7" s="4">
        <v>0</v>
      </c>
      <c r="H7" s="4">
        <v>24088.75</v>
      </c>
      <c r="I7" s="4">
        <v>0</v>
      </c>
      <c r="J7" s="4">
        <v>0</v>
      </c>
      <c r="K7" s="4">
        <v>12499.756332439998</v>
      </c>
      <c r="L7" s="4">
        <v>1957.6376327699986</v>
      </c>
      <c r="M7" s="4">
        <v>19785.188490000008</v>
      </c>
      <c r="N7" s="4">
        <v>21178.767025000016</v>
      </c>
      <c r="O7" s="4">
        <v>467.1889338574</v>
      </c>
      <c r="P7" s="4">
        <f t="shared" si="0"/>
        <v>174066.19416376716</v>
      </c>
    </row>
    <row r="8" spans="1:16" ht="15.95" customHeight="1" x14ac:dyDescent="0.25">
      <c r="A8" s="3">
        <v>41659</v>
      </c>
      <c r="B8" s="3"/>
      <c r="C8" s="4">
        <v>47827.431199999999</v>
      </c>
      <c r="D8" s="4">
        <v>989.24989783000012</v>
      </c>
      <c r="E8" s="4"/>
      <c r="F8" s="4">
        <v>46021.431800000006</v>
      </c>
      <c r="G8" s="4">
        <v>0</v>
      </c>
      <c r="H8" s="4">
        <v>21445.903519999996</v>
      </c>
      <c r="I8" s="4">
        <v>0</v>
      </c>
      <c r="J8" s="4">
        <v>0</v>
      </c>
      <c r="K8" s="4">
        <v>1238.3069599999999</v>
      </c>
      <c r="L8" s="4">
        <v>1526.3462557600001</v>
      </c>
      <c r="M8" s="4">
        <v>17275.149990000002</v>
      </c>
      <c r="N8" s="4">
        <v>17972.315060000004</v>
      </c>
      <c r="O8" s="4">
        <v>241.42717376000002</v>
      </c>
      <c r="P8" s="4">
        <f t="shared" si="0"/>
        <v>154537.56185734997</v>
      </c>
    </row>
    <row r="9" spans="1:16" ht="15.95" customHeight="1" x14ac:dyDescent="0.25">
      <c r="A9" s="3">
        <v>41666</v>
      </c>
      <c r="B9" s="3"/>
      <c r="C9" s="4">
        <v>47326.926330000009</v>
      </c>
      <c r="D9" s="4">
        <v>1137.1756079998995</v>
      </c>
      <c r="E9" s="4"/>
      <c r="F9" s="4">
        <v>60705.184764999991</v>
      </c>
      <c r="G9" s="4">
        <v>0</v>
      </c>
      <c r="H9" s="4">
        <v>23949.05</v>
      </c>
      <c r="I9" s="4">
        <v>0</v>
      </c>
      <c r="J9" s="4">
        <v>0</v>
      </c>
      <c r="K9" s="4">
        <v>2015.8450359999999</v>
      </c>
      <c r="L9" s="4">
        <v>4019.3743859700003</v>
      </c>
      <c r="M9" s="4">
        <v>27567.418190000022</v>
      </c>
      <c r="N9" s="4">
        <v>23441.427979499989</v>
      </c>
      <c r="O9" s="4">
        <v>183.49008031065998</v>
      </c>
      <c r="P9" s="4">
        <f t="shared" si="0"/>
        <v>190345.89237478061</v>
      </c>
    </row>
    <row r="10" spans="1:16" ht="15.95" customHeight="1" x14ac:dyDescent="0.25">
      <c r="A10" s="3">
        <v>41673</v>
      </c>
      <c r="B10" s="3"/>
      <c r="C10" s="4">
        <v>37853.795930000022</v>
      </c>
      <c r="D10" s="4">
        <v>1243.8042034898003</v>
      </c>
      <c r="E10" s="4"/>
      <c r="F10" s="4">
        <v>21775.138057302393</v>
      </c>
      <c r="G10" s="4">
        <v>0</v>
      </c>
      <c r="H10" s="4">
        <v>23260.719999999998</v>
      </c>
      <c r="I10" s="4">
        <v>0</v>
      </c>
      <c r="J10" s="4">
        <v>0</v>
      </c>
      <c r="K10" s="4">
        <v>504.29466919999999</v>
      </c>
      <c r="L10" s="4">
        <v>10857.774657839997</v>
      </c>
      <c r="M10" s="4">
        <v>23817.186109999991</v>
      </c>
      <c r="N10" s="4">
        <v>23753.390287999962</v>
      </c>
      <c r="O10" s="4">
        <v>309.83038901904013</v>
      </c>
      <c r="P10" s="4">
        <f t="shared" si="0"/>
        <v>143375.93430485119</v>
      </c>
    </row>
    <row r="11" spans="1:16" ht="15.95" customHeight="1" x14ac:dyDescent="0.25">
      <c r="A11" s="3">
        <v>41680</v>
      </c>
      <c r="B11" s="3"/>
      <c r="C11" s="4">
        <v>36712.15557000001</v>
      </c>
      <c r="D11" s="4">
        <v>769.85764212000015</v>
      </c>
      <c r="E11" s="4"/>
      <c r="F11" s="4">
        <v>27397.945915000008</v>
      </c>
      <c r="G11" s="4">
        <v>0</v>
      </c>
      <c r="H11" s="4">
        <v>27693.198120000008</v>
      </c>
      <c r="I11" s="4">
        <v>0</v>
      </c>
      <c r="J11" s="4">
        <v>0</v>
      </c>
      <c r="K11" s="4">
        <v>9505.369999999999</v>
      </c>
      <c r="L11" s="4">
        <v>1586.2599197599991</v>
      </c>
      <c r="M11" s="4">
        <v>28643.332470000005</v>
      </c>
      <c r="N11" s="4">
        <v>23933.573242249997</v>
      </c>
      <c r="O11" s="4">
        <v>406.42123180879997</v>
      </c>
      <c r="P11" s="4">
        <f t="shared" si="0"/>
        <v>156648.1141109388</v>
      </c>
    </row>
    <row r="12" spans="1:16" ht="15.95" customHeight="1" x14ac:dyDescent="0.25">
      <c r="A12" s="3">
        <v>41687</v>
      </c>
      <c r="B12" s="3"/>
      <c r="C12" s="4">
        <v>34165.033350000005</v>
      </c>
      <c r="D12" s="4">
        <v>2354.0521608397989</v>
      </c>
      <c r="E12" s="4"/>
      <c r="F12" s="4">
        <v>33442.036250000005</v>
      </c>
      <c r="G12" s="4">
        <v>0</v>
      </c>
      <c r="H12" s="4">
        <v>19363.400000000001</v>
      </c>
      <c r="I12" s="4">
        <v>0</v>
      </c>
      <c r="J12" s="4">
        <v>0</v>
      </c>
      <c r="K12" s="4">
        <v>2647.2265100000004</v>
      </c>
      <c r="L12" s="4">
        <v>1854.6914370800018</v>
      </c>
      <c r="M12" s="4">
        <v>22688.566250000003</v>
      </c>
      <c r="N12" s="4">
        <v>21647.987710000001</v>
      </c>
      <c r="O12" s="4">
        <v>214.14987965999993</v>
      </c>
      <c r="P12" s="4">
        <f t="shared" si="0"/>
        <v>138377.14354757982</v>
      </c>
    </row>
    <row r="13" spans="1:16" ht="15.95" customHeight="1" x14ac:dyDescent="0.25">
      <c r="A13" s="3">
        <v>41694</v>
      </c>
      <c r="B13" s="3"/>
      <c r="C13" s="4">
        <v>38069.148459999989</v>
      </c>
      <c r="D13" s="4">
        <v>1134.4329770198001</v>
      </c>
      <c r="E13" s="4"/>
      <c r="F13" s="4">
        <v>34660.496499999994</v>
      </c>
      <c r="G13" s="4">
        <v>0</v>
      </c>
      <c r="H13" s="4">
        <v>28741.65</v>
      </c>
      <c r="I13" s="4">
        <v>0</v>
      </c>
      <c r="J13" s="4">
        <v>0</v>
      </c>
      <c r="K13" s="4">
        <v>10657.510630000001</v>
      </c>
      <c r="L13" s="4">
        <v>3897.9131433700009</v>
      </c>
      <c r="M13" s="4">
        <v>36551.579014399991</v>
      </c>
      <c r="N13" s="4">
        <v>31639.694560000018</v>
      </c>
      <c r="O13" s="4">
        <v>168.736225570258</v>
      </c>
      <c r="P13" s="4">
        <f t="shared" si="0"/>
        <v>185521.16151036008</v>
      </c>
    </row>
    <row r="14" spans="1:16" ht="15.95" customHeight="1" x14ac:dyDescent="0.25">
      <c r="A14" s="3">
        <v>41701</v>
      </c>
      <c r="B14" s="3"/>
      <c r="C14" s="4">
        <v>28519.191160000009</v>
      </c>
      <c r="D14" s="4">
        <v>457.43587537000013</v>
      </c>
      <c r="E14" s="4"/>
      <c r="F14" s="4">
        <v>23004.130039999993</v>
      </c>
      <c r="G14" s="4">
        <v>0</v>
      </c>
      <c r="H14" s="4">
        <v>26865.435199999996</v>
      </c>
      <c r="I14" s="4">
        <v>0</v>
      </c>
      <c r="J14" s="4">
        <v>0</v>
      </c>
      <c r="K14" s="4">
        <v>568.51632317999997</v>
      </c>
      <c r="L14" s="4">
        <v>921.32914452999967</v>
      </c>
      <c r="M14" s="4">
        <v>26900.611027499992</v>
      </c>
      <c r="N14" s="4">
        <v>24597.305812500017</v>
      </c>
      <c r="O14" s="4">
        <v>137.78419972268</v>
      </c>
      <c r="P14" s="4">
        <f t="shared" si="0"/>
        <v>131971.73878280268</v>
      </c>
    </row>
    <row r="15" spans="1:16" ht="15.95" customHeight="1" x14ac:dyDescent="0.25">
      <c r="A15" s="3">
        <v>41708</v>
      </c>
      <c r="B15" s="3"/>
      <c r="C15" s="4">
        <v>35076.25892</v>
      </c>
      <c r="D15" s="4">
        <v>546.96728792999988</v>
      </c>
      <c r="E15" s="4"/>
      <c r="F15" s="4">
        <v>38640.181100000009</v>
      </c>
      <c r="G15" s="4">
        <v>0</v>
      </c>
      <c r="H15" s="4">
        <v>30478.55</v>
      </c>
      <c r="I15" s="4">
        <v>0</v>
      </c>
      <c r="J15" s="4">
        <v>0</v>
      </c>
      <c r="K15" s="4">
        <v>13.853548700000001</v>
      </c>
      <c r="L15" s="4">
        <v>3515.9074988899961</v>
      </c>
      <c r="M15" s="4">
        <v>23060.999119999997</v>
      </c>
      <c r="N15" s="4">
        <v>28267.056355000015</v>
      </c>
      <c r="O15" s="4">
        <v>466.69009714084518</v>
      </c>
      <c r="P15" s="4">
        <f t="shared" si="0"/>
        <v>160066.46392766087</v>
      </c>
    </row>
    <row r="16" spans="1:16" ht="15.95" customHeight="1" x14ac:dyDescent="0.25">
      <c r="A16" s="3">
        <v>41715</v>
      </c>
      <c r="B16" s="3"/>
      <c r="C16" s="4">
        <v>39964.698574999973</v>
      </c>
      <c r="D16" s="4">
        <v>3005.5517231196</v>
      </c>
      <c r="E16" s="4"/>
      <c r="F16" s="4">
        <v>32730.506850000009</v>
      </c>
      <c r="G16" s="4">
        <v>0</v>
      </c>
      <c r="H16" s="4">
        <v>27539</v>
      </c>
      <c r="I16" s="4">
        <v>0</v>
      </c>
      <c r="J16" s="4">
        <v>0</v>
      </c>
      <c r="K16" s="4">
        <v>3.4591200000000004</v>
      </c>
      <c r="L16" s="4">
        <v>1570.0110630100019</v>
      </c>
      <c r="M16" s="4">
        <v>33640.54329999999</v>
      </c>
      <c r="N16" s="4">
        <v>21641.750485999997</v>
      </c>
      <c r="O16" s="4">
        <v>388.8909317167587</v>
      </c>
      <c r="P16" s="4">
        <f t="shared" si="0"/>
        <v>160484.41204884634</v>
      </c>
    </row>
    <row r="17" spans="1:16" ht="15.95" customHeight="1" x14ac:dyDescent="0.25">
      <c r="A17" s="3">
        <v>41722</v>
      </c>
      <c r="B17" s="3"/>
      <c r="C17" s="4">
        <v>36851.828699999991</v>
      </c>
      <c r="D17" s="4">
        <v>1770.9882178298992</v>
      </c>
      <c r="E17" s="4"/>
      <c r="F17" s="4">
        <v>38598.695195000022</v>
      </c>
      <c r="G17" s="4">
        <v>0</v>
      </c>
      <c r="H17" s="4">
        <v>24596.1</v>
      </c>
      <c r="I17" s="4">
        <v>0</v>
      </c>
      <c r="J17" s="4">
        <v>0</v>
      </c>
      <c r="K17" s="4">
        <v>122.99203282000001</v>
      </c>
      <c r="L17" s="4">
        <v>3032.2712939599987</v>
      </c>
      <c r="M17" s="4">
        <v>34096.545400000003</v>
      </c>
      <c r="N17" s="4">
        <v>25352.494438999987</v>
      </c>
      <c r="O17" s="4">
        <v>448.1644460502975</v>
      </c>
      <c r="P17" s="4">
        <f t="shared" si="0"/>
        <v>164870.0797246602</v>
      </c>
    </row>
    <row r="18" spans="1:16" ht="15.95" customHeight="1" x14ac:dyDescent="0.25">
      <c r="A18" s="3">
        <v>41729</v>
      </c>
      <c r="B18" s="3"/>
      <c r="C18" s="4">
        <v>32017.64035039999</v>
      </c>
      <c r="D18" s="4">
        <v>958.61935339999957</v>
      </c>
      <c r="E18" s="4"/>
      <c r="F18" s="4">
        <v>24504.4238</v>
      </c>
      <c r="G18" s="4">
        <v>0</v>
      </c>
      <c r="H18" s="4">
        <v>25408.5</v>
      </c>
      <c r="I18" s="4">
        <v>0</v>
      </c>
      <c r="J18" s="4">
        <v>0</v>
      </c>
      <c r="K18" s="4">
        <v>535.95571241999994</v>
      </c>
      <c r="L18" s="4">
        <v>2289.9084272400005</v>
      </c>
      <c r="M18" s="4">
        <v>25936.744579999991</v>
      </c>
      <c r="N18" s="4">
        <v>25237.154629999986</v>
      </c>
      <c r="O18" s="4">
        <v>323.98936177287993</v>
      </c>
      <c r="P18" s="4">
        <f t="shared" si="0"/>
        <v>137212.93621523282</v>
      </c>
    </row>
    <row r="19" spans="1:16" ht="15.95" customHeight="1" x14ac:dyDescent="0.25">
      <c r="A19" s="3">
        <v>41736</v>
      </c>
      <c r="B19" s="3"/>
      <c r="C19" s="4">
        <v>33221.217500000013</v>
      </c>
      <c r="D19" s="4">
        <v>878.27847520999978</v>
      </c>
      <c r="E19" s="4"/>
      <c r="F19" s="4">
        <v>29186.051660000005</v>
      </c>
      <c r="G19" s="4">
        <v>0</v>
      </c>
      <c r="H19" s="4">
        <v>25469.55</v>
      </c>
      <c r="I19" s="4">
        <v>0</v>
      </c>
      <c r="J19" s="4">
        <v>0</v>
      </c>
      <c r="K19" s="4">
        <v>13.242988</v>
      </c>
      <c r="L19" s="4">
        <v>2214.4273173600013</v>
      </c>
      <c r="M19" s="4">
        <v>29559.783309999988</v>
      </c>
      <c r="N19" s="4">
        <v>24958.607404999995</v>
      </c>
      <c r="O19" s="4">
        <v>362.66893092580415</v>
      </c>
      <c r="P19" s="4">
        <f t="shared" si="0"/>
        <v>145863.82758649581</v>
      </c>
    </row>
    <row r="20" spans="1:16" ht="15.95" customHeight="1" x14ac:dyDescent="0.25">
      <c r="A20" s="3">
        <v>41743</v>
      </c>
      <c r="B20" s="3"/>
      <c r="C20" s="4">
        <v>31846.272500000014</v>
      </c>
      <c r="D20" s="4">
        <v>1076.4095530599998</v>
      </c>
      <c r="E20" s="4"/>
      <c r="F20" s="4">
        <v>20240.828750000001</v>
      </c>
      <c r="G20" s="4">
        <v>0</v>
      </c>
      <c r="H20" s="4">
        <v>20923.5</v>
      </c>
      <c r="I20" s="4">
        <v>0</v>
      </c>
      <c r="J20" s="4">
        <v>0</v>
      </c>
      <c r="K20" s="4">
        <v>0.06</v>
      </c>
      <c r="L20" s="4">
        <v>1607.6152721799992</v>
      </c>
      <c r="M20" s="4">
        <v>21525.782749999998</v>
      </c>
      <c r="N20" s="4">
        <v>14072.25</v>
      </c>
      <c r="O20" s="4">
        <v>270.33028200350975</v>
      </c>
      <c r="P20" s="4">
        <f t="shared" si="0"/>
        <v>111563.04910724354</v>
      </c>
    </row>
    <row r="21" spans="1:16" ht="15.95" customHeight="1" x14ac:dyDescent="0.25">
      <c r="A21" s="3">
        <v>41750</v>
      </c>
      <c r="B21" s="3"/>
      <c r="C21" s="4">
        <v>31072.33442000001</v>
      </c>
      <c r="D21" s="4">
        <v>2744.5277836197988</v>
      </c>
      <c r="E21" s="4"/>
      <c r="F21" s="4">
        <v>32859.529464999992</v>
      </c>
      <c r="G21" s="4">
        <v>0</v>
      </c>
      <c r="H21" s="4">
        <v>26262</v>
      </c>
      <c r="I21" s="4">
        <v>0</v>
      </c>
      <c r="J21" s="4">
        <v>0</v>
      </c>
      <c r="K21" s="4">
        <v>13.26947796</v>
      </c>
      <c r="L21" s="4">
        <v>2630.8363762999993</v>
      </c>
      <c r="M21" s="4">
        <v>30157.408589999995</v>
      </c>
      <c r="N21" s="4">
        <v>22878.043609999982</v>
      </c>
      <c r="O21" s="4">
        <v>387.81691828469519</v>
      </c>
      <c r="P21" s="4">
        <f t="shared" si="0"/>
        <v>149005.76664116446</v>
      </c>
    </row>
    <row r="22" spans="1:16" ht="15.95" customHeight="1" x14ac:dyDescent="0.25">
      <c r="A22" s="3">
        <v>41757</v>
      </c>
      <c r="B22" s="3"/>
      <c r="C22" s="4">
        <v>28375.551132516404</v>
      </c>
      <c r="D22" s="4">
        <v>869.02854623000053</v>
      </c>
      <c r="E22" s="4"/>
      <c r="F22" s="4">
        <v>26236.898470405864</v>
      </c>
      <c r="G22" s="4">
        <v>0</v>
      </c>
      <c r="H22" s="4">
        <v>21263.661764</v>
      </c>
      <c r="I22" s="4">
        <v>0</v>
      </c>
      <c r="J22" s="4">
        <v>0</v>
      </c>
      <c r="K22" s="4">
        <v>566.94600574000015</v>
      </c>
      <c r="L22" s="4">
        <v>4660.3854680999957</v>
      </c>
      <c r="M22" s="4">
        <v>22642.671493514401</v>
      </c>
      <c r="N22" s="4">
        <v>24492.670903245606</v>
      </c>
      <c r="O22" s="4">
        <v>247.78264459644674</v>
      </c>
      <c r="P22" s="4">
        <f t="shared" si="0"/>
        <v>129355.59642834871</v>
      </c>
    </row>
    <row r="23" spans="1:16" ht="15.95" customHeight="1" x14ac:dyDescent="0.25">
      <c r="A23" s="3">
        <v>41764</v>
      </c>
      <c r="B23" s="3"/>
      <c r="C23" s="4">
        <v>39575.754278989763</v>
      </c>
      <c r="D23" s="4">
        <v>1177.3020714700001</v>
      </c>
      <c r="E23" s="4"/>
      <c r="F23" s="4">
        <v>33573.459329377329</v>
      </c>
      <c r="G23" s="4">
        <v>0</v>
      </c>
      <c r="H23" s="4">
        <v>23290.3</v>
      </c>
      <c r="I23" s="4">
        <v>0</v>
      </c>
      <c r="J23" s="4">
        <v>0</v>
      </c>
      <c r="K23" s="4">
        <v>161.58447957999999</v>
      </c>
      <c r="L23" s="4">
        <v>3214.8902378200009</v>
      </c>
      <c r="M23" s="4">
        <v>30507.182534438944</v>
      </c>
      <c r="N23" s="4">
        <v>24039.56230899848</v>
      </c>
      <c r="O23" s="4">
        <v>495.07849597016406</v>
      </c>
      <c r="P23" s="4">
        <f t="shared" si="0"/>
        <v>156035.11373664468</v>
      </c>
    </row>
    <row r="24" spans="1:16" ht="15.95" customHeight="1" x14ac:dyDescent="0.25">
      <c r="A24" s="3">
        <v>41771</v>
      </c>
      <c r="B24" s="3"/>
      <c r="C24" s="4">
        <v>32291.633897088097</v>
      </c>
      <c r="D24" s="4">
        <v>954.10113923989991</v>
      </c>
      <c r="E24" s="4"/>
      <c r="F24" s="4">
        <v>26976.583022704417</v>
      </c>
      <c r="G24" s="4">
        <v>0</v>
      </c>
      <c r="H24" s="4">
        <v>25663.507808127997</v>
      </c>
      <c r="I24" s="4">
        <v>0</v>
      </c>
      <c r="J24" s="4">
        <v>0</v>
      </c>
      <c r="K24" s="4">
        <v>26.490504619999999</v>
      </c>
      <c r="L24" s="4">
        <v>3112.0985307899991</v>
      </c>
      <c r="M24" s="4">
        <v>23093.707493320271</v>
      </c>
      <c r="N24" s="4">
        <v>24645.231586840764</v>
      </c>
      <c r="O24" s="4">
        <v>525.61789584856479</v>
      </c>
      <c r="P24" s="4">
        <f t="shared" si="0"/>
        <v>137288.97187857999</v>
      </c>
    </row>
    <row r="25" spans="1:16" ht="15.95" customHeight="1" x14ac:dyDescent="0.25">
      <c r="A25" s="3">
        <v>41778</v>
      </c>
      <c r="B25" s="3"/>
      <c r="C25" s="4">
        <v>23260.60282887605</v>
      </c>
      <c r="D25" s="4">
        <v>780.92415950999998</v>
      </c>
      <c r="E25" s="4"/>
      <c r="F25" s="4">
        <v>32823.628069798637</v>
      </c>
      <c r="G25" s="4">
        <v>0</v>
      </c>
      <c r="H25" s="4">
        <v>27797.45</v>
      </c>
      <c r="I25" s="4">
        <v>0</v>
      </c>
      <c r="J25" s="4">
        <v>0</v>
      </c>
      <c r="K25" s="4">
        <v>33.629682360000004</v>
      </c>
      <c r="L25" s="4">
        <v>2326.0417696700024</v>
      </c>
      <c r="M25" s="4">
        <v>31344.53507303512</v>
      </c>
      <c r="N25" s="4">
        <v>26328.849860462669</v>
      </c>
      <c r="O25" s="4">
        <v>358.2272142248795</v>
      </c>
      <c r="P25" s="4">
        <f t="shared" si="0"/>
        <v>145053.88865793735</v>
      </c>
    </row>
    <row r="26" spans="1:16" ht="15.95" customHeight="1" x14ac:dyDescent="0.25">
      <c r="A26" s="3">
        <v>41785</v>
      </c>
      <c r="B26" s="3"/>
      <c r="C26" s="4">
        <v>39896.966602914625</v>
      </c>
      <c r="D26" s="4">
        <v>2787.7594126296995</v>
      </c>
      <c r="E26" s="4"/>
      <c r="F26" s="4">
        <v>34256.512654242186</v>
      </c>
      <c r="G26" s="4">
        <v>0</v>
      </c>
      <c r="H26" s="4">
        <v>25147.271466000002</v>
      </c>
      <c r="I26" s="4">
        <v>0</v>
      </c>
      <c r="J26" s="4">
        <v>0</v>
      </c>
      <c r="K26" s="4">
        <v>886.1949462</v>
      </c>
      <c r="L26" s="4">
        <v>4488.3573415899991</v>
      </c>
      <c r="M26" s="4">
        <v>27969.82667601607</v>
      </c>
      <c r="N26" s="4">
        <v>25433.205227071354</v>
      </c>
      <c r="O26" s="4">
        <v>360.72666096514814</v>
      </c>
      <c r="P26" s="4">
        <f t="shared" si="0"/>
        <v>161226.82098762912</v>
      </c>
    </row>
    <row r="27" spans="1:16" ht="15.95" customHeight="1" x14ac:dyDescent="0.25">
      <c r="A27" s="3">
        <v>41792</v>
      </c>
      <c r="B27" s="3"/>
      <c r="C27" s="4">
        <v>47362.267616769182</v>
      </c>
      <c r="D27" s="4">
        <v>777.12101497999981</v>
      </c>
      <c r="E27" s="4"/>
      <c r="F27" s="4">
        <v>29159.894222763825</v>
      </c>
      <c r="G27" s="4">
        <v>0</v>
      </c>
      <c r="H27" s="4">
        <v>23842.823080000002</v>
      </c>
      <c r="I27" s="4">
        <v>0</v>
      </c>
      <c r="J27" s="4">
        <v>0</v>
      </c>
      <c r="K27" s="4">
        <v>8.6576338600000007</v>
      </c>
      <c r="L27" s="4">
        <v>2012.8846449199996</v>
      </c>
      <c r="M27" s="4">
        <v>28597.232159595227</v>
      </c>
      <c r="N27" s="4">
        <v>22110.933289262292</v>
      </c>
      <c r="O27" s="4">
        <v>369.67734956605034</v>
      </c>
      <c r="P27" s="4">
        <f t="shared" si="0"/>
        <v>154241.49101171657</v>
      </c>
    </row>
    <row r="28" spans="1:16" ht="15.95" customHeight="1" x14ac:dyDescent="0.25">
      <c r="A28" s="3">
        <v>41799</v>
      </c>
      <c r="B28" s="3"/>
      <c r="C28" s="4">
        <v>36377.835217839624</v>
      </c>
      <c r="D28" s="4">
        <v>1903.2225423300006</v>
      </c>
      <c r="E28" s="4"/>
      <c r="F28" s="4">
        <v>25533.102007436148</v>
      </c>
      <c r="G28" s="4">
        <v>0</v>
      </c>
      <c r="H28" s="4">
        <v>24996.968025999999</v>
      </c>
      <c r="I28" s="4">
        <v>0</v>
      </c>
      <c r="J28" s="4">
        <v>0</v>
      </c>
      <c r="K28" s="4">
        <v>25.468429780000001</v>
      </c>
      <c r="L28" s="4">
        <v>5500.3521264599985</v>
      </c>
      <c r="M28" s="4">
        <v>22930.937520096206</v>
      </c>
      <c r="N28" s="4">
        <v>25916.590418735708</v>
      </c>
      <c r="O28" s="4">
        <v>583.17216268040261</v>
      </c>
      <c r="P28" s="4">
        <f t="shared" si="0"/>
        <v>143767.64845135808</v>
      </c>
    </row>
    <row r="29" spans="1:16" ht="15.95" customHeight="1" x14ac:dyDescent="0.25">
      <c r="A29" s="3">
        <v>41806</v>
      </c>
      <c r="B29" s="3"/>
      <c r="C29" s="4">
        <v>37477.321675153064</v>
      </c>
      <c r="D29" s="4">
        <v>1537.6568315499007</v>
      </c>
      <c r="E29" s="4"/>
      <c r="F29" s="4">
        <v>27090.950659256541</v>
      </c>
      <c r="G29" s="4">
        <v>0</v>
      </c>
      <c r="H29" s="4">
        <v>21812.499999999996</v>
      </c>
      <c r="I29" s="4">
        <v>0</v>
      </c>
      <c r="J29" s="4">
        <v>0</v>
      </c>
      <c r="K29" s="4">
        <v>8.6034870599999991</v>
      </c>
      <c r="L29" s="4">
        <v>1656.8116112500009</v>
      </c>
      <c r="M29" s="4">
        <v>23260.27683956347</v>
      </c>
      <c r="N29" s="4">
        <v>21927.706673202927</v>
      </c>
      <c r="O29" s="4">
        <v>458.64178871413549</v>
      </c>
      <c r="P29" s="4">
        <f t="shared" si="0"/>
        <v>135230.46956575001</v>
      </c>
    </row>
    <row r="30" spans="1:16" ht="15.95" customHeight="1" x14ac:dyDescent="0.25">
      <c r="A30" s="3">
        <v>41813</v>
      </c>
      <c r="B30" s="3"/>
      <c r="C30" s="4">
        <v>37387.87211290589</v>
      </c>
      <c r="D30" s="4">
        <v>3003.3676468299013</v>
      </c>
      <c r="E30" s="4"/>
      <c r="F30" s="4">
        <v>33897.030217372208</v>
      </c>
      <c r="G30" s="4">
        <v>0</v>
      </c>
      <c r="H30" s="4">
        <v>24752.879532999999</v>
      </c>
      <c r="I30" s="4">
        <v>0</v>
      </c>
      <c r="J30" s="4">
        <v>0</v>
      </c>
      <c r="K30" s="4">
        <v>6.6928824200000001</v>
      </c>
      <c r="L30" s="4">
        <v>3152.5956376100007</v>
      </c>
      <c r="M30" s="4">
        <v>26588.059563389608</v>
      </c>
      <c r="N30" s="4">
        <v>29730.045353972997</v>
      </c>
      <c r="O30" s="4">
        <v>431.4245852360213</v>
      </c>
      <c r="P30" s="4">
        <f t="shared" si="0"/>
        <v>158949.96753273663</v>
      </c>
    </row>
    <row r="31" spans="1:16" ht="15.95" customHeight="1" x14ac:dyDescent="0.25">
      <c r="A31" s="3">
        <v>41820</v>
      </c>
      <c r="B31" s="3"/>
      <c r="C31" s="4">
        <v>27096.935456503328</v>
      </c>
      <c r="D31" s="4">
        <v>1080.6378384600007</v>
      </c>
      <c r="E31" s="4"/>
      <c r="F31" s="4">
        <v>20198.264590236729</v>
      </c>
      <c r="G31" s="4">
        <v>0</v>
      </c>
      <c r="H31" s="4">
        <v>16929.618955999998</v>
      </c>
      <c r="I31" s="4">
        <v>0</v>
      </c>
      <c r="J31" s="4">
        <v>0</v>
      </c>
      <c r="K31" s="4">
        <v>85.041863799999987</v>
      </c>
      <c r="L31" s="4">
        <v>1894.6229126300011</v>
      </c>
      <c r="M31" s="4">
        <v>18273.548948669646</v>
      </c>
      <c r="N31" s="4">
        <v>16128.558566844698</v>
      </c>
      <c r="O31" s="4">
        <v>264.70326865934788</v>
      </c>
      <c r="P31" s="4">
        <f t="shared" si="0"/>
        <v>101951.93240180374</v>
      </c>
    </row>
    <row r="32" spans="1:16" ht="15.95" customHeight="1" x14ac:dyDescent="0.25">
      <c r="A32" s="13">
        <v>41827</v>
      </c>
      <c r="B32" s="13"/>
      <c r="C32" s="4">
        <v>28468.542897983814</v>
      </c>
      <c r="D32" s="4">
        <v>1086.5868211750001</v>
      </c>
      <c r="E32" s="4"/>
      <c r="F32" s="4">
        <v>27944.25722039524</v>
      </c>
      <c r="G32" s="4">
        <v>0</v>
      </c>
      <c r="H32" s="4">
        <v>25483.75</v>
      </c>
      <c r="I32" s="4">
        <v>0</v>
      </c>
      <c r="J32" s="4">
        <v>0</v>
      </c>
      <c r="K32" s="4">
        <v>35.01639144</v>
      </c>
      <c r="L32" s="4">
        <v>3326.432275689996</v>
      </c>
      <c r="M32" s="4">
        <v>17665.370549516887</v>
      </c>
      <c r="N32" s="4">
        <v>21317.602990502248</v>
      </c>
      <c r="O32" s="4">
        <v>428.14657169133517</v>
      </c>
      <c r="P32" s="4">
        <f t="shared" si="0"/>
        <v>125755.70571839451</v>
      </c>
    </row>
    <row r="33" spans="1:16" ht="15.95" customHeight="1" x14ac:dyDescent="0.25">
      <c r="A33" s="13">
        <v>41834</v>
      </c>
      <c r="B33" s="13"/>
      <c r="C33" s="4">
        <v>29920.190688610717</v>
      </c>
      <c r="D33" s="4">
        <v>1512.3050615999016</v>
      </c>
      <c r="E33" s="4"/>
      <c r="F33" s="4">
        <v>30276.476955743045</v>
      </c>
      <c r="G33" s="4">
        <v>0</v>
      </c>
      <c r="H33" s="4">
        <v>23316.616727999997</v>
      </c>
      <c r="I33" s="4">
        <v>0</v>
      </c>
      <c r="J33" s="4">
        <v>0</v>
      </c>
      <c r="K33" s="4">
        <v>27.283562840000002</v>
      </c>
      <c r="L33" s="4">
        <v>1965.4413088600004</v>
      </c>
      <c r="M33" s="4">
        <v>26599.574526958124</v>
      </c>
      <c r="N33" s="4">
        <v>26750.426296859336</v>
      </c>
      <c r="O33" s="4">
        <v>614.89611387893808</v>
      </c>
      <c r="P33" s="4">
        <f t="shared" si="0"/>
        <v>140983.21124335006</v>
      </c>
    </row>
    <row r="34" spans="1:16" ht="15.95" customHeight="1" x14ac:dyDescent="0.25">
      <c r="A34" s="13">
        <v>41841</v>
      </c>
      <c r="B34" s="13"/>
      <c r="C34" s="4">
        <v>38677.617848514681</v>
      </c>
      <c r="D34" s="4">
        <v>2008.0730832599013</v>
      </c>
      <c r="E34" s="4"/>
      <c r="F34" s="4">
        <v>33259.794318748165</v>
      </c>
      <c r="G34" s="4">
        <v>0</v>
      </c>
      <c r="H34" s="4">
        <v>21283.8</v>
      </c>
      <c r="I34" s="4">
        <v>0</v>
      </c>
      <c r="J34" s="4">
        <v>0</v>
      </c>
      <c r="K34" s="4">
        <v>14.66474668</v>
      </c>
      <c r="L34" s="4">
        <v>1907.0655386099993</v>
      </c>
      <c r="M34" s="4">
        <v>23021.514135623158</v>
      </c>
      <c r="N34" s="4">
        <v>28317.576958462229</v>
      </c>
      <c r="O34" s="4">
        <v>783.51411551897411</v>
      </c>
      <c r="P34" s="4">
        <f t="shared" si="0"/>
        <v>149273.62074541711</v>
      </c>
    </row>
    <row r="35" spans="1:16" ht="15.95" customHeight="1" x14ac:dyDescent="0.25">
      <c r="A35" s="13">
        <v>41848</v>
      </c>
      <c r="B35" s="13"/>
      <c r="C35" s="4">
        <v>45978.426384756334</v>
      </c>
      <c r="D35" s="4">
        <v>1459.5460532698007</v>
      </c>
      <c r="E35" s="4"/>
      <c r="F35" s="4">
        <v>36631.558972986</v>
      </c>
      <c r="G35" s="4">
        <v>0</v>
      </c>
      <c r="H35" s="4">
        <v>25875.3</v>
      </c>
      <c r="I35" s="4">
        <v>0</v>
      </c>
      <c r="J35" s="4">
        <v>0</v>
      </c>
      <c r="K35" s="4">
        <v>945.43309724000005</v>
      </c>
      <c r="L35" s="4">
        <v>4142.7397028999994</v>
      </c>
      <c r="M35" s="4">
        <v>27865.0429165727</v>
      </c>
      <c r="N35" s="4">
        <v>25657.826027809933</v>
      </c>
      <c r="O35" s="4">
        <v>364.52150305945753</v>
      </c>
      <c r="P35" s="4">
        <f t="shared" si="0"/>
        <v>168920.39465859425</v>
      </c>
    </row>
    <row r="36" spans="1:16" ht="15.95" customHeight="1" x14ac:dyDescent="0.25">
      <c r="A36" s="13">
        <v>41855</v>
      </c>
      <c r="B36" s="13"/>
      <c r="C36" s="4">
        <v>40470.12043885907</v>
      </c>
      <c r="D36" s="4">
        <v>1852.5112382999007</v>
      </c>
      <c r="E36" s="4"/>
      <c r="F36" s="4">
        <v>28490.725407041275</v>
      </c>
      <c r="G36" s="4">
        <v>0</v>
      </c>
      <c r="H36" s="4">
        <v>27935.5</v>
      </c>
      <c r="I36" s="4">
        <v>0</v>
      </c>
      <c r="J36" s="4">
        <v>0</v>
      </c>
      <c r="K36" s="4">
        <v>27.517035060000001</v>
      </c>
      <c r="L36" s="4">
        <v>2522.2296620000016</v>
      </c>
      <c r="M36" s="4">
        <v>27062.551135316724</v>
      </c>
      <c r="N36" s="4">
        <v>26814.163457785296</v>
      </c>
      <c r="O36" s="4">
        <v>798.94963867114848</v>
      </c>
      <c r="P36" s="4">
        <f t="shared" si="0"/>
        <v>155974.2680130334</v>
      </c>
    </row>
    <row r="37" spans="1:16" ht="15.95" customHeight="1" x14ac:dyDescent="0.25">
      <c r="A37" s="13">
        <v>41862</v>
      </c>
      <c r="B37" s="13"/>
      <c r="C37" s="4">
        <v>37152.486756813567</v>
      </c>
      <c r="D37" s="4">
        <v>1401.5267389799999</v>
      </c>
      <c r="E37" s="4"/>
      <c r="F37" s="4">
        <v>32251.662670847534</v>
      </c>
      <c r="G37" s="4">
        <v>0</v>
      </c>
      <c r="H37" s="4">
        <v>24647.100000000002</v>
      </c>
      <c r="I37" s="4">
        <v>0</v>
      </c>
      <c r="J37" s="4">
        <v>0</v>
      </c>
      <c r="K37" s="4">
        <v>5.1176127500000002</v>
      </c>
      <c r="L37" s="4">
        <v>2327.1367628299995</v>
      </c>
      <c r="M37" s="4">
        <v>23526.507846497261</v>
      </c>
      <c r="N37" s="4">
        <v>24179.970189837524</v>
      </c>
      <c r="O37" s="4">
        <v>1049.351887504032</v>
      </c>
      <c r="P37" s="4">
        <f t="shared" si="0"/>
        <v>146540.86046605994</v>
      </c>
    </row>
    <row r="38" spans="1:16" ht="15.95" customHeight="1" x14ac:dyDescent="0.25">
      <c r="A38" s="13">
        <v>41869</v>
      </c>
      <c r="B38" s="13"/>
      <c r="C38" s="4">
        <v>48360.509167183438</v>
      </c>
      <c r="D38" s="4">
        <v>2913.1142743097012</v>
      </c>
      <c r="E38" s="4"/>
      <c r="F38" s="4">
        <v>33238.842377728739</v>
      </c>
      <c r="G38" s="4">
        <v>0</v>
      </c>
      <c r="H38" s="4">
        <v>24128.05</v>
      </c>
      <c r="I38" s="4">
        <v>0</v>
      </c>
      <c r="J38" s="4">
        <v>0</v>
      </c>
      <c r="K38" s="16">
        <v>0</v>
      </c>
      <c r="L38" s="4">
        <v>2134.12034404</v>
      </c>
      <c r="M38" s="4">
        <v>26411.05499130084</v>
      </c>
      <c r="N38" s="4">
        <v>30331.802288239491</v>
      </c>
      <c r="O38" s="4">
        <v>436.67888146224709</v>
      </c>
      <c r="P38" s="4">
        <f t="shared" si="0"/>
        <v>167954.17232426448</v>
      </c>
    </row>
    <row r="39" spans="1:16" ht="15.95" customHeight="1" x14ac:dyDescent="0.25">
      <c r="A39" s="13">
        <v>41876</v>
      </c>
      <c r="B39" s="13"/>
      <c r="C39" s="4">
        <v>55469.413461072225</v>
      </c>
      <c r="D39" s="4">
        <v>918.15159974000017</v>
      </c>
      <c r="E39" s="4"/>
      <c r="F39" s="4">
        <v>41416.815369520424</v>
      </c>
      <c r="G39" s="4">
        <v>0</v>
      </c>
      <c r="H39" s="4">
        <v>22950.7</v>
      </c>
      <c r="I39" s="4">
        <v>0</v>
      </c>
      <c r="J39" s="4">
        <v>0</v>
      </c>
      <c r="K39" s="4">
        <v>449.54945226000001</v>
      </c>
      <c r="L39" s="4">
        <v>6002.4471101400013</v>
      </c>
      <c r="M39" s="4">
        <v>38155.089406158033</v>
      </c>
      <c r="N39" s="4">
        <v>34939.358651156123</v>
      </c>
      <c r="O39" s="4">
        <v>649.26438273965573</v>
      </c>
      <c r="P39" s="4">
        <f t="shared" si="0"/>
        <v>200950.78943278646</v>
      </c>
    </row>
    <row r="40" spans="1:16" ht="15.95" customHeight="1" x14ac:dyDescent="0.25">
      <c r="A40" s="13">
        <v>41883</v>
      </c>
      <c r="B40" s="13"/>
      <c r="C40" s="4">
        <v>37343.99143643539</v>
      </c>
      <c r="D40" s="4">
        <v>1326.65351504</v>
      </c>
      <c r="E40" s="4"/>
      <c r="F40" s="4">
        <v>30140.461373026956</v>
      </c>
      <c r="G40" s="4">
        <v>0</v>
      </c>
      <c r="H40" s="4">
        <v>25866.788547999997</v>
      </c>
      <c r="I40" s="4">
        <v>0</v>
      </c>
      <c r="J40" s="4">
        <v>0</v>
      </c>
      <c r="K40" s="4">
        <v>4.1581113799999994</v>
      </c>
      <c r="L40" s="4">
        <v>2038.1275513099986</v>
      </c>
      <c r="M40" s="4">
        <v>33741.890260174885</v>
      </c>
      <c r="N40" s="4">
        <v>20782.334520049597</v>
      </c>
      <c r="O40" s="4">
        <v>766.81060508637438</v>
      </c>
      <c r="P40" s="4">
        <f t="shared" si="0"/>
        <v>152011.21592050322</v>
      </c>
    </row>
    <row r="41" spans="1:16" ht="15.95" customHeight="1" x14ac:dyDescent="0.25">
      <c r="A41" s="13">
        <v>41890</v>
      </c>
      <c r="B41" s="13"/>
      <c r="C41" s="4">
        <v>68444.516458896906</v>
      </c>
      <c r="D41" s="4">
        <v>3036.1979196697998</v>
      </c>
      <c r="E41" s="4"/>
      <c r="F41" s="4">
        <v>39090.528291148752</v>
      </c>
      <c r="G41" s="4">
        <v>0</v>
      </c>
      <c r="H41" s="4">
        <v>32329.4</v>
      </c>
      <c r="I41" s="4">
        <v>0</v>
      </c>
      <c r="J41" s="4">
        <v>0</v>
      </c>
      <c r="K41" s="4">
        <v>16.17530228</v>
      </c>
      <c r="L41" s="4">
        <v>3502.2679230499994</v>
      </c>
      <c r="M41" s="4">
        <v>36133.818430653948</v>
      </c>
      <c r="N41" s="4">
        <v>30983.759750484736</v>
      </c>
      <c r="O41" s="4">
        <v>1010.059427242513</v>
      </c>
      <c r="P41" s="4">
        <f t="shared" si="0"/>
        <v>214546.72350342668</v>
      </c>
    </row>
    <row r="42" spans="1:16" ht="15.95" customHeight="1" x14ac:dyDescent="0.25">
      <c r="A42" s="13">
        <v>41897</v>
      </c>
      <c r="B42" s="13"/>
      <c r="C42" s="4">
        <v>63503.022791850854</v>
      </c>
      <c r="D42" s="4">
        <v>1812.6289511697012</v>
      </c>
      <c r="E42" s="4"/>
      <c r="F42" s="4">
        <v>36737.422987826634</v>
      </c>
      <c r="G42" s="4">
        <v>0</v>
      </c>
      <c r="H42" s="4">
        <v>27157.1</v>
      </c>
      <c r="I42" s="4">
        <v>0</v>
      </c>
      <c r="J42" s="4">
        <v>0</v>
      </c>
      <c r="K42" s="4">
        <v>20.047888649999997</v>
      </c>
      <c r="L42" s="4">
        <v>5127.4291533999976</v>
      </c>
      <c r="M42" s="4">
        <v>39663.113450231402</v>
      </c>
      <c r="N42" s="4">
        <v>30247.281590726252</v>
      </c>
      <c r="O42" s="4">
        <v>839.31195396203339</v>
      </c>
      <c r="P42" s="4">
        <f t="shared" si="0"/>
        <v>205107.35876781688</v>
      </c>
    </row>
    <row r="43" spans="1:16" ht="15.95" customHeight="1" x14ac:dyDescent="0.25">
      <c r="A43" s="13">
        <v>41904</v>
      </c>
      <c r="B43" s="13"/>
      <c r="C43" s="4">
        <v>66045.189251460062</v>
      </c>
      <c r="D43" s="4">
        <v>3145.1190304212014</v>
      </c>
      <c r="E43" s="4"/>
      <c r="F43" s="4">
        <v>55155.711079873632</v>
      </c>
      <c r="G43" s="4">
        <v>0</v>
      </c>
      <c r="H43" s="4">
        <v>29846.6</v>
      </c>
      <c r="I43" s="4">
        <v>0</v>
      </c>
      <c r="J43" s="4">
        <v>0</v>
      </c>
      <c r="K43" s="4">
        <v>30.310117660000007</v>
      </c>
      <c r="L43" s="4">
        <v>4785.2953538699958</v>
      </c>
      <c r="M43" s="4">
        <v>42690.527246780242</v>
      </c>
      <c r="N43" s="4">
        <v>41205.611869606</v>
      </c>
      <c r="O43" s="4">
        <v>870.5792460941866</v>
      </c>
      <c r="P43" s="4">
        <f t="shared" si="0"/>
        <v>243774.94319576534</v>
      </c>
    </row>
    <row r="44" spans="1:16" ht="15.95" customHeight="1" x14ac:dyDescent="0.25">
      <c r="A44" s="13">
        <v>41911</v>
      </c>
      <c r="B44" s="13"/>
      <c r="C44" s="4">
        <v>55656.905179015142</v>
      </c>
      <c r="D44" s="4">
        <v>1547.0229095500006</v>
      </c>
      <c r="E44" s="4"/>
      <c r="F44" s="4">
        <v>44419.51120237822</v>
      </c>
      <c r="G44" s="4">
        <v>0</v>
      </c>
      <c r="H44" s="4">
        <v>28872.300000000003</v>
      </c>
      <c r="I44" s="4">
        <v>0</v>
      </c>
      <c r="J44" s="4">
        <v>0</v>
      </c>
      <c r="K44" s="4">
        <v>445.08531790000006</v>
      </c>
      <c r="L44" s="4">
        <v>2684.6013610600025</v>
      </c>
      <c r="M44" s="4">
        <v>44542.517840670334</v>
      </c>
      <c r="N44" s="4">
        <v>30452.145578870197</v>
      </c>
      <c r="O44" s="4">
        <v>393.34769114401598</v>
      </c>
      <c r="P44" s="4">
        <f t="shared" si="0"/>
        <v>209013.4370805879</v>
      </c>
    </row>
    <row r="45" spans="1:16" ht="15.95" customHeight="1" x14ac:dyDescent="0.25">
      <c r="A45" s="13">
        <v>41918</v>
      </c>
      <c r="B45" s="13"/>
      <c r="C45" s="4">
        <v>52326.989184211809</v>
      </c>
      <c r="D45" s="4">
        <v>1599.4590714200003</v>
      </c>
      <c r="E45" s="4"/>
      <c r="F45" s="4">
        <v>35082.194617278219</v>
      </c>
      <c r="G45" s="4">
        <v>0</v>
      </c>
      <c r="H45" s="4">
        <v>26512.65</v>
      </c>
      <c r="I45" s="4">
        <v>0</v>
      </c>
      <c r="J45" s="4">
        <v>0</v>
      </c>
      <c r="K45" s="4">
        <v>11.324292979999999</v>
      </c>
      <c r="L45" s="4">
        <v>1843.0190901600006</v>
      </c>
      <c r="M45" s="4">
        <v>31806.53177262815</v>
      </c>
      <c r="N45" s="4">
        <v>37670.203884430521</v>
      </c>
      <c r="O45" s="4">
        <v>794.77756055305645</v>
      </c>
      <c r="P45" s="4">
        <f t="shared" si="0"/>
        <v>187647.14947366176</v>
      </c>
    </row>
    <row r="46" spans="1:16" ht="15.95" customHeight="1" x14ac:dyDescent="0.25">
      <c r="A46" s="13">
        <v>41925</v>
      </c>
      <c r="B46" s="13"/>
      <c r="C46" s="4">
        <v>50386.590775433688</v>
      </c>
      <c r="D46" s="4">
        <v>2638.9564255637979</v>
      </c>
      <c r="E46" s="4"/>
      <c r="F46" s="4">
        <v>37257.370372420846</v>
      </c>
      <c r="G46" s="4">
        <v>0</v>
      </c>
      <c r="H46" s="4">
        <v>24671.15</v>
      </c>
      <c r="I46" s="4">
        <v>0</v>
      </c>
      <c r="J46" s="4">
        <v>0</v>
      </c>
      <c r="K46" s="4">
        <v>8.9810292999999994</v>
      </c>
      <c r="L46" s="4">
        <v>2085.0829021499999</v>
      </c>
      <c r="M46" s="4">
        <v>31066.312357668448</v>
      </c>
      <c r="N46" s="4">
        <v>30099.788431098259</v>
      </c>
      <c r="O46" s="4">
        <v>527.848303722335</v>
      </c>
      <c r="P46" s="4">
        <f t="shared" si="0"/>
        <v>178742.08059735736</v>
      </c>
    </row>
    <row r="47" spans="1:16" ht="15.95" customHeight="1" x14ac:dyDescent="0.25">
      <c r="A47" s="13">
        <v>41932</v>
      </c>
      <c r="B47" s="13"/>
      <c r="C47" s="4">
        <v>54905.450571190857</v>
      </c>
      <c r="D47" s="4">
        <v>2603.2086710894991</v>
      </c>
      <c r="E47" s="4"/>
      <c r="F47" s="4">
        <v>42823.383072888297</v>
      </c>
      <c r="G47" s="4">
        <v>0</v>
      </c>
      <c r="H47" s="4">
        <v>25462.718158</v>
      </c>
      <c r="I47" s="4">
        <v>0</v>
      </c>
      <c r="J47" s="4">
        <v>0</v>
      </c>
      <c r="K47" s="4">
        <v>5.3526227500000001</v>
      </c>
      <c r="L47" s="4">
        <v>2786.907167219993</v>
      </c>
      <c r="M47" s="4">
        <v>30864.027296477198</v>
      </c>
      <c r="N47" s="4">
        <v>34117.287183586297</v>
      </c>
      <c r="O47" s="4">
        <v>851.16078766800138</v>
      </c>
      <c r="P47" s="4">
        <f t="shared" si="0"/>
        <v>194419.49553087013</v>
      </c>
    </row>
    <row r="48" spans="1:16" ht="15.95" customHeight="1" x14ac:dyDescent="0.25">
      <c r="A48" s="13">
        <v>41939</v>
      </c>
      <c r="B48" s="13"/>
      <c r="C48" s="4">
        <v>71915.16932861376</v>
      </c>
      <c r="D48" s="4">
        <v>3244.9772535698989</v>
      </c>
      <c r="E48" s="4"/>
      <c r="F48" s="4">
        <v>42797.259200963184</v>
      </c>
      <c r="G48" s="4">
        <v>0</v>
      </c>
      <c r="H48" s="4">
        <v>29359.7</v>
      </c>
      <c r="I48" s="4">
        <v>0</v>
      </c>
      <c r="J48" s="4">
        <v>0</v>
      </c>
      <c r="K48" s="4">
        <v>12.744599280000001</v>
      </c>
      <c r="L48" s="4">
        <v>5279.5953174899996</v>
      </c>
      <c r="M48" s="4">
        <v>37931.331580224265</v>
      </c>
      <c r="N48" s="4">
        <v>36338.327574838855</v>
      </c>
      <c r="O48" s="4">
        <v>429.31675792803787</v>
      </c>
      <c r="P48" s="4">
        <f t="shared" si="0"/>
        <v>227308.42161290802</v>
      </c>
    </row>
    <row r="49" spans="1:16" ht="15.95" customHeight="1" x14ac:dyDescent="0.25">
      <c r="A49" s="13">
        <v>41946</v>
      </c>
      <c r="B49" s="13"/>
      <c r="C49" s="4">
        <v>53546.400685959656</v>
      </c>
      <c r="D49" s="15">
        <v>2446.7123476099982</v>
      </c>
      <c r="E49" s="4"/>
      <c r="F49" s="4">
        <v>35835.418966144513</v>
      </c>
      <c r="G49" s="4">
        <v>0</v>
      </c>
      <c r="H49" s="4">
        <v>30133.25</v>
      </c>
      <c r="I49" s="4">
        <v>0</v>
      </c>
      <c r="J49" s="4">
        <v>0</v>
      </c>
      <c r="K49" s="15">
        <v>432.19859147000005</v>
      </c>
      <c r="L49" s="15">
        <v>2018.9698165100015</v>
      </c>
      <c r="M49" s="4">
        <v>34890.50734676799</v>
      </c>
      <c r="N49" s="4">
        <v>27519.484762620155</v>
      </c>
      <c r="O49" s="15">
        <v>704.57071375148701</v>
      </c>
      <c r="P49" s="4">
        <f t="shared" si="0"/>
        <v>187527.51323083378</v>
      </c>
    </row>
    <row r="50" spans="1:16" ht="15.95" customHeight="1" x14ac:dyDescent="0.25">
      <c r="A50" s="13">
        <v>41953</v>
      </c>
      <c r="B50" s="13"/>
      <c r="C50" s="4">
        <v>44045.134447023913</v>
      </c>
      <c r="D50" s="15">
        <v>2361.9903671495999</v>
      </c>
      <c r="E50" s="4"/>
      <c r="F50" s="4">
        <v>31116.923302012859</v>
      </c>
      <c r="G50" s="4">
        <v>0</v>
      </c>
      <c r="H50" s="4">
        <v>27754.073431999997</v>
      </c>
      <c r="I50" s="4">
        <v>0</v>
      </c>
      <c r="J50" s="4">
        <v>0</v>
      </c>
      <c r="K50" s="15">
        <v>0</v>
      </c>
      <c r="L50" s="15">
        <v>3000.1838610399982</v>
      </c>
      <c r="M50" s="4">
        <v>34008.310475516235</v>
      </c>
      <c r="N50" s="4">
        <v>28084.816167506433</v>
      </c>
      <c r="O50" s="15">
        <v>880.37804540067316</v>
      </c>
      <c r="P50" s="4">
        <f t="shared" si="0"/>
        <v>171251.81009764969</v>
      </c>
    </row>
    <row r="51" spans="1:16" ht="15.95" customHeight="1" x14ac:dyDescent="0.25">
      <c r="A51" s="13">
        <v>41960</v>
      </c>
      <c r="B51" s="13"/>
      <c r="C51" s="4">
        <v>60190.809277827546</v>
      </c>
      <c r="D51" s="15">
        <v>2972.0099405547003</v>
      </c>
      <c r="E51" s="4"/>
      <c r="F51" s="4">
        <v>35129.411468792183</v>
      </c>
      <c r="G51" s="4">
        <v>0</v>
      </c>
      <c r="H51" s="4">
        <v>25596.050000000003</v>
      </c>
      <c r="I51" s="4">
        <v>0</v>
      </c>
      <c r="J51" s="4">
        <v>0</v>
      </c>
      <c r="K51" s="15">
        <v>4.8732385100000002</v>
      </c>
      <c r="L51" s="15">
        <v>2856.9569937300002</v>
      </c>
      <c r="M51" s="4">
        <v>31556.696281186891</v>
      </c>
      <c r="N51" s="4">
        <v>30092.311966223497</v>
      </c>
      <c r="O51" s="15">
        <v>423.69570773476914</v>
      </c>
      <c r="P51" s="4">
        <f t="shared" si="0"/>
        <v>188822.81487455958</v>
      </c>
    </row>
    <row r="52" spans="1:16" ht="15.95" customHeight="1" x14ac:dyDescent="0.25">
      <c r="A52" s="13">
        <v>41967</v>
      </c>
      <c r="B52" s="13"/>
      <c r="C52" s="4">
        <v>42618.939923795369</v>
      </c>
      <c r="D52" s="15">
        <v>1636.9465749598996</v>
      </c>
      <c r="E52" s="4"/>
      <c r="F52" s="4">
        <v>34514.471720824287</v>
      </c>
      <c r="G52" s="4">
        <v>0</v>
      </c>
      <c r="H52" s="4">
        <v>24404.25</v>
      </c>
      <c r="I52" s="4">
        <v>0</v>
      </c>
      <c r="J52" s="4">
        <v>0</v>
      </c>
      <c r="K52" s="15">
        <v>0</v>
      </c>
      <c r="L52" s="15">
        <v>4904.2690731799985</v>
      </c>
      <c r="M52" s="4">
        <v>26062.235085855849</v>
      </c>
      <c r="N52" s="4">
        <v>31078.142551049194</v>
      </c>
      <c r="O52" s="15">
        <v>273.12218249418316</v>
      </c>
      <c r="P52" s="4">
        <f t="shared" si="0"/>
        <v>165492.37711215878</v>
      </c>
    </row>
    <row r="53" spans="1:16" ht="15.95" customHeight="1" x14ac:dyDescent="0.25">
      <c r="A53" s="13">
        <v>41974</v>
      </c>
      <c r="B53" s="13"/>
      <c r="C53" s="4">
        <v>52927.346357952338</v>
      </c>
      <c r="D53" s="15">
        <v>2344.5766249500007</v>
      </c>
      <c r="E53" s="4"/>
      <c r="F53" s="4">
        <v>34012.86013481862</v>
      </c>
      <c r="G53" s="4">
        <v>0</v>
      </c>
      <c r="H53" s="4">
        <v>31095.4</v>
      </c>
      <c r="I53" s="4">
        <v>0</v>
      </c>
      <c r="J53" s="4">
        <v>0</v>
      </c>
      <c r="K53" s="15">
        <v>397.44984524</v>
      </c>
      <c r="L53" s="15">
        <v>2668.6106487999964</v>
      </c>
      <c r="M53" s="4">
        <v>35479.152291120496</v>
      </c>
      <c r="N53" s="4">
        <v>22394.510770989655</v>
      </c>
      <c r="O53" s="15">
        <v>490.37459676526515</v>
      </c>
      <c r="P53" s="4">
        <f t="shared" si="0"/>
        <v>181810.28127063636</v>
      </c>
    </row>
    <row r="54" spans="1:16" ht="15.95" customHeight="1" x14ac:dyDescent="0.25">
      <c r="A54" s="13">
        <v>41981</v>
      </c>
      <c r="B54" s="13"/>
      <c r="C54" s="4">
        <v>51023.950298438409</v>
      </c>
      <c r="D54" s="15">
        <v>3456.1118179097007</v>
      </c>
      <c r="E54" s="4"/>
      <c r="F54" s="4">
        <v>36468.500423910613</v>
      </c>
      <c r="G54" s="4">
        <v>0</v>
      </c>
      <c r="H54" s="4">
        <v>27044.500000000004</v>
      </c>
      <c r="I54" s="4">
        <v>0</v>
      </c>
      <c r="J54" s="4">
        <v>0</v>
      </c>
      <c r="K54" s="15">
        <v>0.28722172000000001</v>
      </c>
      <c r="L54" s="15">
        <v>3685.6938780100004</v>
      </c>
      <c r="M54" s="4">
        <v>33455.068622080202</v>
      </c>
      <c r="N54" s="4">
        <v>32889.486501297157</v>
      </c>
      <c r="O54" s="15">
        <v>628.99302570394582</v>
      </c>
      <c r="P54" s="4">
        <f t="shared" si="0"/>
        <v>188652.59178907002</v>
      </c>
    </row>
    <row r="55" spans="1:16" ht="15.95" customHeight="1" x14ac:dyDescent="0.25">
      <c r="A55" s="13">
        <v>41988</v>
      </c>
      <c r="B55" s="13"/>
      <c r="C55" s="4">
        <v>49265.936033248261</v>
      </c>
      <c r="D55" s="15">
        <v>3348.5483052396994</v>
      </c>
      <c r="E55" s="4"/>
      <c r="F55" s="4">
        <v>38587.211802969301</v>
      </c>
      <c r="G55" s="4">
        <v>0</v>
      </c>
      <c r="H55" s="4">
        <v>31113.9</v>
      </c>
      <c r="I55" s="4">
        <v>0</v>
      </c>
      <c r="J55" s="4">
        <v>0</v>
      </c>
      <c r="K55" s="15">
        <v>53.895380680000002</v>
      </c>
      <c r="L55" s="15">
        <v>6931.2317136099919</v>
      </c>
      <c r="M55" s="4">
        <v>33956.803629195711</v>
      </c>
      <c r="N55" s="4">
        <v>29042.918583394498</v>
      </c>
      <c r="O55" s="15">
        <v>624.80884838411362</v>
      </c>
      <c r="P55" s="4">
        <f t="shared" si="0"/>
        <v>192925.2542967216</v>
      </c>
    </row>
    <row r="56" spans="1:16" ht="15.95" customHeight="1" x14ac:dyDescent="0.25">
      <c r="A56" s="13">
        <v>41995</v>
      </c>
      <c r="B56" s="13"/>
      <c r="C56" s="4">
        <v>26090.048013868847</v>
      </c>
      <c r="D56" s="15">
        <v>1539.3623375999</v>
      </c>
      <c r="E56" s="4"/>
      <c r="F56" s="4">
        <v>11196.48628243565</v>
      </c>
      <c r="G56" s="4">
        <v>0</v>
      </c>
      <c r="H56" s="4">
        <v>14614.3</v>
      </c>
      <c r="I56" s="4">
        <v>0</v>
      </c>
      <c r="J56" s="4">
        <v>0</v>
      </c>
      <c r="K56" s="15">
        <v>0.43973941</v>
      </c>
      <c r="L56" s="15">
        <v>1381.3174849500006</v>
      </c>
      <c r="M56" s="4">
        <v>10063.974459955498</v>
      </c>
      <c r="N56" s="4">
        <v>14319.289120994994</v>
      </c>
      <c r="O56" s="15">
        <v>138.72181145264275</v>
      </c>
      <c r="P56" s="4">
        <f t="shared" si="0"/>
        <v>79343.939250667536</v>
      </c>
    </row>
    <row r="57" spans="1:16" ht="15.95" customHeight="1" x14ac:dyDescent="0.25">
      <c r="A57" s="13">
        <v>42002</v>
      </c>
      <c r="B57" s="13"/>
      <c r="C57" s="4">
        <v>17402.81743814957</v>
      </c>
      <c r="D57" s="15">
        <v>1215.3350640700003</v>
      </c>
      <c r="E57" s="4"/>
      <c r="F57" s="4">
        <v>14117.613908046504</v>
      </c>
      <c r="G57" s="4">
        <v>0</v>
      </c>
      <c r="H57" s="4">
        <v>10148.299999999999</v>
      </c>
      <c r="I57" s="4">
        <v>0</v>
      </c>
      <c r="J57" s="4">
        <v>0</v>
      </c>
      <c r="K57" s="15">
        <v>389.25823099000002</v>
      </c>
      <c r="L57" s="15">
        <v>1535.8004510100011</v>
      </c>
      <c r="M57" s="4">
        <v>14078.975111848709</v>
      </c>
      <c r="N57" s="4">
        <v>10382.338131701552</v>
      </c>
      <c r="O57" s="15">
        <v>268.3469569036115</v>
      </c>
      <c r="P57" s="4">
        <f t="shared" si="0"/>
        <v>69538.785292719956</v>
      </c>
    </row>
    <row r="58" spans="1:16" ht="15.95" customHeight="1" x14ac:dyDescent="0.25">
      <c r="A58" s="13">
        <v>42009</v>
      </c>
      <c r="B58" s="13"/>
      <c r="C58" s="15">
        <v>37687.57059489096</v>
      </c>
      <c r="D58" s="15">
        <v>1692.4566571599005</v>
      </c>
      <c r="E58" s="4"/>
      <c r="F58" s="15">
        <v>38844.391517318581</v>
      </c>
      <c r="G58" s="4">
        <v>0</v>
      </c>
      <c r="H58" s="15">
        <v>38643.576646000001</v>
      </c>
      <c r="I58" s="4">
        <v>0</v>
      </c>
      <c r="J58" s="4">
        <v>0</v>
      </c>
      <c r="K58" s="15">
        <v>0</v>
      </c>
      <c r="L58" s="15">
        <v>2830.5372997500008</v>
      </c>
      <c r="M58" s="15">
        <v>31773.958744881387</v>
      </c>
      <c r="N58" s="15">
        <v>30903.302239789937</v>
      </c>
      <c r="O58" s="15">
        <v>553.56300567185792</v>
      </c>
      <c r="P58" s="4">
        <f t="shared" si="0"/>
        <v>182929.35670546265</v>
      </c>
    </row>
    <row r="59" spans="1:16" ht="15.95" customHeight="1" x14ac:dyDescent="0.25">
      <c r="A59" s="13">
        <v>42016</v>
      </c>
      <c r="B59" s="13"/>
      <c r="C59" s="15">
        <v>61394.737566407086</v>
      </c>
      <c r="D59" s="15">
        <v>3906.5988852298001</v>
      </c>
      <c r="E59" s="4"/>
      <c r="F59" s="15">
        <v>28635.385558098842</v>
      </c>
      <c r="G59" s="4">
        <v>0</v>
      </c>
      <c r="H59" s="15">
        <v>28724.950000000004</v>
      </c>
      <c r="I59" s="4">
        <v>0</v>
      </c>
      <c r="J59" s="4">
        <v>0</v>
      </c>
      <c r="K59" s="15">
        <v>2.43299004</v>
      </c>
      <c r="L59" s="15">
        <v>2312.5229511999996</v>
      </c>
      <c r="M59" s="15">
        <v>35292.021421300582</v>
      </c>
      <c r="N59" s="15">
        <v>32317.893543483828</v>
      </c>
      <c r="O59" s="15">
        <v>967.40390581101042</v>
      </c>
      <c r="P59" s="4">
        <f t="shared" si="0"/>
        <v>193553.94682157118</v>
      </c>
    </row>
    <row r="60" spans="1:16" ht="15.95" customHeight="1" x14ac:dyDescent="0.25">
      <c r="A60" s="13">
        <v>42023</v>
      </c>
      <c r="B60" s="13"/>
      <c r="C60" s="15">
        <v>48174.20885916151</v>
      </c>
      <c r="D60" s="15">
        <v>1947.4421011400007</v>
      </c>
      <c r="E60" s="4"/>
      <c r="F60" s="15">
        <v>33909.878143174581</v>
      </c>
      <c r="G60" s="4">
        <v>0</v>
      </c>
      <c r="H60" s="15">
        <v>26640.89444</v>
      </c>
      <c r="I60" s="4">
        <v>0</v>
      </c>
      <c r="J60" s="4">
        <v>0</v>
      </c>
      <c r="K60" s="15">
        <v>1.7592592600000001</v>
      </c>
      <c r="L60" s="15">
        <v>5116.3930165799948</v>
      </c>
      <c r="M60" s="15">
        <v>30190.745100208213</v>
      </c>
      <c r="N60" s="15">
        <v>27573.060179568536</v>
      </c>
      <c r="O60" s="15">
        <v>564.25278924175961</v>
      </c>
      <c r="P60" s="4">
        <f t="shared" si="0"/>
        <v>174118.63388833459</v>
      </c>
    </row>
    <row r="61" spans="1:16" ht="15.95" customHeight="1" x14ac:dyDescent="0.25">
      <c r="A61" s="13">
        <v>42030</v>
      </c>
      <c r="B61" s="13"/>
      <c r="C61" s="15">
        <v>51635.070015833946</v>
      </c>
      <c r="D61" s="15">
        <v>2425.1297084098992</v>
      </c>
      <c r="E61" s="4"/>
      <c r="F61" s="15">
        <v>34594.851423455555</v>
      </c>
      <c r="G61" s="4">
        <v>0</v>
      </c>
      <c r="H61" s="15">
        <v>31020.825000000004</v>
      </c>
      <c r="I61" s="4">
        <v>0</v>
      </c>
      <c r="J61" s="4">
        <v>0</v>
      </c>
      <c r="K61" s="15">
        <v>17.50939168</v>
      </c>
      <c r="L61" s="15">
        <v>3607.3445832799994</v>
      </c>
      <c r="M61" s="15">
        <v>34235.144973353126</v>
      </c>
      <c r="N61" s="15">
        <v>36185.132749385244</v>
      </c>
      <c r="O61" s="15">
        <v>482.73897378585997</v>
      </c>
      <c r="P61" s="4">
        <f t="shared" si="0"/>
        <v>194203.74681918361</v>
      </c>
    </row>
    <row r="62" spans="1:16" ht="15.95" customHeight="1" x14ac:dyDescent="0.25">
      <c r="A62" s="13">
        <v>42037</v>
      </c>
      <c r="B62" s="13"/>
      <c r="C62" s="4">
        <v>42957.481291029886</v>
      </c>
      <c r="D62" s="15">
        <v>2080.4812777696998</v>
      </c>
      <c r="E62" s="4"/>
      <c r="F62" s="4">
        <v>29387.768391512858</v>
      </c>
      <c r="G62" s="4">
        <v>0</v>
      </c>
      <c r="H62" s="4">
        <v>26874.289972000002</v>
      </c>
      <c r="I62" s="4">
        <v>0</v>
      </c>
      <c r="J62" s="4">
        <v>0</v>
      </c>
      <c r="K62" s="15">
        <v>441.68688717000003</v>
      </c>
      <c r="L62" s="15">
        <v>3095.8368035200015</v>
      </c>
      <c r="M62" s="4">
        <v>32469.810243693741</v>
      </c>
      <c r="N62" s="4">
        <v>28228.646302114073</v>
      </c>
      <c r="O62" s="15">
        <v>340.35834438783354</v>
      </c>
      <c r="P62" s="4">
        <f t="shared" si="0"/>
        <v>165876.35951319808</v>
      </c>
    </row>
    <row r="63" spans="1:16" ht="15.95" customHeight="1" x14ac:dyDescent="0.25">
      <c r="A63" s="13">
        <v>42044</v>
      </c>
      <c r="B63" s="13"/>
      <c r="C63" s="4">
        <v>39785.591335098281</v>
      </c>
      <c r="D63" s="15">
        <v>1269.1568409399999</v>
      </c>
      <c r="E63" s="4"/>
      <c r="F63" s="4">
        <v>26853.980780238144</v>
      </c>
      <c r="G63" s="4">
        <v>0</v>
      </c>
      <c r="H63" s="4">
        <v>26783.938709999999</v>
      </c>
      <c r="I63" s="4">
        <v>0</v>
      </c>
      <c r="J63" s="4">
        <v>0</v>
      </c>
      <c r="K63" s="15">
        <v>4.1691623599999996</v>
      </c>
      <c r="L63" s="15">
        <v>4939.9998400700006</v>
      </c>
      <c r="M63" s="4">
        <v>26218.588712449866</v>
      </c>
      <c r="N63" s="4">
        <v>31305.253886748047</v>
      </c>
      <c r="O63" s="15">
        <v>796.96831045169483</v>
      </c>
      <c r="P63" s="4">
        <f t="shared" si="0"/>
        <v>157957.64757835603</v>
      </c>
    </row>
    <row r="64" spans="1:16" ht="15.95" customHeight="1" x14ac:dyDescent="0.25">
      <c r="A64" s="13">
        <v>42051</v>
      </c>
      <c r="B64" s="13"/>
      <c r="C64" s="4">
        <v>28754.026401356463</v>
      </c>
      <c r="D64" s="15">
        <v>1478.1254532760011</v>
      </c>
      <c r="E64" s="4"/>
      <c r="F64" s="4">
        <v>21891.457285217621</v>
      </c>
      <c r="G64" s="4">
        <v>0</v>
      </c>
      <c r="H64" s="4">
        <v>14413.75</v>
      </c>
      <c r="I64" s="4">
        <v>0</v>
      </c>
      <c r="J64" s="4">
        <v>0</v>
      </c>
      <c r="K64" s="15">
        <v>4.0690839999999999E-2</v>
      </c>
      <c r="L64" s="15">
        <v>3626.8469538099957</v>
      </c>
      <c r="M64" s="4">
        <v>25844.719490481035</v>
      </c>
      <c r="N64" s="4">
        <v>16549.36132510901</v>
      </c>
      <c r="O64" s="15">
        <v>601.6450475890623</v>
      </c>
      <c r="P64" s="4">
        <f t="shared" si="0"/>
        <v>113159.97264767918</v>
      </c>
    </row>
    <row r="65" spans="1:16" ht="15.95" customHeight="1" x14ac:dyDescent="0.25">
      <c r="A65" s="13">
        <v>42058</v>
      </c>
      <c r="B65" s="13"/>
      <c r="C65" s="4">
        <v>47741.367497303836</v>
      </c>
      <c r="D65" s="15">
        <v>2962.9809177578982</v>
      </c>
      <c r="E65" s="4"/>
      <c r="F65" s="4">
        <v>38798.673853332904</v>
      </c>
      <c r="G65" s="4">
        <v>0</v>
      </c>
      <c r="H65" s="4">
        <v>41517.755705999996</v>
      </c>
      <c r="I65" s="4">
        <v>0</v>
      </c>
      <c r="J65" s="4">
        <v>0</v>
      </c>
      <c r="K65" s="15">
        <v>0</v>
      </c>
      <c r="L65" s="15">
        <v>3667.9674689199996</v>
      </c>
      <c r="M65" s="4">
        <v>38765.90339669722</v>
      </c>
      <c r="N65" s="4">
        <v>39005.003427489508</v>
      </c>
      <c r="O65" s="15">
        <v>392.31669849357473</v>
      </c>
      <c r="P65" s="4">
        <f t="shared" si="0"/>
        <v>212851.96896599495</v>
      </c>
    </row>
    <row r="66" spans="1:16" ht="15.95" customHeight="1" x14ac:dyDescent="0.25">
      <c r="A66" s="13">
        <v>42065</v>
      </c>
      <c r="B66" s="13"/>
      <c r="C66" s="15">
        <v>40722.04033822444</v>
      </c>
      <c r="D66" s="15">
        <v>1098.3015395999998</v>
      </c>
      <c r="E66" s="4"/>
      <c r="F66" s="15">
        <v>33346.33410655435</v>
      </c>
      <c r="G66" s="4">
        <v>0</v>
      </c>
      <c r="H66" s="15">
        <v>35210.550000000003</v>
      </c>
      <c r="I66" s="4">
        <v>0</v>
      </c>
      <c r="J66" s="4">
        <v>0</v>
      </c>
      <c r="K66" s="15">
        <v>415.31834155000001</v>
      </c>
      <c r="L66" s="15">
        <v>2429.97442086</v>
      </c>
      <c r="M66" s="15">
        <v>35821.090134282567</v>
      </c>
      <c r="N66" s="15">
        <v>34500.051179860362</v>
      </c>
      <c r="O66" s="15">
        <v>291.0174651574535</v>
      </c>
      <c r="P66" s="4">
        <f t="shared" si="0"/>
        <v>183834.67752608919</v>
      </c>
    </row>
    <row r="67" spans="1:16" ht="15.95" customHeight="1" x14ac:dyDescent="0.25">
      <c r="A67" s="13">
        <v>42072</v>
      </c>
      <c r="B67" s="13"/>
      <c r="C67" s="15">
        <v>55654.722147507178</v>
      </c>
      <c r="D67" s="15">
        <v>2999.8420054795997</v>
      </c>
      <c r="E67" s="4"/>
      <c r="F67" s="15">
        <v>35871.34657012175</v>
      </c>
      <c r="G67" s="4">
        <v>0</v>
      </c>
      <c r="H67" s="15">
        <v>34497.75</v>
      </c>
      <c r="I67" s="4">
        <v>0</v>
      </c>
      <c r="J67" s="4">
        <v>0</v>
      </c>
      <c r="K67" s="15">
        <v>3.6409205900000003</v>
      </c>
      <c r="L67" s="15">
        <v>4385.2511426500023</v>
      </c>
      <c r="M67" s="15">
        <v>38335.522168945645</v>
      </c>
      <c r="N67" s="15">
        <v>30500.119157819543</v>
      </c>
      <c r="O67" s="15">
        <v>1033.0029980717213</v>
      </c>
      <c r="P67" s="4">
        <f t="shared" si="0"/>
        <v>203281.19711118544</v>
      </c>
    </row>
    <row r="68" spans="1:16" ht="15.95" customHeight="1" x14ac:dyDescent="0.25">
      <c r="A68" s="13">
        <v>42079</v>
      </c>
      <c r="B68" s="13"/>
      <c r="C68" s="15">
        <v>38695.44357071718</v>
      </c>
      <c r="D68" s="15">
        <v>1849.1086028698994</v>
      </c>
      <c r="E68" s="4"/>
      <c r="F68" s="15">
        <v>35383.162340779993</v>
      </c>
      <c r="G68" s="4">
        <v>0</v>
      </c>
      <c r="H68" s="15">
        <v>33144.425000000003</v>
      </c>
      <c r="I68" s="4">
        <v>0</v>
      </c>
      <c r="J68" s="4">
        <v>0</v>
      </c>
      <c r="K68" s="15">
        <v>3.5987232900000001</v>
      </c>
      <c r="L68" s="15">
        <v>5166.9736243899961</v>
      </c>
      <c r="M68" s="15">
        <v>36793.763113679794</v>
      </c>
      <c r="N68" s="15">
        <v>27036.62139208903</v>
      </c>
      <c r="O68" s="15">
        <v>451.18488889300818</v>
      </c>
      <c r="P68" s="4">
        <f t="shared" si="0"/>
        <v>178524.2812567089</v>
      </c>
    </row>
    <row r="69" spans="1:16" ht="15.95" customHeight="1" x14ac:dyDescent="0.25">
      <c r="A69" s="13">
        <v>42086</v>
      </c>
      <c r="B69" s="13"/>
      <c r="C69" s="15">
        <v>61311.07600340739</v>
      </c>
      <c r="D69" s="15">
        <v>3282.5067565881996</v>
      </c>
      <c r="E69" s="4"/>
      <c r="F69" s="15">
        <v>40139.358943284751</v>
      </c>
      <c r="G69" s="4">
        <v>0</v>
      </c>
      <c r="H69" s="15">
        <v>30222.79952</v>
      </c>
      <c r="I69" s="4">
        <v>0</v>
      </c>
      <c r="J69" s="4">
        <v>0</v>
      </c>
      <c r="K69" s="15">
        <v>0.51796142000000001</v>
      </c>
      <c r="L69" s="15">
        <v>3410.2022426399967</v>
      </c>
      <c r="M69" s="15">
        <v>31892.629587156625</v>
      </c>
      <c r="N69" s="15">
        <v>35988.639624753247</v>
      </c>
      <c r="O69" s="15">
        <v>413.05921806379092</v>
      </c>
      <c r="P69" s="4">
        <f t="shared" si="0"/>
        <v>206660.78985731403</v>
      </c>
    </row>
    <row r="70" spans="1:16" ht="15.95" customHeight="1" x14ac:dyDescent="0.25">
      <c r="A70" s="13">
        <v>42093</v>
      </c>
      <c r="B70" s="13"/>
      <c r="C70" s="15">
        <v>45324.078828445425</v>
      </c>
      <c r="D70" s="15">
        <v>1136.4561720499</v>
      </c>
      <c r="E70" s="4"/>
      <c r="F70" s="15">
        <v>25299.004199267973</v>
      </c>
      <c r="G70" s="4">
        <v>0</v>
      </c>
      <c r="H70" s="15">
        <v>23662.913563999999</v>
      </c>
      <c r="I70" s="4">
        <v>0</v>
      </c>
      <c r="J70" s="4">
        <v>0</v>
      </c>
      <c r="K70" s="15">
        <v>416.19317570999999</v>
      </c>
      <c r="L70" s="15">
        <v>2591.9534483999951</v>
      </c>
      <c r="M70" s="15">
        <v>28000.544580577967</v>
      </c>
      <c r="N70" s="15">
        <v>24570.337833864462</v>
      </c>
      <c r="O70" s="15">
        <v>254.34197004282044</v>
      </c>
      <c r="P70" s="4">
        <f t="shared" ref="P70:P133" si="1">SUM(C70:O70)</f>
        <v>151255.82377235853</v>
      </c>
    </row>
    <row r="71" spans="1:16" ht="15.95" customHeight="1" x14ac:dyDescent="0.25">
      <c r="A71" s="13">
        <v>42100</v>
      </c>
      <c r="B71" s="13"/>
      <c r="C71" s="15">
        <v>45460.025820450144</v>
      </c>
      <c r="D71" s="15">
        <v>2654.1589036997989</v>
      </c>
      <c r="E71" s="4"/>
      <c r="F71" s="15">
        <v>33141.781437928788</v>
      </c>
      <c r="G71" s="4">
        <v>0</v>
      </c>
      <c r="H71" s="15">
        <v>29916.172905000003</v>
      </c>
      <c r="I71" s="4">
        <v>0</v>
      </c>
      <c r="J71" s="4">
        <v>0</v>
      </c>
      <c r="K71" s="15">
        <v>5.22047712</v>
      </c>
      <c r="L71" s="15">
        <v>3073.616320059999</v>
      </c>
      <c r="M71" s="15">
        <v>34662.933915966642</v>
      </c>
      <c r="N71" s="15">
        <v>28989.873746840822</v>
      </c>
      <c r="O71" s="15">
        <v>384.83390865315391</v>
      </c>
      <c r="P71" s="4">
        <f t="shared" si="1"/>
        <v>178288.61743571932</v>
      </c>
    </row>
    <row r="72" spans="1:16" ht="15.95" customHeight="1" x14ac:dyDescent="0.25">
      <c r="A72" s="13">
        <v>42107</v>
      </c>
      <c r="B72" s="13"/>
      <c r="C72" s="15">
        <v>50314.585739454698</v>
      </c>
      <c r="D72" s="15">
        <v>1922.3992153899001</v>
      </c>
      <c r="E72" s="4"/>
      <c r="F72" s="15">
        <v>34877.112264877644</v>
      </c>
      <c r="G72" s="4">
        <v>0</v>
      </c>
      <c r="H72" s="15">
        <v>27683.200000000001</v>
      </c>
      <c r="I72" s="4">
        <v>0</v>
      </c>
      <c r="J72" s="4">
        <v>0</v>
      </c>
      <c r="K72" s="15">
        <v>8.5795065699999995</v>
      </c>
      <c r="L72" s="15">
        <v>2549.9214730299996</v>
      </c>
      <c r="M72" s="15">
        <v>27475.836638983692</v>
      </c>
      <c r="N72" s="15">
        <v>24487.857452623826</v>
      </c>
      <c r="O72" s="15">
        <v>403.17851240988819</v>
      </c>
      <c r="P72" s="4">
        <f t="shared" si="1"/>
        <v>169722.67080333966</v>
      </c>
    </row>
    <row r="73" spans="1:16" ht="15.95" customHeight="1" x14ac:dyDescent="0.25">
      <c r="A73" s="13">
        <v>42114</v>
      </c>
      <c r="B73" s="13"/>
      <c r="C73" s="15">
        <v>42886.229002393942</v>
      </c>
      <c r="D73" s="15">
        <v>2577.5556509997978</v>
      </c>
      <c r="E73" s="15"/>
      <c r="F73" s="15">
        <v>27666.475031451002</v>
      </c>
      <c r="G73" s="15">
        <v>0.04</v>
      </c>
      <c r="H73" s="15">
        <v>28962.6</v>
      </c>
      <c r="I73" s="4">
        <v>0</v>
      </c>
      <c r="J73" s="4">
        <v>0</v>
      </c>
      <c r="K73" s="15">
        <v>64.399835350000004</v>
      </c>
      <c r="L73" s="15">
        <v>6007.6235523799969</v>
      </c>
      <c r="M73" s="15">
        <v>22834.169976411504</v>
      </c>
      <c r="N73" s="15">
        <v>25673.063979521554</v>
      </c>
      <c r="O73" s="15">
        <v>518.99362538094158</v>
      </c>
      <c r="P73" s="4">
        <f t="shared" si="1"/>
        <v>157191.15065388873</v>
      </c>
    </row>
    <row r="74" spans="1:16" ht="15.95" customHeight="1" x14ac:dyDescent="0.25">
      <c r="A74" s="13">
        <v>42121</v>
      </c>
      <c r="B74" s="13"/>
      <c r="C74" s="15">
        <v>48078.162283769547</v>
      </c>
      <c r="D74" s="15">
        <v>2922.8290066397026</v>
      </c>
      <c r="E74" s="15"/>
      <c r="F74" s="15">
        <v>34654.785820129298</v>
      </c>
      <c r="G74" s="15">
        <v>0.01</v>
      </c>
      <c r="H74" s="15">
        <v>31257.35</v>
      </c>
      <c r="I74" s="4">
        <v>0</v>
      </c>
      <c r="J74" s="4">
        <v>0</v>
      </c>
      <c r="K74" s="15">
        <v>466.77232322000009</v>
      </c>
      <c r="L74" s="15">
        <v>2508.8833379599996</v>
      </c>
      <c r="M74" s="15">
        <v>25285.662434255613</v>
      </c>
      <c r="N74" s="15">
        <v>26916.496207856719</v>
      </c>
      <c r="O74" s="15">
        <v>360.72572526949455</v>
      </c>
      <c r="P74" s="4">
        <f t="shared" si="1"/>
        <v>172451.67713910036</v>
      </c>
    </row>
    <row r="75" spans="1:16" ht="15.95" customHeight="1" x14ac:dyDescent="0.25">
      <c r="A75" s="13">
        <v>42128</v>
      </c>
      <c r="B75" s="13"/>
      <c r="C75" s="15">
        <v>46179.634901394318</v>
      </c>
      <c r="D75" s="15">
        <v>2254.5432788891007</v>
      </c>
      <c r="E75" s="15"/>
      <c r="F75" s="15">
        <v>26465.077304984672</v>
      </c>
      <c r="G75" s="15">
        <v>0</v>
      </c>
      <c r="H75" s="15">
        <v>28853.65</v>
      </c>
      <c r="I75" s="4">
        <v>0</v>
      </c>
      <c r="J75" s="4">
        <v>0</v>
      </c>
      <c r="K75" s="15">
        <v>6.1257552799999999</v>
      </c>
      <c r="L75" s="15">
        <v>2345.2636199199997</v>
      </c>
      <c r="M75" s="15">
        <v>24410.464922377389</v>
      </c>
      <c r="N75" s="15">
        <v>24745.877833940696</v>
      </c>
      <c r="O75" s="15">
        <v>334.09843645140796</v>
      </c>
      <c r="P75" s="4">
        <f t="shared" si="1"/>
        <v>155594.73605323758</v>
      </c>
    </row>
    <row r="76" spans="1:16" ht="15.95" customHeight="1" x14ac:dyDescent="0.25">
      <c r="A76" s="13">
        <v>42135</v>
      </c>
      <c r="B76" s="13"/>
      <c r="C76" s="15">
        <v>35683.63407069262</v>
      </c>
      <c r="D76" s="15">
        <v>2652.1045510195986</v>
      </c>
      <c r="E76" s="15"/>
      <c r="F76" s="15">
        <v>30904.844592566653</v>
      </c>
      <c r="G76" s="15">
        <v>20.02</v>
      </c>
      <c r="H76" s="15">
        <v>31436.100000000002</v>
      </c>
      <c r="I76" s="4">
        <v>0</v>
      </c>
      <c r="J76" s="4">
        <v>0</v>
      </c>
      <c r="K76" s="15">
        <v>1.6855609300000001</v>
      </c>
      <c r="L76" s="15">
        <v>4482.5247779499996</v>
      </c>
      <c r="M76" s="15">
        <v>23786.958255076115</v>
      </c>
      <c r="N76" s="15">
        <v>26203.167031658908</v>
      </c>
      <c r="O76" s="15">
        <v>1027.8433113839417</v>
      </c>
      <c r="P76" s="4">
        <f t="shared" si="1"/>
        <v>156198.88215127785</v>
      </c>
    </row>
    <row r="77" spans="1:16" ht="15.95" customHeight="1" x14ac:dyDescent="0.25">
      <c r="A77" s="13">
        <v>42142</v>
      </c>
      <c r="B77" s="13"/>
      <c r="C77" s="15">
        <v>45921.048044269795</v>
      </c>
      <c r="D77" s="15">
        <v>1749.3733060899997</v>
      </c>
      <c r="E77" s="15"/>
      <c r="F77" s="15">
        <v>32702.865215571815</v>
      </c>
      <c r="G77" s="15">
        <v>42</v>
      </c>
      <c r="H77" s="15">
        <v>29694.6</v>
      </c>
      <c r="I77" s="4">
        <v>0</v>
      </c>
      <c r="J77" s="4">
        <v>0</v>
      </c>
      <c r="K77" s="15">
        <v>9.2675799100000003</v>
      </c>
      <c r="L77" s="15">
        <v>6635.9760163799947</v>
      </c>
      <c r="M77" s="15">
        <v>25844.004702176979</v>
      </c>
      <c r="N77" s="15">
        <v>31180.866728003508</v>
      </c>
      <c r="O77" s="15">
        <v>378.20765445699112</v>
      </c>
      <c r="P77" s="4">
        <f t="shared" si="1"/>
        <v>174158.20924685907</v>
      </c>
    </row>
    <row r="78" spans="1:16" ht="15.95" customHeight="1" x14ac:dyDescent="0.25">
      <c r="A78" s="13">
        <v>42149</v>
      </c>
      <c r="B78" s="13"/>
      <c r="C78" s="15">
        <v>57618.706797579136</v>
      </c>
      <c r="D78" s="15">
        <v>2869.8094223997996</v>
      </c>
      <c r="E78" s="15"/>
      <c r="F78" s="15">
        <v>27802.54438135603</v>
      </c>
      <c r="G78" s="15">
        <v>92</v>
      </c>
      <c r="H78" s="15">
        <v>28372.1</v>
      </c>
      <c r="I78" s="4">
        <v>0</v>
      </c>
      <c r="J78" s="4">
        <v>0</v>
      </c>
      <c r="K78" s="15">
        <v>2.1641412499999997</v>
      </c>
      <c r="L78" s="15">
        <v>3662.4086048900035</v>
      </c>
      <c r="M78" s="15">
        <v>31388.452810583214</v>
      </c>
      <c r="N78" s="15">
        <v>31139.774584999479</v>
      </c>
      <c r="O78" s="15">
        <v>504.90120092358023</v>
      </c>
      <c r="P78" s="4">
        <f t="shared" si="1"/>
        <v>183452.86194398123</v>
      </c>
    </row>
    <row r="79" spans="1:16" ht="15.95" customHeight="1" x14ac:dyDescent="0.25">
      <c r="A79" s="13">
        <v>42156</v>
      </c>
      <c r="B79" s="13"/>
      <c r="C79" s="15">
        <v>34194.660916885856</v>
      </c>
      <c r="D79" s="15">
        <v>1302.0506226598002</v>
      </c>
      <c r="E79" s="15"/>
      <c r="F79" s="15">
        <v>29790.438774639788</v>
      </c>
      <c r="G79" s="15">
        <v>79</v>
      </c>
      <c r="H79" s="15">
        <v>31388.748165999998</v>
      </c>
      <c r="I79" s="4">
        <v>0</v>
      </c>
      <c r="J79" s="4">
        <v>0</v>
      </c>
      <c r="K79" s="15">
        <v>474.04853244999998</v>
      </c>
      <c r="L79" s="15">
        <v>3083.3316965700037</v>
      </c>
      <c r="M79" s="15">
        <v>26204.149298602435</v>
      </c>
      <c r="N79" s="15">
        <v>29326.135315240375</v>
      </c>
      <c r="O79" s="15">
        <v>379.94994791986608</v>
      </c>
      <c r="P79" s="4">
        <f t="shared" si="1"/>
        <v>156222.51327096816</v>
      </c>
    </row>
    <row r="80" spans="1:16" ht="15.95" customHeight="1" x14ac:dyDescent="0.25">
      <c r="A80" s="13">
        <v>42163</v>
      </c>
      <c r="B80" s="13"/>
      <c r="C80" s="15">
        <v>51016.654621161964</v>
      </c>
      <c r="D80" s="15">
        <v>4195.0679809099001</v>
      </c>
      <c r="E80" s="15"/>
      <c r="F80" s="15">
        <v>36312.160392908569</v>
      </c>
      <c r="G80" s="15">
        <v>55</v>
      </c>
      <c r="H80" s="15">
        <v>34641.449999999997</v>
      </c>
      <c r="I80" s="4">
        <v>0</v>
      </c>
      <c r="J80" s="4">
        <v>0</v>
      </c>
      <c r="K80" s="15">
        <v>7.3494674</v>
      </c>
      <c r="L80" s="15">
        <v>3975.800237429999</v>
      </c>
      <c r="M80" s="15">
        <v>29835.616945598362</v>
      </c>
      <c r="N80" s="15">
        <v>32665.315814962276</v>
      </c>
      <c r="O80" s="15">
        <v>648.60833568421799</v>
      </c>
      <c r="P80" s="4">
        <f t="shared" si="1"/>
        <v>193353.02379605529</v>
      </c>
    </row>
    <row r="81" spans="1:16" ht="15.95" customHeight="1" x14ac:dyDescent="0.25">
      <c r="A81" s="13">
        <v>42170</v>
      </c>
      <c r="B81" s="13"/>
      <c r="C81" s="15">
        <v>46493.806107727913</v>
      </c>
      <c r="D81" s="15">
        <v>2283.9872297400002</v>
      </c>
      <c r="E81" s="15"/>
      <c r="F81" s="15">
        <v>33796.786591434276</v>
      </c>
      <c r="G81" s="15">
        <v>48</v>
      </c>
      <c r="H81" s="15">
        <v>33779.9</v>
      </c>
      <c r="I81" s="4">
        <v>0</v>
      </c>
      <c r="J81" s="4">
        <v>0</v>
      </c>
      <c r="K81" s="15">
        <v>0.72120126000000007</v>
      </c>
      <c r="L81" s="15">
        <v>1687.4050883499983</v>
      </c>
      <c r="M81" s="15">
        <v>29911.491765509385</v>
      </c>
      <c r="N81" s="15">
        <v>28831.797005502263</v>
      </c>
      <c r="O81" s="15">
        <v>633.68314421742821</v>
      </c>
      <c r="P81" s="4">
        <f t="shared" si="1"/>
        <v>177467.57813374125</v>
      </c>
    </row>
    <row r="82" spans="1:16" ht="15.95" customHeight="1" x14ac:dyDescent="0.25">
      <c r="A82" s="13">
        <v>42177</v>
      </c>
      <c r="B82" s="13"/>
      <c r="C82" s="15">
        <v>57893.2235642581</v>
      </c>
      <c r="D82" s="15">
        <v>4623.1463857995986</v>
      </c>
      <c r="E82" s="15"/>
      <c r="F82" s="15">
        <v>42730.085623698345</v>
      </c>
      <c r="G82" s="15">
        <v>30.35</v>
      </c>
      <c r="H82" s="15">
        <v>35829.1</v>
      </c>
      <c r="I82" s="4">
        <v>0</v>
      </c>
      <c r="J82" s="4">
        <v>0</v>
      </c>
      <c r="K82" s="15">
        <v>5.7093831799999997</v>
      </c>
      <c r="L82" s="15">
        <v>6805.8869247400025</v>
      </c>
      <c r="M82" s="15">
        <v>37167.264915138054</v>
      </c>
      <c r="N82" s="15">
        <v>30624.645486973022</v>
      </c>
      <c r="O82" s="15">
        <v>488.57206153097201</v>
      </c>
      <c r="P82" s="4">
        <f t="shared" si="1"/>
        <v>216197.98434531811</v>
      </c>
    </row>
    <row r="83" spans="1:16" ht="15.95" customHeight="1" x14ac:dyDescent="0.25">
      <c r="A83" s="13">
        <v>42184</v>
      </c>
      <c r="B83" s="13"/>
      <c r="C83" s="15">
        <v>42124.122999186031</v>
      </c>
      <c r="D83" s="15">
        <v>2820.6448219678</v>
      </c>
      <c r="E83" s="15"/>
      <c r="F83" s="15">
        <v>28227.095370624447</v>
      </c>
      <c r="G83" s="15">
        <v>42</v>
      </c>
      <c r="H83" s="15">
        <v>22135.25</v>
      </c>
      <c r="I83" s="4">
        <v>0</v>
      </c>
      <c r="J83" s="4">
        <v>0</v>
      </c>
      <c r="K83" s="15">
        <v>448.87549686</v>
      </c>
      <c r="L83" s="15">
        <v>2068.162438119999</v>
      </c>
      <c r="M83" s="15">
        <v>24194.494887485434</v>
      </c>
      <c r="N83" s="15">
        <v>23489.481454787878</v>
      </c>
      <c r="O83" s="15">
        <v>505.47639060498483</v>
      </c>
      <c r="P83" s="4">
        <f t="shared" si="1"/>
        <v>146055.60385963655</v>
      </c>
    </row>
    <row r="84" spans="1:16" ht="15.95" customHeight="1" x14ac:dyDescent="0.25">
      <c r="A84" s="13">
        <v>42191</v>
      </c>
      <c r="B84" s="13"/>
      <c r="C84" s="15">
        <v>35491.802175547928</v>
      </c>
      <c r="D84" s="15">
        <v>2403.5739690259002</v>
      </c>
      <c r="E84" s="15"/>
      <c r="F84" s="15">
        <v>34725.336240406832</v>
      </c>
      <c r="G84" s="15">
        <v>13</v>
      </c>
      <c r="H84" s="15">
        <v>29304.193276999998</v>
      </c>
      <c r="I84" s="4">
        <v>0</v>
      </c>
      <c r="J84" s="4">
        <v>0</v>
      </c>
      <c r="K84" s="15">
        <v>348.58778275999998</v>
      </c>
      <c r="L84" s="15">
        <v>1972.638142030002</v>
      </c>
      <c r="M84" s="15">
        <v>29875.268686074007</v>
      </c>
      <c r="N84" s="15">
        <v>27005.641450971885</v>
      </c>
      <c r="O84" s="15">
        <v>284.91946756804111</v>
      </c>
      <c r="P84" s="4">
        <f t="shared" si="1"/>
        <v>161424.96119138462</v>
      </c>
    </row>
    <row r="85" spans="1:16" ht="15.95" customHeight="1" x14ac:dyDescent="0.25">
      <c r="A85" s="13">
        <v>42198</v>
      </c>
      <c r="B85" s="13"/>
      <c r="C85" s="15">
        <v>42777.806939271177</v>
      </c>
      <c r="D85" s="15">
        <v>2239.1604316998987</v>
      </c>
      <c r="E85" s="15"/>
      <c r="F85" s="15">
        <v>23784.842777970687</v>
      </c>
      <c r="G85" s="15">
        <v>64</v>
      </c>
      <c r="H85" s="15">
        <v>28347.377552999998</v>
      </c>
      <c r="I85" s="4">
        <v>0</v>
      </c>
      <c r="J85" s="4">
        <v>0</v>
      </c>
      <c r="K85" s="15">
        <v>3.2213860799999998</v>
      </c>
      <c r="L85" s="15">
        <v>2529.4990060500008</v>
      </c>
      <c r="M85" s="15">
        <v>27710.092738020718</v>
      </c>
      <c r="N85" s="15">
        <v>22092.701877990421</v>
      </c>
      <c r="O85" s="15">
        <v>712.8098495291855</v>
      </c>
      <c r="P85" s="4">
        <f t="shared" si="1"/>
        <v>150261.51255961208</v>
      </c>
    </row>
    <row r="86" spans="1:16" ht="15.95" customHeight="1" x14ac:dyDescent="0.25">
      <c r="A86" s="13">
        <v>42205</v>
      </c>
      <c r="B86" s="13"/>
      <c r="C86" s="15">
        <v>56327.067751693779</v>
      </c>
      <c r="D86" s="15">
        <v>2111.8912986599989</v>
      </c>
      <c r="E86" s="15"/>
      <c r="F86" s="15">
        <v>27006.850701519554</v>
      </c>
      <c r="G86" s="15">
        <v>45</v>
      </c>
      <c r="H86" s="15">
        <v>30502.323469999999</v>
      </c>
      <c r="I86" s="4">
        <v>0</v>
      </c>
      <c r="J86" s="4">
        <v>0</v>
      </c>
      <c r="K86" s="15">
        <v>0.21595837000000001</v>
      </c>
      <c r="L86" s="15">
        <v>5105.4739560799926</v>
      </c>
      <c r="M86" s="15">
        <v>32950.21062294174</v>
      </c>
      <c r="N86" s="15">
        <v>27376.562695184442</v>
      </c>
      <c r="O86" s="15">
        <v>260.23767263449571</v>
      </c>
      <c r="P86" s="4">
        <f t="shared" si="1"/>
        <v>181685.834127084</v>
      </c>
    </row>
    <row r="87" spans="1:16" ht="15.95" customHeight="1" x14ac:dyDescent="0.25">
      <c r="A87" s="13">
        <v>42212</v>
      </c>
      <c r="B87" s="13"/>
      <c r="C87" s="15">
        <v>62822.793979349161</v>
      </c>
      <c r="D87" s="15">
        <v>2570.3012975298006</v>
      </c>
      <c r="E87" s="15"/>
      <c r="F87" s="15">
        <v>27439.439694920213</v>
      </c>
      <c r="G87" s="15">
        <v>59.003999999999998</v>
      </c>
      <c r="H87" s="15">
        <v>33749.024923999998</v>
      </c>
      <c r="I87" s="4">
        <v>0</v>
      </c>
      <c r="J87" s="4">
        <v>0</v>
      </c>
      <c r="K87" s="15">
        <v>6.3697983699999998</v>
      </c>
      <c r="L87" s="15">
        <v>5749.4853894499947</v>
      </c>
      <c r="M87" s="15">
        <v>27227.720219587514</v>
      </c>
      <c r="N87" s="15">
        <v>27139.484766962745</v>
      </c>
      <c r="O87" s="15">
        <v>439.44184861591492</v>
      </c>
      <c r="P87" s="4">
        <f t="shared" si="1"/>
        <v>187203.06591878535</v>
      </c>
    </row>
    <row r="88" spans="1:16" ht="15.95" customHeight="1" x14ac:dyDescent="0.25">
      <c r="A88" s="13">
        <v>42219</v>
      </c>
      <c r="B88" s="13"/>
      <c r="C88" s="15">
        <v>38886.056312480221</v>
      </c>
      <c r="D88" s="15">
        <v>2464.8199785699999</v>
      </c>
      <c r="E88" s="15"/>
      <c r="F88" s="15">
        <v>24793.258775857405</v>
      </c>
      <c r="G88" s="15">
        <v>12</v>
      </c>
      <c r="H88" s="15">
        <v>31835.433948000002</v>
      </c>
      <c r="I88" s="4">
        <v>0</v>
      </c>
      <c r="J88" s="4">
        <v>0</v>
      </c>
      <c r="K88" s="15">
        <v>457.00898157000006</v>
      </c>
      <c r="L88" s="15">
        <v>2777.088854470001</v>
      </c>
      <c r="M88" s="15">
        <v>23979.123851606135</v>
      </c>
      <c r="N88" s="15">
        <v>21770.448334343506</v>
      </c>
      <c r="O88" s="15">
        <v>438.71395091075965</v>
      </c>
      <c r="P88" s="4">
        <f t="shared" si="1"/>
        <v>147413.95298780801</v>
      </c>
    </row>
    <row r="89" spans="1:16" ht="15.95" customHeight="1" x14ac:dyDescent="0.25">
      <c r="A89" s="13">
        <v>42226</v>
      </c>
      <c r="B89" s="13"/>
      <c r="C89" s="15">
        <v>46361.603543660705</v>
      </c>
      <c r="D89" s="15">
        <v>2448.6797348799992</v>
      </c>
      <c r="E89" s="15"/>
      <c r="F89" s="15">
        <v>28517.683552461684</v>
      </c>
      <c r="G89" s="15">
        <v>48</v>
      </c>
      <c r="H89" s="15">
        <v>33328.568471999999</v>
      </c>
      <c r="I89" s="4">
        <v>0</v>
      </c>
      <c r="J89" s="4">
        <v>0</v>
      </c>
      <c r="K89" s="15">
        <v>28.298379870000005</v>
      </c>
      <c r="L89" s="15">
        <v>3312.0915702399975</v>
      </c>
      <c r="M89" s="15">
        <v>24552.834397421146</v>
      </c>
      <c r="N89" s="15">
        <v>24613.087735189292</v>
      </c>
      <c r="O89" s="15">
        <v>554.8845065270084</v>
      </c>
      <c r="P89" s="4">
        <f t="shared" si="1"/>
        <v>163765.73189224984</v>
      </c>
    </row>
    <row r="90" spans="1:16" ht="15.95" customHeight="1" x14ac:dyDescent="0.25">
      <c r="A90" s="13">
        <v>42233</v>
      </c>
      <c r="B90" s="13"/>
      <c r="C90" s="15">
        <v>44780.805918213067</v>
      </c>
      <c r="D90" s="15">
        <v>3266.9581040599014</v>
      </c>
      <c r="E90" s="15"/>
      <c r="F90" s="15">
        <v>32364.31935488278</v>
      </c>
      <c r="G90" s="15">
        <v>3</v>
      </c>
      <c r="H90" s="15">
        <v>41812.365864000007</v>
      </c>
      <c r="I90" s="4">
        <v>0</v>
      </c>
      <c r="J90" s="4">
        <v>0</v>
      </c>
      <c r="K90" s="15">
        <v>20.68063093</v>
      </c>
      <c r="L90" s="15">
        <v>4381.4480973699965</v>
      </c>
      <c r="M90" s="15">
        <v>21125.074545644264</v>
      </c>
      <c r="N90" s="15">
        <v>26814.379132519669</v>
      </c>
      <c r="O90" s="15">
        <v>508.09925387077362</v>
      </c>
      <c r="P90" s="4">
        <f t="shared" si="1"/>
        <v>175077.13090149048</v>
      </c>
    </row>
    <row r="91" spans="1:16" ht="15.95" customHeight="1" x14ac:dyDescent="0.25">
      <c r="A91" s="13">
        <v>42240</v>
      </c>
      <c r="B91" s="13"/>
      <c r="C91" s="15">
        <v>68956.377245994532</v>
      </c>
      <c r="D91" s="15">
        <v>3516.432873530001</v>
      </c>
      <c r="E91" s="15"/>
      <c r="F91" s="15">
        <v>36118.975359716525</v>
      </c>
      <c r="G91" s="15">
        <v>10</v>
      </c>
      <c r="H91" s="15">
        <v>37859.4</v>
      </c>
      <c r="I91" s="4">
        <v>0</v>
      </c>
      <c r="J91" s="4">
        <v>0</v>
      </c>
      <c r="K91" s="15">
        <v>11.35862032</v>
      </c>
      <c r="L91" s="15">
        <v>6766.3085725200071</v>
      </c>
      <c r="M91" s="15">
        <v>36208.86143729445</v>
      </c>
      <c r="N91" s="15">
        <v>35333.188000229158</v>
      </c>
      <c r="O91" s="15">
        <v>473.60875250626401</v>
      </c>
      <c r="P91" s="4">
        <f t="shared" si="1"/>
        <v>225254.51086211097</v>
      </c>
    </row>
    <row r="92" spans="1:16" ht="15.95" customHeight="1" x14ac:dyDescent="0.25">
      <c r="A92" s="13">
        <v>42247</v>
      </c>
      <c r="B92" s="13"/>
      <c r="C92" s="15">
        <v>46508.758822884891</v>
      </c>
      <c r="D92" s="15">
        <v>1833.7626414499002</v>
      </c>
      <c r="E92" s="15"/>
      <c r="F92" s="15">
        <v>24179.616265178647</v>
      </c>
      <c r="G92" s="15">
        <v>23</v>
      </c>
      <c r="H92" s="15">
        <v>40328.281847999999</v>
      </c>
      <c r="I92" s="4">
        <v>0</v>
      </c>
      <c r="J92" s="4">
        <v>0</v>
      </c>
      <c r="K92" s="15">
        <v>404.85178968999998</v>
      </c>
      <c r="L92" s="15">
        <v>3224.1455424699984</v>
      </c>
      <c r="M92" s="15">
        <v>26753.652091426859</v>
      </c>
      <c r="N92" s="15">
        <v>26047.361148868702</v>
      </c>
      <c r="O92" s="15">
        <v>260.79955918065906</v>
      </c>
      <c r="P92" s="4">
        <f t="shared" si="1"/>
        <v>169564.22970914966</v>
      </c>
    </row>
    <row r="93" spans="1:16" ht="15.95" customHeight="1" x14ac:dyDescent="0.25">
      <c r="A93" s="13">
        <v>42254</v>
      </c>
      <c r="B93" s="13"/>
      <c r="C93" s="15">
        <v>46120.852893550327</v>
      </c>
      <c r="D93" s="15">
        <v>2477.9974986600014</v>
      </c>
      <c r="E93" s="15"/>
      <c r="F93" s="15">
        <v>20824.641523868529</v>
      </c>
      <c r="G93" s="15">
        <v>63.004000000000005</v>
      </c>
      <c r="H93" s="15">
        <v>38257.147483000001</v>
      </c>
      <c r="I93" s="4">
        <v>0</v>
      </c>
      <c r="J93" s="4">
        <v>0</v>
      </c>
      <c r="K93" s="15">
        <v>9.6530222900000009</v>
      </c>
      <c r="L93" s="15">
        <v>3621.6887324399986</v>
      </c>
      <c r="M93" s="15">
        <v>18000.27921740471</v>
      </c>
      <c r="N93" s="15">
        <v>22986.417383721684</v>
      </c>
      <c r="O93" s="15">
        <v>439.96493611184064</v>
      </c>
      <c r="P93" s="4">
        <f t="shared" si="1"/>
        <v>152801.64669104712</v>
      </c>
    </row>
    <row r="94" spans="1:16" ht="15.95" customHeight="1" x14ac:dyDescent="0.25">
      <c r="A94" s="13">
        <v>42261</v>
      </c>
      <c r="B94" s="13"/>
      <c r="C94" s="15">
        <v>50890.745203690989</v>
      </c>
      <c r="D94" s="15">
        <v>2072.2950487997996</v>
      </c>
      <c r="E94" s="15"/>
      <c r="F94" s="15">
        <v>21871.433751163651</v>
      </c>
      <c r="G94" s="15">
        <v>26</v>
      </c>
      <c r="H94" s="15">
        <v>40680.700000000004</v>
      </c>
      <c r="I94" s="4">
        <v>0</v>
      </c>
      <c r="J94" s="4">
        <v>0</v>
      </c>
      <c r="K94" s="15">
        <v>22.934039949999999</v>
      </c>
      <c r="L94" s="15">
        <v>2607.7010707099967</v>
      </c>
      <c r="M94" s="15">
        <v>26677.995708043381</v>
      </c>
      <c r="N94" s="15">
        <v>32929.285310589723</v>
      </c>
      <c r="O94" s="15">
        <v>590.22900484272168</v>
      </c>
      <c r="P94" s="4">
        <f t="shared" si="1"/>
        <v>178369.31913779027</v>
      </c>
    </row>
    <row r="95" spans="1:16" ht="15.95" customHeight="1" x14ac:dyDescent="0.25">
      <c r="A95" s="13">
        <v>42268</v>
      </c>
      <c r="B95" s="13"/>
      <c r="C95" s="15">
        <v>56997.611408197248</v>
      </c>
      <c r="D95" s="15">
        <v>3186.1842786798993</v>
      </c>
      <c r="E95" s="15"/>
      <c r="F95" s="15">
        <v>28339.585031551054</v>
      </c>
      <c r="G95" s="15">
        <v>77</v>
      </c>
      <c r="H95" s="15">
        <v>38286.35</v>
      </c>
      <c r="I95" s="4">
        <v>0</v>
      </c>
      <c r="J95" s="4">
        <v>0</v>
      </c>
      <c r="K95" s="15">
        <v>8.6346348400000004</v>
      </c>
      <c r="L95" s="15">
        <v>4729.4444191999983</v>
      </c>
      <c r="M95" s="15">
        <v>19265.948918534948</v>
      </c>
      <c r="N95" s="15">
        <v>31649.178265490908</v>
      </c>
      <c r="O95" s="15">
        <v>566.92989696121731</v>
      </c>
      <c r="P95" s="4">
        <f t="shared" si="1"/>
        <v>183106.86685345529</v>
      </c>
    </row>
    <row r="96" spans="1:16" ht="15.95" customHeight="1" x14ac:dyDescent="0.25">
      <c r="A96" s="13">
        <v>42275</v>
      </c>
      <c r="B96" s="13"/>
      <c r="C96" s="15">
        <v>41305.305360988023</v>
      </c>
      <c r="D96" s="15">
        <v>2869.7912459700015</v>
      </c>
      <c r="E96" s="15"/>
      <c r="F96" s="15">
        <v>26900.167616085353</v>
      </c>
      <c r="G96" s="15">
        <v>70</v>
      </c>
      <c r="H96" s="15">
        <v>30149.649999999998</v>
      </c>
      <c r="I96" s="4">
        <v>0</v>
      </c>
      <c r="J96" s="4">
        <v>0</v>
      </c>
      <c r="K96" s="15">
        <v>395.70919112000001</v>
      </c>
      <c r="L96" s="15">
        <v>3217.5168102199996</v>
      </c>
      <c r="M96" s="15">
        <v>24384.000627234553</v>
      </c>
      <c r="N96" s="15">
        <v>27927.146471061485</v>
      </c>
      <c r="O96" s="15">
        <v>466.6945402522731</v>
      </c>
      <c r="P96" s="4">
        <f t="shared" si="1"/>
        <v>157685.98186293166</v>
      </c>
    </row>
    <row r="97" spans="1:16" ht="15.95" customHeight="1" x14ac:dyDescent="0.25">
      <c r="A97" s="13">
        <v>42282</v>
      </c>
      <c r="B97" s="13"/>
      <c r="C97" s="4">
        <v>42122.517948714565</v>
      </c>
      <c r="D97" s="4">
        <v>2583.0311726396008</v>
      </c>
      <c r="E97" s="4"/>
      <c r="F97" s="4">
        <v>24133.164851677684</v>
      </c>
      <c r="G97" s="4">
        <v>5.0219999999999994</v>
      </c>
      <c r="H97" s="4">
        <v>31107.714427999999</v>
      </c>
      <c r="I97" s="4">
        <v>0</v>
      </c>
      <c r="J97" s="4">
        <v>0</v>
      </c>
      <c r="K97" s="4">
        <v>4.7236966699999998</v>
      </c>
      <c r="L97" s="4">
        <v>2963.4977397699981</v>
      </c>
      <c r="M97" s="4">
        <v>20418.439349751538</v>
      </c>
      <c r="N97" s="4">
        <v>31067.540467328763</v>
      </c>
      <c r="O97" s="4">
        <v>254.21982053026076</v>
      </c>
      <c r="P97" s="4">
        <f t="shared" si="1"/>
        <v>154659.87147508241</v>
      </c>
    </row>
    <row r="98" spans="1:16" ht="15.95" customHeight="1" x14ac:dyDescent="0.25">
      <c r="A98" s="13">
        <v>42289</v>
      </c>
      <c r="B98" s="13"/>
      <c r="C98" s="4">
        <v>30996.757281755672</v>
      </c>
      <c r="D98" s="4">
        <v>2448.1446300098996</v>
      </c>
      <c r="E98" s="4"/>
      <c r="F98" s="4">
        <v>21001.963603071828</v>
      </c>
      <c r="G98" s="4">
        <v>2.25</v>
      </c>
      <c r="H98" s="4">
        <v>31459.4</v>
      </c>
      <c r="I98" s="4">
        <v>0</v>
      </c>
      <c r="J98" s="4">
        <v>0</v>
      </c>
      <c r="K98" s="4">
        <v>13.1210983</v>
      </c>
      <c r="L98" s="4">
        <v>3014.9840569999978</v>
      </c>
      <c r="M98" s="4">
        <v>25264.215349052247</v>
      </c>
      <c r="N98" s="4">
        <v>25779.06981127461</v>
      </c>
      <c r="O98" s="4">
        <v>584.69977518933081</v>
      </c>
      <c r="P98" s="4">
        <f t="shared" si="1"/>
        <v>140564.6056056536</v>
      </c>
    </row>
    <row r="99" spans="1:16" ht="15.95" customHeight="1" x14ac:dyDescent="0.25">
      <c r="A99" s="13">
        <v>42296</v>
      </c>
      <c r="B99" s="13"/>
      <c r="C99" s="4">
        <v>52820.412322746604</v>
      </c>
      <c r="D99" s="4">
        <v>2501.6354517500017</v>
      </c>
      <c r="E99" s="4"/>
      <c r="F99" s="4">
        <v>23842.107513144703</v>
      </c>
      <c r="G99" s="4">
        <v>0</v>
      </c>
      <c r="H99" s="4">
        <v>35876.949999999997</v>
      </c>
      <c r="I99" s="4">
        <v>0</v>
      </c>
      <c r="J99" s="4">
        <v>0</v>
      </c>
      <c r="K99" s="4">
        <v>0</v>
      </c>
      <c r="L99" s="4">
        <v>3120.0169341299998</v>
      </c>
      <c r="M99" s="4">
        <v>25933.831631231315</v>
      </c>
      <c r="N99" s="4">
        <v>33473.485697229655</v>
      </c>
      <c r="O99" s="4">
        <v>440.77393177934636</v>
      </c>
      <c r="P99" s="4">
        <f t="shared" si="1"/>
        <v>178009.21348201163</v>
      </c>
    </row>
    <row r="100" spans="1:16" ht="15.95" customHeight="1" x14ac:dyDescent="0.25">
      <c r="A100" s="13">
        <v>42303</v>
      </c>
      <c r="B100" s="13"/>
      <c r="C100" s="4">
        <v>62192.601504148857</v>
      </c>
      <c r="D100" s="4">
        <v>2177.9072902200014</v>
      </c>
      <c r="E100" s="4"/>
      <c r="F100" s="4">
        <v>29090.422894207732</v>
      </c>
      <c r="G100" s="4">
        <v>2</v>
      </c>
      <c r="H100" s="4">
        <v>35242.854668</v>
      </c>
      <c r="I100" s="4">
        <v>0</v>
      </c>
      <c r="J100" s="4">
        <v>0</v>
      </c>
      <c r="K100" s="4">
        <v>6.8512248800000002</v>
      </c>
      <c r="L100" s="4">
        <v>4990.990654270001</v>
      </c>
      <c r="M100" s="4">
        <v>27980.705033504695</v>
      </c>
      <c r="N100" s="4">
        <v>36616.2680567223</v>
      </c>
      <c r="O100" s="4">
        <v>513.22716370738544</v>
      </c>
      <c r="P100" s="4">
        <f t="shared" si="1"/>
        <v>198813.82848966095</v>
      </c>
    </row>
    <row r="101" spans="1:16" ht="15.95" customHeight="1" x14ac:dyDescent="0.25">
      <c r="A101" s="13">
        <v>42310</v>
      </c>
      <c r="B101" s="13"/>
      <c r="C101" s="4">
        <v>49430.534214849969</v>
      </c>
      <c r="D101" s="4">
        <v>2273.0053269098985</v>
      </c>
      <c r="E101" s="4"/>
      <c r="F101" s="4">
        <v>27498.375933177405</v>
      </c>
      <c r="G101" s="4">
        <v>7</v>
      </c>
      <c r="H101" s="4">
        <v>39496.399999999994</v>
      </c>
      <c r="I101" s="4">
        <v>70</v>
      </c>
      <c r="J101" s="4">
        <v>0</v>
      </c>
      <c r="K101" s="4">
        <v>460.03424263000011</v>
      </c>
      <c r="L101" s="4">
        <v>2420.3773972799991</v>
      </c>
      <c r="M101" s="4">
        <v>29413.995771907994</v>
      </c>
      <c r="N101" s="4">
        <v>29985.73606216909</v>
      </c>
      <c r="O101" s="4">
        <v>435.72135260768493</v>
      </c>
      <c r="P101" s="4">
        <f t="shared" si="1"/>
        <v>181491.180301532</v>
      </c>
    </row>
    <row r="102" spans="1:16" ht="15.95" customHeight="1" x14ac:dyDescent="0.25">
      <c r="A102" s="13">
        <v>42317</v>
      </c>
      <c r="B102" s="13"/>
      <c r="C102" s="4">
        <v>44800.863623617908</v>
      </c>
      <c r="D102" s="4">
        <v>1914.5399338399989</v>
      </c>
      <c r="E102" s="4"/>
      <c r="F102" s="4">
        <v>26279.637317144246</v>
      </c>
      <c r="G102" s="4">
        <v>3</v>
      </c>
      <c r="H102" s="4">
        <v>30836</v>
      </c>
      <c r="I102" s="4">
        <v>0</v>
      </c>
      <c r="J102" s="4">
        <v>0</v>
      </c>
      <c r="K102" s="4">
        <v>2.321782E-2</v>
      </c>
      <c r="L102" s="4">
        <v>4533.3081408399994</v>
      </c>
      <c r="M102" s="4">
        <v>22566.069016206951</v>
      </c>
      <c r="N102" s="4">
        <v>26799.062781193235</v>
      </c>
      <c r="O102" s="4">
        <v>499.71474110970149</v>
      </c>
      <c r="P102" s="4">
        <f t="shared" si="1"/>
        <v>158232.21877177205</v>
      </c>
    </row>
    <row r="103" spans="1:16" ht="15.95" customHeight="1" x14ac:dyDescent="0.25">
      <c r="A103" s="13">
        <v>42324</v>
      </c>
      <c r="B103" s="13"/>
      <c r="C103" s="4">
        <v>35726.745861700321</v>
      </c>
      <c r="D103" s="4">
        <v>2726.6064081796994</v>
      </c>
      <c r="E103" s="4"/>
      <c r="F103" s="4">
        <v>24774.473002819945</v>
      </c>
      <c r="G103" s="4">
        <v>13</v>
      </c>
      <c r="H103" s="4">
        <v>37492.177551000008</v>
      </c>
      <c r="I103" s="4">
        <v>0</v>
      </c>
      <c r="J103" s="4">
        <v>0</v>
      </c>
      <c r="K103" s="4">
        <v>7.7486955799999997</v>
      </c>
      <c r="L103" s="4">
        <v>3942.0578469300026</v>
      </c>
      <c r="M103" s="4">
        <v>22329.852016378583</v>
      </c>
      <c r="N103" s="4">
        <v>31439.865366401773</v>
      </c>
      <c r="O103" s="4">
        <v>741.20097624070195</v>
      </c>
      <c r="P103" s="4">
        <f t="shared" si="1"/>
        <v>159193.72772523103</v>
      </c>
    </row>
    <row r="104" spans="1:16" ht="15.95" customHeight="1" x14ac:dyDescent="0.25">
      <c r="A104" s="13">
        <v>42331</v>
      </c>
      <c r="B104" s="13"/>
      <c r="C104" s="4">
        <v>51106.109781369705</v>
      </c>
      <c r="D104" s="4">
        <v>1879.5645140697998</v>
      </c>
      <c r="E104" s="4"/>
      <c r="F104" s="4">
        <v>19876.228927681012</v>
      </c>
      <c r="G104" s="4">
        <v>15</v>
      </c>
      <c r="H104" s="4">
        <v>29653.7</v>
      </c>
      <c r="I104" s="4">
        <v>40</v>
      </c>
      <c r="J104" s="4">
        <v>0</v>
      </c>
      <c r="K104" s="4">
        <v>0</v>
      </c>
      <c r="L104" s="4">
        <v>4050.3605419799992</v>
      </c>
      <c r="M104" s="4">
        <v>17376.741477667896</v>
      </c>
      <c r="N104" s="4">
        <v>26497.396762701192</v>
      </c>
      <c r="O104" s="4">
        <v>664.22070280249648</v>
      </c>
      <c r="P104" s="4">
        <f t="shared" si="1"/>
        <v>151159.32270827211</v>
      </c>
    </row>
    <row r="105" spans="1:16" ht="15.95" customHeight="1" x14ac:dyDescent="0.25">
      <c r="A105" s="13">
        <v>42338</v>
      </c>
      <c r="B105" s="13"/>
      <c r="C105" s="4">
        <v>54661.125514046209</v>
      </c>
      <c r="D105" s="4">
        <v>2525.2558053699995</v>
      </c>
      <c r="E105" s="4"/>
      <c r="F105" s="4">
        <v>27658.203969721766</v>
      </c>
      <c r="G105" s="4">
        <v>0</v>
      </c>
      <c r="H105" s="4">
        <v>37177.700000000004</v>
      </c>
      <c r="I105" s="4">
        <v>479</v>
      </c>
      <c r="J105" s="4">
        <v>0</v>
      </c>
      <c r="K105" s="4">
        <v>457.45315198999998</v>
      </c>
      <c r="L105" s="4">
        <v>3868.3711551900005</v>
      </c>
      <c r="M105" s="4">
        <v>30239.066592730691</v>
      </c>
      <c r="N105" s="4">
        <v>34491.415731640882</v>
      </c>
      <c r="O105" s="4">
        <v>1047.6121573031678</v>
      </c>
      <c r="P105" s="4">
        <f t="shared" si="1"/>
        <v>192605.20407799273</v>
      </c>
    </row>
    <row r="106" spans="1:16" ht="15.95" customHeight="1" x14ac:dyDescent="0.25">
      <c r="A106" s="13">
        <v>42345</v>
      </c>
      <c r="B106" s="13"/>
      <c r="C106" s="4">
        <v>51285.458344222126</v>
      </c>
      <c r="D106" s="4">
        <v>3407.1411620998024</v>
      </c>
      <c r="E106" s="4"/>
      <c r="F106" s="4">
        <v>32521.405801849698</v>
      </c>
      <c r="G106" s="4">
        <v>8</v>
      </c>
      <c r="H106" s="4">
        <v>34749.878830000001</v>
      </c>
      <c r="I106" s="4">
        <v>228</v>
      </c>
      <c r="J106" s="4">
        <v>0</v>
      </c>
      <c r="K106" s="4">
        <v>5.5875137500000003</v>
      </c>
      <c r="L106" s="4">
        <v>3806.6764870600068</v>
      </c>
      <c r="M106" s="4">
        <v>33982.102258697516</v>
      </c>
      <c r="N106" s="4">
        <v>34574.60161515262</v>
      </c>
      <c r="O106" s="4">
        <v>613.97106883798176</v>
      </c>
      <c r="P106" s="4">
        <f t="shared" si="1"/>
        <v>195182.82308166975</v>
      </c>
    </row>
    <row r="107" spans="1:16" ht="15.95" customHeight="1" x14ac:dyDescent="0.25">
      <c r="A107" s="13">
        <v>42352</v>
      </c>
      <c r="B107" s="13"/>
      <c r="C107" s="4">
        <v>56192.496204840485</v>
      </c>
      <c r="D107" s="4">
        <v>2839.1613092847001</v>
      </c>
      <c r="E107" s="4"/>
      <c r="F107" s="4">
        <v>26298.709901901748</v>
      </c>
      <c r="G107" s="4">
        <v>14</v>
      </c>
      <c r="H107" s="4">
        <v>36622.5</v>
      </c>
      <c r="I107" s="4">
        <v>0</v>
      </c>
      <c r="J107" s="4">
        <v>0</v>
      </c>
      <c r="K107" s="4">
        <v>3.0093282100000001</v>
      </c>
      <c r="L107" s="4">
        <v>3110.2590834100038</v>
      </c>
      <c r="M107" s="4">
        <v>27145.423644934144</v>
      </c>
      <c r="N107" s="4">
        <v>30164.401469106655</v>
      </c>
      <c r="O107" s="4">
        <v>814.11263795306741</v>
      </c>
      <c r="P107" s="4">
        <f t="shared" si="1"/>
        <v>183204.07357964083</v>
      </c>
    </row>
    <row r="108" spans="1:16" ht="15.95" customHeight="1" x14ac:dyDescent="0.25">
      <c r="A108" s="13">
        <v>42359</v>
      </c>
      <c r="B108" s="13"/>
      <c r="C108" s="4">
        <v>29789.832639719669</v>
      </c>
      <c r="D108" s="4">
        <v>2859.2818176895003</v>
      </c>
      <c r="E108" s="4"/>
      <c r="F108" s="4">
        <v>8386.4417756426483</v>
      </c>
      <c r="G108" s="4">
        <v>0</v>
      </c>
      <c r="H108" s="4">
        <v>14794.750000000002</v>
      </c>
      <c r="I108" s="4">
        <v>0</v>
      </c>
      <c r="J108" s="4">
        <v>0</v>
      </c>
      <c r="K108" s="4">
        <v>5.6324093800000004</v>
      </c>
      <c r="L108" s="4">
        <v>1553.2591652099998</v>
      </c>
      <c r="M108" s="4">
        <v>6399.813379378299</v>
      </c>
      <c r="N108" s="4">
        <v>15681.2617668195</v>
      </c>
      <c r="O108" s="4">
        <v>240.55325173163749</v>
      </c>
      <c r="P108" s="4">
        <f t="shared" si="1"/>
        <v>79710.82620557124</v>
      </c>
    </row>
    <row r="109" spans="1:16" ht="15.95" customHeight="1" x14ac:dyDescent="0.25">
      <c r="A109" s="13">
        <v>42366</v>
      </c>
      <c r="B109" s="13"/>
      <c r="C109" s="4">
        <v>17942.888700092357</v>
      </c>
      <c r="D109" s="4">
        <v>738.71957249999991</v>
      </c>
      <c r="E109" s="4"/>
      <c r="F109" s="4">
        <v>8962.2858515653825</v>
      </c>
      <c r="G109" s="4">
        <v>0</v>
      </c>
      <c r="H109" s="4">
        <v>9121.4430270000012</v>
      </c>
      <c r="I109" s="4">
        <v>0</v>
      </c>
      <c r="J109" s="4">
        <v>0</v>
      </c>
      <c r="K109" s="4">
        <v>8.2811410000000002E-2</v>
      </c>
      <c r="L109" s="4">
        <v>2245.7464872399992</v>
      </c>
      <c r="M109" s="4">
        <v>6959.3651637799994</v>
      </c>
      <c r="N109" s="4">
        <v>11336.915019695005</v>
      </c>
      <c r="O109" s="4">
        <v>538.20848238747931</v>
      </c>
      <c r="P109" s="4">
        <f t="shared" si="1"/>
        <v>57845.655115670233</v>
      </c>
    </row>
    <row r="110" spans="1:16" ht="15.95" customHeight="1" x14ac:dyDescent="0.25">
      <c r="A110" s="13">
        <v>42373</v>
      </c>
      <c r="B110" s="13"/>
      <c r="C110" s="4">
        <v>48670.43533330709</v>
      </c>
      <c r="D110" s="4">
        <v>4459.9271777198001</v>
      </c>
      <c r="E110" s="4"/>
      <c r="F110" s="4">
        <v>23173.950585374241</v>
      </c>
      <c r="G110" s="4">
        <v>44</v>
      </c>
      <c r="H110" s="4">
        <v>43662.2</v>
      </c>
      <c r="I110" s="4">
        <v>0</v>
      </c>
      <c r="J110" s="4">
        <v>0</v>
      </c>
      <c r="K110" s="4">
        <v>447.41188696000006</v>
      </c>
      <c r="L110" s="4">
        <v>3194.1872844399982</v>
      </c>
      <c r="M110" s="4">
        <v>34625.087824450333</v>
      </c>
      <c r="N110" s="4">
        <v>30014.86775665489</v>
      </c>
      <c r="O110" s="4">
        <v>398.0536624498443</v>
      </c>
      <c r="P110" s="4">
        <f t="shared" si="1"/>
        <v>188690.12151135621</v>
      </c>
    </row>
    <row r="111" spans="1:16" ht="15.95" customHeight="1" x14ac:dyDescent="0.25">
      <c r="A111" s="13">
        <v>42380</v>
      </c>
      <c r="B111" s="13"/>
      <c r="C111" s="4">
        <v>50480.557669286856</v>
      </c>
      <c r="D111" s="4">
        <v>3481.7161885098017</v>
      </c>
      <c r="E111" s="4"/>
      <c r="F111" s="4">
        <v>27075.467348484668</v>
      </c>
      <c r="G111" s="4">
        <v>42</v>
      </c>
      <c r="H111" s="4">
        <v>39900.790108999994</v>
      </c>
      <c r="I111" s="4">
        <v>46</v>
      </c>
      <c r="J111" s="4">
        <v>0</v>
      </c>
      <c r="K111" s="4">
        <v>59.025292609999994</v>
      </c>
      <c r="L111" s="4">
        <v>2961.79590078</v>
      </c>
      <c r="M111" s="4">
        <v>27923.000175626697</v>
      </c>
      <c r="N111" s="4">
        <v>34898.238972996747</v>
      </c>
      <c r="O111" s="4">
        <v>416.06975360141274</v>
      </c>
      <c r="P111" s="4">
        <f t="shared" si="1"/>
        <v>187284.66141089617</v>
      </c>
    </row>
    <row r="112" spans="1:16" ht="15.95" customHeight="1" x14ac:dyDescent="0.25">
      <c r="A112" s="13">
        <v>42387</v>
      </c>
      <c r="B112" s="13"/>
      <c r="C112" s="4">
        <v>46619.642742012955</v>
      </c>
      <c r="D112" s="4">
        <v>3083.6500434898016</v>
      </c>
      <c r="E112" s="4"/>
      <c r="F112" s="4">
        <v>28306.619454312899</v>
      </c>
      <c r="G112" s="4">
        <v>98</v>
      </c>
      <c r="H112" s="4">
        <v>38217.349999999991</v>
      </c>
      <c r="I112" s="4">
        <v>420</v>
      </c>
      <c r="J112" s="4">
        <v>0</v>
      </c>
      <c r="K112" s="4">
        <v>14.23535045</v>
      </c>
      <c r="L112" s="4">
        <v>3297.7452455999996</v>
      </c>
      <c r="M112" s="4">
        <v>34965.71309628454</v>
      </c>
      <c r="N112" s="4">
        <v>30878.407573425367</v>
      </c>
      <c r="O112" s="4">
        <v>340.30139815950565</v>
      </c>
      <c r="P112" s="4">
        <f t="shared" si="1"/>
        <v>186241.66490373504</v>
      </c>
    </row>
    <row r="113" spans="1:16" ht="15.95" customHeight="1" x14ac:dyDescent="0.25">
      <c r="A113" s="13">
        <v>42394</v>
      </c>
      <c r="B113" s="13"/>
      <c r="C113" s="4">
        <v>53871.208702506658</v>
      </c>
      <c r="D113" s="4">
        <v>2264.8279512399008</v>
      </c>
      <c r="E113" s="4"/>
      <c r="F113" s="4">
        <v>27835.58387065032</v>
      </c>
      <c r="G113" s="4">
        <v>20</v>
      </c>
      <c r="H113" s="4">
        <v>40518.421087999996</v>
      </c>
      <c r="I113" s="4">
        <v>270</v>
      </c>
      <c r="J113" s="4">
        <v>0</v>
      </c>
      <c r="K113" s="4">
        <v>10.112136490000001</v>
      </c>
      <c r="L113" s="4">
        <v>4871.9039841399981</v>
      </c>
      <c r="M113" s="4">
        <v>35746.73224511282</v>
      </c>
      <c r="N113" s="4">
        <v>37968.295990420309</v>
      </c>
      <c r="O113" s="4">
        <v>421.22676081027038</v>
      </c>
      <c r="P113" s="4">
        <f t="shared" si="1"/>
        <v>203798.31272937029</v>
      </c>
    </row>
    <row r="114" spans="1:16" ht="15.95" customHeight="1" x14ac:dyDescent="0.25">
      <c r="A114" s="13">
        <v>42401</v>
      </c>
      <c r="B114" s="13"/>
      <c r="C114" s="4">
        <v>44766.557887055213</v>
      </c>
      <c r="D114" s="4">
        <v>1680.00682465</v>
      </c>
      <c r="E114" s="4"/>
      <c r="F114" s="4">
        <v>29177.591925742709</v>
      </c>
      <c r="G114" s="4">
        <v>44</v>
      </c>
      <c r="H114" s="4">
        <v>45958.641468000002</v>
      </c>
      <c r="I114" s="4">
        <v>0</v>
      </c>
      <c r="J114" s="4">
        <v>0</v>
      </c>
      <c r="K114" s="4">
        <v>8.7471696799999989</v>
      </c>
      <c r="L114" s="4">
        <v>2516.0702336599993</v>
      </c>
      <c r="M114" s="4">
        <v>37362.967928229293</v>
      </c>
      <c r="N114" s="4">
        <v>30976.122369959558</v>
      </c>
      <c r="O114" s="4">
        <v>468.49497129631402</v>
      </c>
      <c r="P114" s="4">
        <f t="shared" si="1"/>
        <v>192959.20077827308</v>
      </c>
    </row>
    <row r="115" spans="1:16" ht="15.95" customHeight="1" x14ac:dyDescent="0.25">
      <c r="A115" s="13">
        <v>42408</v>
      </c>
      <c r="B115" s="13"/>
      <c r="C115" s="4">
        <v>38456.654565387624</v>
      </c>
      <c r="D115" s="4">
        <v>1872.1422335299001</v>
      </c>
      <c r="E115" s="4"/>
      <c r="F115" s="4">
        <v>25284.362883832957</v>
      </c>
      <c r="G115" s="4">
        <v>6</v>
      </c>
      <c r="H115" s="4">
        <v>32330.330537999995</v>
      </c>
      <c r="I115" s="4">
        <v>343</v>
      </c>
      <c r="J115" s="4">
        <v>0</v>
      </c>
      <c r="K115" s="4">
        <v>12.274632090000003</v>
      </c>
      <c r="L115" s="4">
        <v>2741.653230139998</v>
      </c>
      <c r="M115" s="4">
        <v>33044.202030036133</v>
      </c>
      <c r="N115" s="4">
        <v>27074.431248886103</v>
      </c>
      <c r="O115" s="4">
        <v>614.63206496364376</v>
      </c>
      <c r="P115" s="4">
        <f t="shared" si="1"/>
        <v>161779.68342686637</v>
      </c>
    </row>
    <row r="116" spans="1:16" ht="15.95" customHeight="1" x14ac:dyDescent="0.25">
      <c r="A116" s="13">
        <v>42415</v>
      </c>
      <c r="B116" s="13"/>
      <c r="C116" s="4">
        <v>47208.392626525507</v>
      </c>
      <c r="D116" s="4">
        <v>1865.9938514195992</v>
      </c>
      <c r="E116" s="4"/>
      <c r="F116" s="4">
        <v>25301.691759353576</v>
      </c>
      <c r="G116" s="4">
        <v>3</v>
      </c>
      <c r="H116" s="4">
        <v>35299.1</v>
      </c>
      <c r="I116" s="4">
        <v>0</v>
      </c>
      <c r="J116" s="4">
        <v>0</v>
      </c>
      <c r="K116" s="4">
        <v>3.6932122500000002</v>
      </c>
      <c r="L116" s="4">
        <v>2533.6641789900013</v>
      </c>
      <c r="M116" s="4">
        <v>24846.970627841656</v>
      </c>
      <c r="N116" s="4">
        <v>29650.964819675351</v>
      </c>
      <c r="O116" s="4">
        <v>286.02447572253624</v>
      </c>
      <c r="P116" s="4">
        <f t="shared" si="1"/>
        <v>166999.49555177824</v>
      </c>
    </row>
    <row r="117" spans="1:16" ht="15.95" customHeight="1" x14ac:dyDescent="0.25">
      <c r="A117" s="13">
        <v>42422</v>
      </c>
      <c r="B117" s="13"/>
      <c r="C117" s="4">
        <v>73857.181956824643</v>
      </c>
      <c r="D117" s="4">
        <v>2409.9639443898004</v>
      </c>
      <c r="E117" s="4"/>
      <c r="F117" s="4">
        <v>30163.691528064854</v>
      </c>
      <c r="G117" s="4">
        <v>11</v>
      </c>
      <c r="H117" s="4">
        <v>36915.720818000002</v>
      </c>
      <c r="I117" s="4">
        <v>0</v>
      </c>
      <c r="J117" s="4">
        <v>0</v>
      </c>
      <c r="K117" s="4">
        <v>1.1563464999999999</v>
      </c>
      <c r="L117" s="4">
        <v>5144.8854901899986</v>
      </c>
      <c r="M117" s="4">
        <v>42640.285946794058</v>
      </c>
      <c r="N117" s="4">
        <v>40368.497549911059</v>
      </c>
      <c r="O117" s="4">
        <v>545.52276961628615</v>
      </c>
      <c r="P117" s="4">
        <f t="shared" si="1"/>
        <v>232057.90635029072</v>
      </c>
    </row>
    <row r="118" spans="1:16" ht="15.95" customHeight="1" x14ac:dyDescent="0.25">
      <c r="A118" s="13">
        <v>42429</v>
      </c>
      <c r="B118" s="13"/>
      <c r="C118" s="4">
        <v>58584.552087029369</v>
      </c>
      <c r="D118" s="4">
        <v>2130.3485967399997</v>
      </c>
      <c r="E118" s="4"/>
      <c r="F118" s="4">
        <v>29607.196014874346</v>
      </c>
      <c r="G118" s="4">
        <v>16</v>
      </c>
      <c r="H118" s="4">
        <v>41234.604058999998</v>
      </c>
      <c r="I118" s="4">
        <v>0</v>
      </c>
      <c r="J118" s="4">
        <v>0</v>
      </c>
      <c r="K118" s="4">
        <v>447.44853187000001</v>
      </c>
      <c r="L118" s="4">
        <v>4446.5832592000042</v>
      </c>
      <c r="M118" s="4">
        <v>28007.551963651447</v>
      </c>
      <c r="N118" s="4">
        <v>29190.612200979205</v>
      </c>
      <c r="O118" s="4">
        <v>591.47643372485777</v>
      </c>
      <c r="P118" s="4">
        <f t="shared" si="1"/>
        <v>194256.37314706921</v>
      </c>
    </row>
    <row r="119" spans="1:16" ht="15.95" customHeight="1" x14ac:dyDescent="0.25">
      <c r="A119" s="13">
        <v>42436</v>
      </c>
      <c r="B119" s="13"/>
      <c r="C119" s="4">
        <v>57113.224095058322</v>
      </c>
      <c r="D119" s="4">
        <v>4151.2650886891997</v>
      </c>
      <c r="E119" s="4"/>
      <c r="F119" s="4">
        <v>31863.145300953289</v>
      </c>
      <c r="G119" s="4">
        <v>8</v>
      </c>
      <c r="H119" s="4">
        <v>41684.9</v>
      </c>
      <c r="I119" s="4">
        <v>0</v>
      </c>
      <c r="J119" s="4">
        <v>0</v>
      </c>
      <c r="K119" s="4">
        <v>6.2793776899999996</v>
      </c>
      <c r="L119" s="4">
        <v>4133.81533855</v>
      </c>
      <c r="M119" s="4">
        <v>28409.600247615155</v>
      </c>
      <c r="N119" s="4">
        <v>32256.139872306136</v>
      </c>
      <c r="O119" s="4">
        <v>711.31935442461861</v>
      </c>
      <c r="P119" s="4">
        <f t="shared" si="1"/>
        <v>200337.68867528674</v>
      </c>
    </row>
    <row r="120" spans="1:16" ht="15.95" customHeight="1" x14ac:dyDescent="0.25">
      <c r="A120" s="13">
        <v>42443</v>
      </c>
      <c r="B120" s="13"/>
      <c r="C120" s="4">
        <v>53163.346777434344</v>
      </c>
      <c r="D120" s="4">
        <v>2737.8703130997988</v>
      </c>
      <c r="E120" s="4"/>
      <c r="F120" s="4">
        <v>26962.82162586831</v>
      </c>
      <c r="G120" s="4">
        <v>0</v>
      </c>
      <c r="H120" s="4">
        <v>40471</v>
      </c>
      <c r="I120" s="4">
        <v>0</v>
      </c>
      <c r="J120" s="4">
        <v>0</v>
      </c>
      <c r="K120" s="4">
        <v>0.99154091125182442</v>
      </c>
      <c r="L120" s="4">
        <v>3228.8799140599949</v>
      </c>
      <c r="M120" s="4">
        <v>33177.251533552844</v>
      </c>
      <c r="N120" s="4">
        <v>31538.728920421803</v>
      </c>
      <c r="O120" s="4">
        <v>652.6397844104896</v>
      </c>
      <c r="P120" s="4">
        <f t="shared" si="1"/>
        <v>191933.53040975885</v>
      </c>
    </row>
    <row r="121" spans="1:16" ht="15.95" customHeight="1" x14ac:dyDescent="0.25">
      <c r="A121" s="13">
        <v>42450</v>
      </c>
      <c r="B121" s="13"/>
      <c r="C121" s="4">
        <v>42986.341473809487</v>
      </c>
      <c r="D121" s="4">
        <v>1772.302039019899</v>
      </c>
      <c r="E121" s="4"/>
      <c r="F121" s="4">
        <v>14105.99600305375</v>
      </c>
      <c r="G121" s="4">
        <v>0</v>
      </c>
      <c r="H121" s="4">
        <v>27488.75</v>
      </c>
      <c r="I121" s="4">
        <v>0</v>
      </c>
      <c r="J121" s="4">
        <v>0</v>
      </c>
      <c r="K121" s="4">
        <v>2.8626634800000001</v>
      </c>
      <c r="L121" s="4">
        <v>3952.0900338799961</v>
      </c>
      <c r="M121" s="4">
        <v>20386.678853881851</v>
      </c>
      <c r="N121" s="4">
        <v>23796.642298117196</v>
      </c>
      <c r="O121" s="4">
        <v>376.74368739010328</v>
      </c>
      <c r="P121" s="4">
        <f t="shared" si="1"/>
        <v>134868.4070526323</v>
      </c>
    </row>
    <row r="122" spans="1:16" ht="15.95" customHeight="1" x14ac:dyDescent="0.25">
      <c r="A122" s="13">
        <v>42457</v>
      </c>
      <c r="B122" s="13"/>
      <c r="C122" s="4">
        <v>59086.264711018383</v>
      </c>
      <c r="D122" s="4">
        <v>2461.7604833299006</v>
      </c>
      <c r="E122" s="4"/>
      <c r="F122" s="4">
        <v>26726.26845903616</v>
      </c>
      <c r="G122" s="4">
        <v>0</v>
      </c>
      <c r="H122" s="4">
        <v>34425.547831999997</v>
      </c>
      <c r="I122" s="4">
        <v>0</v>
      </c>
      <c r="J122" s="4">
        <v>0</v>
      </c>
      <c r="K122" s="4">
        <v>512.75096507000001</v>
      </c>
      <c r="L122" s="4">
        <v>5344.4266557899973</v>
      </c>
      <c r="M122" s="4">
        <v>28411.632563435545</v>
      </c>
      <c r="N122" s="4">
        <v>31286.818373393464</v>
      </c>
      <c r="O122" s="4">
        <v>940.64931811753706</v>
      </c>
      <c r="P122" s="4">
        <f t="shared" si="1"/>
        <v>189196.11936119097</v>
      </c>
    </row>
    <row r="123" spans="1:16" ht="15.95" customHeight="1" x14ac:dyDescent="0.25">
      <c r="A123" s="13">
        <v>42464</v>
      </c>
      <c r="B123" s="13"/>
      <c r="C123" s="4">
        <v>51489.501208690876</v>
      </c>
      <c r="D123" s="4">
        <v>2424.288860359899</v>
      </c>
      <c r="E123" s="4"/>
      <c r="F123" s="4">
        <v>24792.120033933887</v>
      </c>
      <c r="G123" s="4">
        <v>5</v>
      </c>
      <c r="H123" s="4">
        <v>37175.4</v>
      </c>
      <c r="I123" s="4">
        <v>0</v>
      </c>
      <c r="J123" s="4">
        <v>0</v>
      </c>
      <c r="K123" s="4">
        <v>32.818346310000003</v>
      </c>
      <c r="L123" s="4">
        <v>2141.7592781199992</v>
      </c>
      <c r="M123" s="4">
        <v>26447.492536065558</v>
      </c>
      <c r="N123" s="4">
        <v>29837.308305350492</v>
      </c>
      <c r="O123" s="4">
        <v>361.28705442448887</v>
      </c>
      <c r="P123" s="4">
        <f t="shared" si="1"/>
        <v>174706.97562325519</v>
      </c>
    </row>
    <row r="124" spans="1:16" ht="15.95" customHeight="1" x14ac:dyDescent="0.25">
      <c r="A124" s="13">
        <v>42471</v>
      </c>
      <c r="B124" s="13"/>
      <c r="C124" s="4">
        <v>44214.738933662018</v>
      </c>
      <c r="D124" s="4">
        <v>2569.0967206098003</v>
      </c>
      <c r="E124" s="4"/>
      <c r="F124" s="4">
        <v>22662.592241401719</v>
      </c>
      <c r="G124" s="4">
        <v>2</v>
      </c>
      <c r="H124" s="4">
        <v>34063.116771999994</v>
      </c>
      <c r="I124" s="4">
        <v>0</v>
      </c>
      <c r="J124" s="4">
        <v>0</v>
      </c>
      <c r="K124" s="4">
        <v>0.11813437</v>
      </c>
      <c r="L124" s="4">
        <v>2577.6610328600018</v>
      </c>
      <c r="M124" s="4">
        <v>28340.758601731672</v>
      </c>
      <c r="N124" s="4">
        <v>32167.931707032039</v>
      </c>
      <c r="O124" s="4">
        <v>794.73263417398005</v>
      </c>
      <c r="P124" s="4">
        <f t="shared" si="1"/>
        <v>167392.74677784121</v>
      </c>
    </row>
    <row r="125" spans="1:16" ht="15.95" customHeight="1" x14ac:dyDescent="0.25">
      <c r="A125" s="13">
        <v>42478</v>
      </c>
      <c r="B125" s="13"/>
      <c r="C125" s="4">
        <v>40533.498953907496</v>
      </c>
      <c r="D125" s="4">
        <v>1777.9246389499006</v>
      </c>
      <c r="E125" s="4"/>
      <c r="F125" s="4">
        <v>26142.14391078522</v>
      </c>
      <c r="G125" s="4">
        <v>9</v>
      </c>
      <c r="H125" s="4">
        <v>37055.149999999994</v>
      </c>
      <c r="I125" s="4">
        <v>0</v>
      </c>
      <c r="J125" s="4">
        <v>0</v>
      </c>
      <c r="K125" s="4">
        <v>0</v>
      </c>
      <c r="L125" s="4">
        <v>4298.8123977399964</v>
      </c>
      <c r="M125" s="4">
        <v>23924.182928636612</v>
      </c>
      <c r="N125" s="4">
        <v>27264.224443297408</v>
      </c>
      <c r="O125" s="4">
        <v>608.80901616428082</v>
      </c>
      <c r="P125" s="4">
        <f t="shared" si="1"/>
        <v>161613.74628948089</v>
      </c>
    </row>
    <row r="126" spans="1:16" ht="15.95" customHeight="1" x14ac:dyDescent="0.25">
      <c r="A126" s="13">
        <v>42485</v>
      </c>
      <c r="B126" s="13"/>
      <c r="C126" s="4">
        <v>64024.451387998721</v>
      </c>
      <c r="D126" s="4">
        <v>1773.0386292600001</v>
      </c>
      <c r="E126" s="4"/>
      <c r="F126" s="4">
        <v>27026.466639046266</v>
      </c>
      <c r="G126" s="4">
        <v>3</v>
      </c>
      <c r="H126" s="4">
        <v>37435.81573100001</v>
      </c>
      <c r="I126" s="4">
        <v>0</v>
      </c>
      <c r="J126" s="4">
        <v>0</v>
      </c>
      <c r="K126" s="4">
        <v>3.2759399199999999</v>
      </c>
      <c r="L126" s="4">
        <v>4679.7876390899992</v>
      </c>
      <c r="M126" s="4">
        <v>27851.789034208556</v>
      </c>
      <c r="N126" s="4">
        <v>30698.337403616901</v>
      </c>
      <c r="O126" s="4">
        <v>668.84760062034957</v>
      </c>
      <c r="P126" s="4">
        <f t="shared" si="1"/>
        <v>194164.8100047608</v>
      </c>
    </row>
    <row r="127" spans="1:16" ht="15.95" customHeight="1" x14ac:dyDescent="0.25">
      <c r="A127" s="13">
        <v>42492</v>
      </c>
      <c r="C127" s="4">
        <v>38424.845544875505</v>
      </c>
      <c r="D127" s="4">
        <v>1815.7458993659009</v>
      </c>
      <c r="E127" s="4"/>
      <c r="F127" s="4">
        <v>24452.31016820345</v>
      </c>
      <c r="G127" s="4">
        <v>9</v>
      </c>
      <c r="H127" s="4">
        <v>35170.5</v>
      </c>
      <c r="I127" s="4">
        <v>0</v>
      </c>
      <c r="J127" s="4">
        <v>0</v>
      </c>
      <c r="K127" s="4">
        <v>14.768195480000001</v>
      </c>
      <c r="L127" s="4">
        <v>3819.0814559799974</v>
      </c>
      <c r="M127" s="4">
        <v>23722.543787456139</v>
      </c>
      <c r="N127" s="4">
        <v>20759.871861718118</v>
      </c>
      <c r="O127" s="4">
        <v>418.2857645948028</v>
      </c>
      <c r="P127" s="4">
        <f t="shared" si="1"/>
        <v>148606.95267767392</v>
      </c>
    </row>
    <row r="128" spans="1:16" ht="15.95" customHeight="1" x14ac:dyDescent="0.25">
      <c r="A128" s="13">
        <v>42499</v>
      </c>
      <c r="C128" s="4">
        <v>44085.846067328792</v>
      </c>
      <c r="D128" s="4">
        <v>2198.0971718300002</v>
      </c>
      <c r="E128" s="4"/>
      <c r="F128" s="4">
        <v>23250.966537262299</v>
      </c>
      <c r="G128" s="4">
        <v>5</v>
      </c>
      <c r="H128" s="4">
        <v>36362.872171999996</v>
      </c>
      <c r="I128" s="4">
        <v>0</v>
      </c>
      <c r="J128" s="4">
        <v>0</v>
      </c>
      <c r="K128" s="4">
        <v>14.299116769999998</v>
      </c>
      <c r="L128" s="4">
        <v>3117.8756322800004</v>
      </c>
      <c r="M128" s="4">
        <v>23367.504209933333</v>
      </c>
      <c r="N128" s="4">
        <v>26017.861318219362</v>
      </c>
      <c r="O128" s="4">
        <v>558.12257794913307</v>
      </c>
      <c r="P128" s="4">
        <f t="shared" si="1"/>
        <v>158978.44480357293</v>
      </c>
    </row>
    <row r="129" spans="1:16" ht="15.95" customHeight="1" x14ac:dyDescent="0.25">
      <c r="A129" s="13">
        <v>42506</v>
      </c>
      <c r="C129" s="4">
        <v>47253.180253817452</v>
      </c>
      <c r="D129" s="4">
        <v>2316.8516504098002</v>
      </c>
      <c r="E129" s="4"/>
      <c r="F129" s="4">
        <v>24476.407812223606</v>
      </c>
      <c r="G129" s="4">
        <v>3</v>
      </c>
      <c r="H129" s="4">
        <v>38460.649999999994</v>
      </c>
      <c r="I129" s="4">
        <v>0</v>
      </c>
      <c r="J129" s="4">
        <v>0</v>
      </c>
      <c r="K129" s="4">
        <v>9.2181495299999998</v>
      </c>
      <c r="L129" s="4">
        <v>2924.2401241200014</v>
      </c>
      <c r="M129" s="4">
        <v>21887.913969374757</v>
      </c>
      <c r="N129" s="4">
        <v>26130.754933492746</v>
      </c>
      <c r="O129" s="4">
        <v>769.89231627536935</v>
      </c>
      <c r="P129" s="4">
        <f t="shared" si="1"/>
        <v>164232.1092092437</v>
      </c>
    </row>
    <row r="130" spans="1:16" ht="15.95" customHeight="1" x14ac:dyDescent="0.25">
      <c r="A130" s="13">
        <v>42513</v>
      </c>
      <c r="C130" s="4">
        <v>41746.762340663561</v>
      </c>
      <c r="D130" s="4">
        <v>1662.9396128400012</v>
      </c>
      <c r="E130" s="4"/>
      <c r="F130" s="4">
        <v>26421.2327893154</v>
      </c>
      <c r="G130" s="4">
        <v>5</v>
      </c>
      <c r="H130" s="4">
        <v>36132.302803999999</v>
      </c>
      <c r="I130" s="4">
        <v>0</v>
      </c>
      <c r="J130" s="4">
        <v>0</v>
      </c>
      <c r="K130" s="4">
        <v>4.2634183815692097</v>
      </c>
      <c r="L130" s="4">
        <v>5598.7975046600022</v>
      </c>
      <c r="M130" s="4">
        <v>23642.014569693129</v>
      </c>
      <c r="N130" s="4">
        <v>34125.866363991416</v>
      </c>
      <c r="O130" s="4">
        <v>468.85159522894577</v>
      </c>
      <c r="P130" s="4">
        <f t="shared" si="1"/>
        <v>169808.03099877405</v>
      </c>
    </row>
    <row r="131" spans="1:16" ht="15.95" customHeight="1" x14ac:dyDescent="0.25">
      <c r="A131" s="13">
        <v>42520</v>
      </c>
      <c r="C131" s="4">
        <v>37335.275584524512</v>
      </c>
      <c r="D131" s="4">
        <v>1833.2909195499008</v>
      </c>
      <c r="E131" s="4"/>
      <c r="F131" s="4">
        <v>22965.19268486006</v>
      </c>
      <c r="G131" s="4">
        <v>0</v>
      </c>
      <c r="H131" s="4">
        <v>36600.600000000006</v>
      </c>
      <c r="I131" s="4">
        <v>0</v>
      </c>
      <c r="J131" s="4">
        <v>0</v>
      </c>
      <c r="K131" s="4">
        <v>485.27183729000001</v>
      </c>
      <c r="L131" s="4">
        <v>3781.5898923999976</v>
      </c>
      <c r="M131" s="4">
        <v>21725.778374232872</v>
      </c>
      <c r="N131" s="4">
        <v>25182.683493741988</v>
      </c>
      <c r="O131" s="4">
        <v>332.37499932566698</v>
      </c>
      <c r="P131" s="4">
        <f t="shared" si="1"/>
        <v>150242.05778592499</v>
      </c>
    </row>
    <row r="132" spans="1:16" ht="15.95" customHeight="1" x14ac:dyDescent="0.25">
      <c r="A132" s="13">
        <v>42527</v>
      </c>
      <c r="C132" s="4">
        <v>51805.449857232459</v>
      </c>
      <c r="D132" s="4">
        <v>4017.7800538294005</v>
      </c>
      <c r="E132" s="4"/>
      <c r="F132" s="4">
        <v>27063.986004660928</v>
      </c>
      <c r="G132" s="4">
        <v>0</v>
      </c>
      <c r="H132" s="4">
        <v>40875.275730000008</v>
      </c>
      <c r="I132" s="4">
        <v>0</v>
      </c>
      <c r="J132" s="4">
        <v>0</v>
      </c>
      <c r="K132" s="4">
        <v>7.0366388600000001</v>
      </c>
      <c r="L132" s="4">
        <v>5839.9274894299979</v>
      </c>
      <c r="M132" s="4">
        <v>25512.022418960827</v>
      </c>
      <c r="N132" s="4">
        <v>31102.167752489935</v>
      </c>
      <c r="O132" s="4">
        <v>619.66065591187305</v>
      </c>
      <c r="P132" s="4">
        <f t="shared" si="1"/>
        <v>186843.30660137543</v>
      </c>
    </row>
    <row r="133" spans="1:16" ht="15.95" customHeight="1" x14ac:dyDescent="0.25">
      <c r="A133" s="13">
        <v>42534</v>
      </c>
      <c r="C133" s="4">
        <v>47407.079256250894</v>
      </c>
      <c r="D133" s="4">
        <v>1860.0066358098993</v>
      </c>
      <c r="E133" s="4"/>
      <c r="F133" s="4">
        <v>28310.083508720829</v>
      </c>
      <c r="G133" s="4">
        <v>4</v>
      </c>
      <c r="H133" s="4">
        <v>40690.35</v>
      </c>
      <c r="I133" s="4">
        <v>0</v>
      </c>
      <c r="J133" s="4">
        <v>0</v>
      </c>
      <c r="K133" s="4">
        <v>4.7539871099999997</v>
      </c>
      <c r="L133" s="4">
        <v>3242.0746397799949</v>
      </c>
      <c r="M133" s="4">
        <v>23573.63767556824</v>
      </c>
      <c r="N133" s="4">
        <v>30676.18373814191</v>
      </c>
      <c r="O133" s="4">
        <v>795.89324137056815</v>
      </c>
      <c r="P133" s="4">
        <f t="shared" si="1"/>
        <v>176564.06268275232</v>
      </c>
    </row>
    <row r="134" spans="1:16" ht="15.95" customHeight="1" x14ac:dyDescent="0.25">
      <c r="A134" s="13">
        <v>42541</v>
      </c>
      <c r="C134" s="4">
        <v>56288.779253934808</v>
      </c>
      <c r="D134" s="4">
        <v>2766.7342854098001</v>
      </c>
      <c r="E134" s="4"/>
      <c r="F134" s="4">
        <v>25150.912108230859</v>
      </c>
      <c r="G134" s="4">
        <v>5</v>
      </c>
      <c r="H134" s="4">
        <v>40350.200000000004</v>
      </c>
      <c r="I134" s="4">
        <v>28</v>
      </c>
      <c r="J134" s="4">
        <v>0</v>
      </c>
      <c r="K134" s="4">
        <v>12.959923190000001</v>
      </c>
      <c r="L134" s="4">
        <v>5181.1693889899998</v>
      </c>
      <c r="M134" s="4">
        <v>25700.551797592896</v>
      </c>
      <c r="N134" s="4">
        <v>27321.947202043186</v>
      </c>
      <c r="O134" s="4">
        <v>393.27292409942822</v>
      </c>
      <c r="P134" s="4">
        <f t="shared" ref="P134:P197" si="2">SUM(C134:O134)</f>
        <v>183199.52688349099</v>
      </c>
    </row>
    <row r="135" spans="1:16" ht="15.95" customHeight="1" x14ac:dyDescent="0.25">
      <c r="A135" s="13">
        <v>42548</v>
      </c>
      <c r="C135" s="4">
        <v>65817.780962973629</v>
      </c>
      <c r="D135" s="4">
        <v>2717.9286689996979</v>
      </c>
      <c r="E135" s="4"/>
      <c r="F135" s="4">
        <v>36102.946813894487</v>
      </c>
      <c r="G135" s="4">
        <v>11</v>
      </c>
      <c r="H135" s="4">
        <v>41831.588895000008</v>
      </c>
      <c r="I135" s="4">
        <v>0</v>
      </c>
      <c r="J135" s="4">
        <v>0</v>
      </c>
      <c r="K135" s="4">
        <v>530.21573390999993</v>
      </c>
      <c r="L135" s="4">
        <v>5560.1877578799958</v>
      </c>
      <c r="M135" s="4">
        <v>32361.427435726</v>
      </c>
      <c r="N135" s="4">
        <v>27044.970817481306</v>
      </c>
      <c r="O135" s="4">
        <v>347.64150300469504</v>
      </c>
      <c r="P135" s="4">
        <f t="shared" si="2"/>
        <v>212325.68858886985</v>
      </c>
    </row>
    <row r="136" spans="1:16" ht="15.95" customHeight="1" x14ac:dyDescent="0.25">
      <c r="A136" s="13">
        <v>42555</v>
      </c>
      <c r="C136" s="4">
        <v>35773.68949804741</v>
      </c>
      <c r="D136" s="4">
        <v>1882.6588267098994</v>
      </c>
      <c r="E136" s="4"/>
      <c r="F136" s="4">
        <v>19618.656573102719</v>
      </c>
      <c r="G136" s="4">
        <v>3</v>
      </c>
      <c r="H136" s="4">
        <v>33574.75</v>
      </c>
      <c r="I136" s="4">
        <v>50</v>
      </c>
      <c r="J136" s="4">
        <v>0</v>
      </c>
      <c r="K136" s="4">
        <v>14.822700080000001</v>
      </c>
      <c r="L136" s="4">
        <v>2195.8396417299991</v>
      </c>
      <c r="M136" s="4">
        <v>20935.95656566833</v>
      </c>
      <c r="N136" s="4">
        <v>19204.417870943405</v>
      </c>
      <c r="O136" s="4">
        <v>110.06926560540097</v>
      </c>
      <c r="P136" s="4">
        <f t="shared" si="2"/>
        <v>133363.86094188713</v>
      </c>
    </row>
    <row r="137" spans="1:16" ht="15.95" customHeight="1" x14ac:dyDescent="0.25">
      <c r="A137" s="13">
        <v>42562</v>
      </c>
      <c r="C137" s="4">
        <v>47159.826514805507</v>
      </c>
      <c r="D137" s="4">
        <v>2179.7319369900015</v>
      </c>
      <c r="E137" s="4"/>
      <c r="F137" s="4">
        <v>25745.743601355844</v>
      </c>
      <c r="G137" s="4">
        <v>8</v>
      </c>
      <c r="H137" s="4">
        <v>37312.840454000005</v>
      </c>
      <c r="I137" s="4">
        <v>60</v>
      </c>
      <c r="J137" s="4">
        <v>0</v>
      </c>
      <c r="K137" s="4">
        <v>329.17424230810667</v>
      </c>
      <c r="L137" s="4">
        <v>6456.4474980600007</v>
      </c>
      <c r="M137" s="4">
        <v>25827.663579008844</v>
      </c>
      <c r="N137" s="4">
        <v>29424.205541473955</v>
      </c>
      <c r="O137" s="4">
        <v>725.60640044352078</v>
      </c>
      <c r="P137" s="4">
        <f t="shared" si="2"/>
        <v>175229.23976844578</v>
      </c>
    </row>
    <row r="138" spans="1:16" ht="15.95" customHeight="1" x14ac:dyDescent="0.25">
      <c r="A138" s="13">
        <v>42569</v>
      </c>
      <c r="C138" s="4">
        <v>50066.278403205826</v>
      </c>
      <c r="D138" s="4">
        <v>3171.6649122197996</v>
      </c>
      <c r="E138" s="4"/>
      <c r="F138" s="4">
        <v>27782.380155654821</v>
      </c>
      <c r="G138" s="4">
        <v>0</v>
      </c>
      <c r="H138" s="4">
        <v>33919.700000000004</v>
      </c>
      <c r="I138" s="4">
        <v>0</v>
      </c>
      <c r="J138" s="4">
        <v>0</v>
      </c>
      <c r="K138" s="4">
        <v>10.7655086</v>
      </c>
      <c r="L138" s="4">
        <v>3286.4988358600021</v>
      </c>
      <c r="M138" s="4">
        <v>17788.943637005344</v>
      </c>
      <c r="N138" s="4">
        <v>32752.163484955094</v>
      </c>
      <c r="O138" s="4">
        <v>370.43653159860662</v>
      </c>
      <c r="P138" s="4">
        <f t="shared" si="2"/>
        <v>169148.8314690995</v>
      </c>
    </row>
    <row r="139" spans="1:16" ht="15.95" customHeight="1" x14ac:dyDescent="0.25">
      <c r="A139" s="13">
        <v>42576</v>
      </c>
      <c r="C139" s="4">
        <v>52034.071752402691</v>
      </c>
      <c r="D139" s="4">
        <v>2825.5937659599986</v>
      </c>
      <c r="E139" s="4"/>
      <c r="F139" s="4">
        <v>25602.727569977244</v>
      </c>
      <c r="G139" s="4">
        <v>3</v>
      </c>
      <c r="H139" s="4">
        <v>40041.15071799999</v>
      </c>
      <c r="I139" s="4">
        <v>0</v>
      </c>
      <c r="J139" s="4">
        <v>0</v>
      </c>
      <c r="K139" s="4">
        <v>0.29017679000000002</v>
      </c>
      <c r="L139" s="4">
        <v>6643.1278913900014</v>
      </c>
      <c r="M139" s="4">
        <v>23524.566683372948</v>
      </c>
      <c r="N139" s="4">
        <v>30971.880296530795</v>
      </c>
      <c r="O139" s="4">
        <v>319.71194081663708</v>
      </c>
      <c r="P139" s="4">
        <f t="shared" si="2"/>
        <v>181966.12079524031</v>
      </c>
    </row>
    <row r="140" spans="1:16" ht="15.95" customHeight="1" x14ac:dyDescent="0.25">
      <c r="A140" s="13">
        <v>42583</v>
      </c>
      <c r="C140" s="4">
        <v>33305.965899733834</v>
      </c>
      <c r="D140" s="4">
        <v>2336.884131719899</v>
      </c>
      <c r="E140" s="4"/>
      <c r="F140" s="4">
        <v>22738.056022151974</v>
      </c>
      <c r="G140" s="4">
        <v>5</v>
      </c>
      <c r="H140" s="4">
        <v>32787.9</v>
      </c>
      <c r="I140" s="4">
        <v>0</v>
      </c>
      <c r="J140" s="4">
        <v>0</v>
      </c>
      <c r="K140" s="4">
        <v>578.22973220999995</v>
      </c>
      <c r="L140" s="4">
        <v>3338.4600932500007</v>
      </c>
      <c r="M140" s="4">
        <v>22598.585522659883</v>
      </c>
      <c r="N140" s="4">
        <v>25109.112146492298</v>
      </c>
      <c r="O140" s="4">
        <v>318.11776912104347</v>
      </c>
      <c r="P140" s="4">
        <f t="shared" si="2"/>
        <v>143116.31131733896</v>
      </c>
    </row>
    <row r="141" spans="1:16" ht="15.95" customHeight="1" x14ac:dyDescent="0.25">
      <c r="A141" s="13">
        <v>42590</v>
      </c>
      <c r="C141" s="4">
        <v>31821.952316960309</v>
      </c>
      <c r="D141" s="4">
        <v>1622.4110104499996</v>
      </c>
      <c r="E141" s="4"/>
      <c r="F141" s="4">
        <v>23948.469833129919</v>
      </c>
      <c r="G141" s="4">
        <v>0</v>
      </c>
      <c r="H141" s="4">
        <v>37311.9</v>
      </c>
      <c r="I141" s="4">
        <v>0</v>
      </c>
      <c r="J141" s="4">
        <v>0</v>
      </c>
      <c r="K141" s="4">
        <v>6.7277677000000002</v>
      </c>
      <c r="L141" s="4">
        <v>3765.5970109299965</v>
      </c>
      <c r="M141" s="4">
        <v>19810.21920532389</v>
      </c>
      <c r="N141" s="4">
        <v>24119.61261090315</v>
      </c>
      <c r="O141" s="4">
        <v>511.86784237577314</v>
      </c>
      <c r="P141" s="4">
        <f t="shared" si="2"/>
        <v>142918.75759777304</v>
      </c>
    </row>
    <row r="142" spans="1:16" ht="15.95" customHeight="1" x14ac:dyDescent="0.25">
      <c r="A142" s="13">
        <v>42597</v>
      </c>
      <c r="C142" s="4">
        <v>34126.228394835707</v>
      </c>
      <c r="D142" s="4">
        <v>2804.490973329699</v>
      </c>
      <c r="E142" s="4"/>
      <c r="F142" s="4">
        <v>24177.914808893351</v>
      </c>
      <c r="G142" s="4">
        <v>4.5</v>
      </c>
      <c r="H142" s="4">
        <v>33079.050000000003</v>
      </c>
      <c r="I142" s="4">
        <v>0</v>
      </c>
      <c r="J142" s="4">
        <v>0</v>
      </c>
      <c r="K142" s="4">
        <v>0</v>
      </c>
      <c r="L142" s="4">
        <v>3094.4996479700044</v>
      </c>
      <c r="M142" s="4">
        <v>19323.452328812666</v>
      </c>
      <c r="N142" s="4">
        <v>31471.061818997223</v>
      </c>
      <c r="O142" s="4">
        <v>528.94089047796774</v>
      </c>
      <c r="P142" s="4">
        <f t="shared" si="2"/>
        <v>148610.13886331662</v>
      </c>
    </row>
    <row r="143" spans="1:16" ht="15.95" customHeight="1" x14ac:dyDescent="0.25">
      <c r="A143" s="13">
        <v>42604</v>
      </c>
      <c r="C143" s="4">
        <v>39489.148495358742</v>
      </c>
      <c r="D143" s="4">
        <v>2224.3096292100008</v>
      </c>
      <c r="E143" s="4"/>
      <c r="F143" s="4">
        <v>28410.749364987783</v>
      </c>
      <c r="G143" s="4">
        <v>0</v>
      </c>
      <c r="H143" s="4">
        <v>38539.65</v>
      </c>
      <c r="I143" s="4">
        <v>0</v>
      </c>
      <c r="J143" s="4">
        <v>0</v>
      </c>
      <c r="K143" s="4">
        <v>0</v>
      </c>
      <c r="L143" s="4">
        <v>5411.882324969999</v>
      </c>
      <c r="M143" s="4">
        <v>21171.185129225694</v>
      </c>
      <c r="N143" s="4">
        <v>32491.562814576846</v>
      </c>
      <c r="O143" s="4">
        <v>803.91818178587675</v>
      </c>
      <c r="P143" s="4">
        <f t="shared" si="2"/>
        <v>168542.40594011496</v>
      </c>
    </row>
    <row r="144" spans="1:16" ht="15.95" customHeight="1" x14ac:dyDescent="0.25">
      <c r="A144" s="13">
        <v>42611</v>
      </c>
      <c r="C144" s="4">
        <v>25305.429051820778</v>
      </c>
      <c r="D144" s="4">
        <v>2956.2868113898999</v>
      </c>
      <c r="E144" s="4"/>
      <c r="F144" s="4">
        <v>30759.310839154015</v>
      </c>
      <c r="G144" s="4">
        <v>0</v>
      </c>
      <c r="H144" s="4">
        <v>38326.201000000001</v>
      </c>
      <c r="I144" s="4">
        <v>0</v>
      </c>
      <c r="J144" s="4">
        <v>0</v>
      </c>
      <c r="K144" s="4">
        <v>578.88039491000006</v>
      </c>
      <c r="L144" s="4">
        <v>5348.7115555199953</v>
      </c>
      <c r="M144" s="4">
        <v>21857.21735798079</v>
      </c>
      <c r="N144" s="4">
        <v>28917.377899242078</v>
      </c>
      <c r="O144" s="4">
        <v>260.60801039413974</v>
      </c>
      <c r="P144" s="4">
        <f t="shared" si="2"/>
        <v>154310.02292041169</v>
      </c>
    </row>
    <row r="145" spans="1:16" ht="15.95" customHeight="1" x14ac:dyDescent="0.25">
      <c r="A145" s="13">
        <v>42618</v>
      </c>
      <c r="C145" s="4">
        <v>29647.356750175426</v>
      </c>
      <c r="D145" s="4">
        <v>2892.1244680548994</v>
      </c>
      <c r="E145" s="4"/>
      <c r="F145" s="4">
        <v>29030.412179451003</v>
      </c>
      <c r="G145" s="4">
        <v>2</v>
      </c>
      <c r="H145" s="4">
        <v>38668.5</v>
      </c>
      <c r="I145" s="4">
        <v>0</v>
      </c>
      <c r="J145" s="4">
        <v>0</v>
      </c>
      <c r="K145" s="4">
        <v>14.600531530000001</v>
      </c>
      <c r="L145" s="4">
        <v>2873.8614023099999</v>
      </c>
      <c r="M145" s="4">
        <v>27446.265015523517</v>
      </c>
      <c r="N145" s="4">
        <v>24531.696536570504</v>
      </c>
      <c r="O145" s="4">
        <v>145.69159519579216</v>
      </c>
      <c r="P145" s="4">
        <f t="shared" si="2"/>
        <v>155252.50847881113</v>
      </c>
    </row>
    <row r="146" spans="1:16" ht="15.95" customHeight="1" x14ac:dyDescent="0.25">
      <c r="A146" s="13">
        <v>42625</v>
      </c>
      <c r="C146" s="4">
        <v>54713.728967442097</v>
      </c>
      <c r="D146" s="4">
        <v>5119.6869644091994</v>
      </c>
      <c r="E146" s="4"/>
      <c r="F146" s="4">
        <v>35318.02266749282</v>
      </c>
      <c r="G146" s="4">
        <v>0</v>
      </c>
      <c r="H146" s="4">
        <v>45910.2</v>
      </c>
      <c r="I146" s="4">
        <v>0</v>
      </c>
      <c r="J146" s="4">
        <v>0</v>
      </c>
      <c r="K146" s="4">
        <v>32.388906169999998</v>
      </c>
      <c r="L146" s="4">
        <v>5635.0479619499947</v>
      </c>
      <c r="M146" s="4">
        <v>24744.103062099817</v>
      </c>
      <c r="N146" s="4">
        <v>31951.604914693791</v>
      </c>
      <c r="O146" s="4">
        <v>424.14428181805226</v>
      </c>
      <c r="P146" s="4">
        <f t="shared" si="2"/>
        <v>203848.92772607578</v>
      </c>
    </row>
    <row r="147" spans="1:16" ht="15.95" customHeight="1" x14ac:dyDescent="0.25">
      <c r="A147" s="13">
        <v>42632</v>
      </c>
      <c r="C147" s="4">
        <v>43018.54387003366</v>
      </c>
      <c r="D147" s="4">
        <v>25884.792865959713</v>
      </c>
      <c r="E147" s="4"/>
      <c r="F147" s="4">
        <v>42703.385953536192</v>
      </c>
      <c r="G147" s="4">
        <v>0</v>
      </c>
      <c r="H147" s="4">
        <v>42611.9</v>
      </c>
      <c r="I147" s="4">
        <v>0</v>
      </c>
      <c r="J147" s="4">
        <v>0</v>
      </c>
      <c r="K147" s="4">
        <v>12.428481270000001</v>
      </c>
      <c r="L147" s="4">
        <v>3533.1776516900013</v>
      </c>
      <c r="M147" s="4">
        <v>42743.335177794921</v>
      </c>
      <c r="N147" s="4">
        <v>39579.561033987477</v>
      </c>
      <c r="O147" s="4">
        <v>404.34319616903497</v>
      </c>
      <c r="P147" s="4">
        <f t="shared" si="2"/>
        <v>240491.46823044098</v>
      </c>
    </row>
    <row r="148" spans="1:16" ht="15.95" customHeight="1" x14ac:dyDescent="0.25">
      <c r="A148" s="13">
        <v>42639</v>
      </c>
      <c r="C148" s="4">
        <v>41281.607448250601</v>
      </c>
      <c r="D148" s="4">
        <v>4177.6774842097975</v>
      </c>
      <c r="E148" s="4"/>
      <c r="F148" s="4">
        <v>46112.601601001734</v>
      </c>
      <c r="G148" s="4">
        <v>2</v>
      </c>
      <c r="H148" s="4">
        <v>48371.122025999997</v>
      </c>
      <c r="I148" s="4">
        <v>0</v>
      </c>
      <c r="J148" s="4">
        <v>0</v>
      </c>
      <c r="K148" s="4">
        <v>0.24634123999999999</v>
      </c>
      <c r="L148" s="4">
        <v>8530.6595000600119</v>
      </c>
      <c r="M148" s="4">
        <v>47819.178240405257</v>
      </c>
      <c r="N148" s="4">
        <v>46074.74528220715</v>
      </c>
      <c r="O148" s="4">
        <v>384.86423233059071</v>
      </c>
      <c r="P148" s="4">
        <f t="shared" si="2"/>
        <v>242754.70215570513</v>
      </c>
    </row>
    <row r="149" spans="1:16" ht="15.95" customHeight="1" x14ac:dyDescent="0.25">
      <c r="A149" s="13">
        <v>42646</v>
      </c>
      <c r="C149" s="4">
        <v>39339.32392966991</v>
      </c>
      <c r="D149" s="4">
        <v>5466.8489287997018</v>
      </c>
      <c r="E149" s="4"/>
      <c r="F149" s="4">
        <v>34968.734776193618</v>
      </c>
      <c r="G149" s="4">
        <v>0</v>
      </c>
      <c r="H149" s="4">
        <v>42800.1</v>
      </c>
      <c r="I149" s="4">
        <v>0</v>
      </c>
      <c r="J149" s="4">
        <v>0</v>
      </c>
      <c r="K149" s="4">
        <v>573.20118303000004</v>
      </c>
      <c r="L149" s="4">
        <v>2836.3343430300019</v>
      </c>
      <c r="M149" s="4">
        <v>35704.911178909068</v>
      </c>
      <c r="N149" s="4">
        <v>34804.906079917157</v>
      </c>
      <c r="O149" s="4">
        <v>116.01564165226958</v>
      </c>
      <c r="P149" s="4">
        <f t="shared" si="2"/>
        <v>196610.37606120174</v>
      </c>
    </row>
    <row r="150" spans="1:16" ht="15.95" customHeight="1" x14ac:dyDescent="0.25">
      <c r="A150" s="13">
        <v>42653</v>
      </c>
      <c r="C150" s="4">
        <v>37016.305614539175</v>
      </c>
      <c r="D150" s="4">
        <v>2736.9772294096997</v>
      </c>
      <c r="E150" s="4"/>
      <c r="F150" s="4">
        <v>36966.814450538273</v>
      </c>
      <c r="G150" s="4">
        <v>0</v>
      </c>
      <c r="H150" s="4">
        <v>32083.704626000002</v>
      </c>
      <c r="I150" s="4">
        <v>0</v>
      </c>
      <c r="J150" s="4">
        <v>0</v>
      </c>
      <c r="K150" s="4">
        <v>2.5662528500000001</v>
      </c>
      <c r="L150" s="4">
        <v>2926.3110400500063</v>
      </c>
      <c r="M150" s="4">
        <v>33733.070996458409</v>
      </c>
      <c r="N150" s="4">
        <v>34542.937773213605</v>
      </c>
      <c r="O150" s="4">
        <v>390.00586007280123</v>
      </c>
      <c r="P150" s="4">
        <f t="shared" si="2"/>
        <v>180398.69384313194</v>
      </c>
    </row>
    <row r="151" spans="1:16" ht="15.95" customHeight="1" x14ac:dyDescent="0.25">
      <c r="A151" s="13">
        <v>42660</v>
      </c>
      <c r="C151" s="4">
        <v>34741.606575589947</v>
      </c>
      <c r="D151" s="4">
        <v>3918.0574315597992</v>
      </c>
      <c r="E151" s="4"/>
      <c r="F151" s="4">
        <v>44681.557028163079</v>
      </c>
      <c r="G151" s="4">
        <v>0</v>
      </c>
      <c r="H151" s="4">
        <v>41681.51</v>
      </c>
      <c r="I151" s="4">
        <v>0</v>
      </c>
      <c r="J151" s="4">
        <v>0</v>
      </c>
      <c r="K151" s="4">
        <v>15.7073812</v>
      </c>
      <c r="L151" s="4">
        <v>4040.4174859899967</v>
      </c>
      <c r="M151" s="4">
        <v>41782.960072080881</v>
      </c>
      <c r="N151" s="4">
        <v>35344.368360427245</v>
      </c>
      <c r="O151" s="4">
        <v>790.09436215188362</v>
      </c>
      <c r="P151" s="4">
        <f t="shared" si="2"/>
        <v>206996.27869716287</v>
      </c>
    </row>
    <row r="152" spans="1:16" ht="15.95" customHeight="1" x14ac:dyDescent="0.25">
      <c r="A152" s="13">
        <v>42667</v>
      </c>
      <c r="C152" s="4">
        <v>39937.930549716264</v>
      </c>
      <c r="D152" s="4">
        <v>3372.9068277494002</v>
      </c>
      <c r="E152" s="4"/>
      <c r="F152" s="4">
        <v>47378.322218710644</v>
      </c>
      <c r="G152" s="4">
        <v>0</v>
      </c>
      <c r="H152" s="4">
        <v>51474.749861999997</v>
      </c>
      <c r="I152" s="4">
        <v>0</v>
      </c>
      <c r="J152" s="4">
        <v>0</v>
      </c>
      <c r="K152" s="4">
        <v>3.2270535599999999</v>
      </c>
      <c r="L152" s="4">
        <v>6945.9853109599944</v>
      </c>
      <c r="M152" s="4">
        <v>32968.054774984652</v>
      </c>
      <c r="N152" s="4">
        <v>46929.7410579969</v>
      </c>
      <c r="O152" s="4">
        <v>424.90176057126854</v>
      </c>
      <c r="P152" s="4">
        <f t="shared" si="2"/>
        <v>229435.81941624911</v>
      </c>
    </row>
    <row r="153" spans="1:16" ht="15.95" customHeight="1" x14ac:dyDescent="0.25">
      <c r="A153" s="13">
        <v>42674</v>
      </c>
      <c r="C153" s="4">
        <v>37181.102963385689</v>
      </c>
      <c r="D153" s="4">
        <v>4253.9112927498963</v>
      </c>
      <c r="E153" s="4"/>
      <c r="F153" s="4">
        <v>33332.509275596996</v>
      </c>
      <c r="G153" s="4">
        <v>3</v>
      </c>
      <c r="H153" s="4">
        <v>41483.649999999994</v>
      </c>
      <c r="I153" s="4">
        <v>0</v>
      </c>
      <c r="J153" s="4">
        <v>0</v>
      </c>
      <c r="K153" s="4">
        <v>559.8253067500001</v>
      </c>
      <c r="L153" s="4">
        <v>3541.7087129600009</v>
      </c>
      <c r="M153" s="4">
        <v>38008.855895589033</v>
      </c>
      <c r="N153" s="4">
        <v>29579.906013232285</v>
      </c>
      <c r="O153" s="4">
        <v>662.50455039094902</v>
      </c>
      <c r="P153" s="4">
        <f t="shared" si="2"/>
        <v>188606.97401065481</v>
      </c>
    </row>
    <row r="154" spans="1:16" ht="15.95" customHeight="1" x14ac:dyDescent="0.25">
      <c r="A154" s="13">
        <v>42681</v>
      </c>
      <c r="C154" s="4">
        <v>52880.746661235702</v>
      </c>
      <c r="D154" s="4">
        <v>3991.8456819149001</v>
      </c>
      <c r="E154" s="4"/>
      <c r="F154" s="4">
        <v>39088.216098010984</v>
      </c>
      <c r="G154" s="4">
        <v>0</v>
      </c>
      <c r="H154" s="4">
        <v>46536.019111999994</v>
      </c>
      <c r="I154" s="4">
        <v>0</v>
      </c>
      <c r="J154" s="4">
        <v>0</v>
      </c>
      <c r="K154" s="4">
        <v>9.7736134200000002</v>
      </c>
      <c r="L154" s="4">
        <v>5677.4578410200029</v>
      </c>
      <c r="M154" s="4">
        <v>50340.131430511799</v>
      </c>
      <c r="N154" s="4">
        <v>37214.397281337617</v>
      </c>
      <c r="O154" s="4">
        <v>354.85331520695888</v>
      </c>
      <c r="P154" s="4">
        <f t="shared" si="2"/>
        <v>236093.44103465797</v>
      </c>
    </row>
    <row r="155" spans="1:16" ht="15.95" customHeight="1" x14ac:dyDescent="0.25">
      <c r="A155" s="13">
        <v>42688</v>
      </c>
      <c r="C155" s="4">
        <v>49826.312278470439</v>
      </c>
      <c r="D155" s="4">
        <v>4731.3782152529011</v>
      </c>
      <c r="E155" s="4"/>
      <c r="F155" s="4">
        <v>46601.911800795613</v>
      </c>
      <c r="G155" s="4">
        <v>0</v>
      </c>
      <c r="H155" s="4">
        <v>52853.649028</v>
      </c>
      <c r="I155" s="4">
        <v>0</v>
      </c>
      <c r="J155" s="4">
        <v>0</v>
      </c>
      <c r="K155" s="4">
        <v>30.109038290000001</v>
      </c>
      <c r="L155" s="4">
        <v>3747.3828269800006</v>
      </c>
      <c r="M155" s="4">
        <v>56357.106811440921</v>
      </c>
      <c r="N155" s="4">
        <v>40944.488155452287</v>
      </c>
      <c r="O155" s="4">
        <v>401.39780661026577</v>
      </c>
      <c r="P155" s="4">
        <f t="shared" si="2"/>
        <v>255493.73596129246</v>
      </c>
    </row>
    <row r="156" spans="1:16" ht="15.95" customHeight="1" x14ac:dyDescent="0.25">
      <c r="A156" s="13">
        <v>42695</v>
      </c>
      <c r="C156" s="4">
        <v>33214.344212738775</v>
      </c>
      <c r="D156" s="4">
        <v>3564.3762920699014</v>
      </c>
      <c r="E156" s="4"/>
      <c r="F156" s="4">
        <v>28747.209253880479</v>
      </c>
      <c r="G156" s="4">
        <v>0</v>
      </c>
      <c r="H156" s="4">
        <v>54420.300480000005</v>
      </c>
      <c r="I156" s="4">
        <v>0</v>
      </c>
      <c r="J156" s="4">
        <v>0</v>
      </c>
      <c r="K156" s="4">
        <v>23.363358599999998</v>
      </c>
      <c r="L156" s="4">
        <v>4562.4882213299989</v>
      </c>
      <c r="M156" s="4">
        <v>36150.117445297088</v>
      </c>
      <c r="N156" s="4">
        <v>37053.834156315468</v>
      </c>
      <c r="O156" s="4">
        <v>126.93260537720953</v>
      </c>
      <c r="P156" s="4">
        <f t="shared" si="2"/>
        <v>197862.96602560894</v>
      </c>
    </row>
    <row r="157" spans="1:16" ht="15.95" customHeight="1" x14ac:dyDescent="0.25">
      <c r="A157" s="13">
        <v>42702</v>
      </c>
      <c r="C157" s="4">
        <v>51469.124803984909</v>
      </c>
      <c r="D157" s="4">
        <v>4492.4458499797965</v>
      </c>
      <c r="E157" s="4"/>
      <c r="F157" s="4">
        <v>39676.164867959109</v>
      </c>
      <c r="G157" s="4">
        <v>6</v>
      </c>
      <c r="H157" s="4">
        <v>56237.782434999994</v>
      </c>
      <c r="I157" s="4">
        <v>0</v>
      </c>
      <c r="J157" s="4">
        <v>0</v>
      </c>
      <c r="K157" s="4">
        <v>513.36990753999999</v>
      </c>
      <c r="L157" s="4">
        <v>5817.1119635299965</v>
      </c>
      <c r="M157" s="4">
        <v>37044.464269691984</v>
      </c>
      <c r="N157" s="4">
        <v>41928.35328787328</v>
      </c>
      <c r="O157" s="4">
        <v>395.56030417290054</v>
      </c>
      <c r="P157" s="4">
        <f t="shared" si="2"/>
        <v>237580.37768973198</v>
      </c>
    </row>
    <row r="158" spans="1:16" ht="15.95" customHeight="1" x14ac:dyDescent="0.25">
      <c r="A158" s="13">
        <v>42709</v>
      </c>
      <c r="C158" s="4">
        <v>43270.290889688913</v>
      </c>
      <c r="D158" s="4">
        <v>4121.1963644397993</v>
      </c>
      <c r="E158" s="4"/>
      <c r="F158" s="4">
        <v>38602.709901594804</v>
      </c>
      <c r="G158" s="4">
        <v>0</v>
      </c>
      <c r="H158" s="4">
        <v>49947.587999999996</v>
      </c>
      <c r="I158" s="4">
        <v>0</v>
      </c>
      <c r="J158" s="4">
        <v>0</v>
      </c>
      <c r="K158" s="4">
        <v>0.15608278</v>
      </c>
      <c r="L158" s="4">
        <v>3615.7659547900034</v>
      </c>
      <c r="M158" s="4">
        <v>38416.174745688113</v>
      </c>
      <c r="N158" s="4">
        <v>40119.174291555319</v>
      </c>
      <c r="O158" s="4">
        <v>134.88889487905456</v>
      </c>
      <c r="P158" s="4">
        <f t="shared" si="2"/>
        <v>218227.94512541601</v>
      </c>
    </row>
    <row r="159" spans="1:16" ht="15.95" customHeight="1" x14ac:dyDescent="0.25">
      <c r="A159" s="13">
        <v>42716</v>
      </c>
      <c r="C159" s="4">
        <v>52394.740554183125</v>
      </c>
      <c r="D159" s="4">
        <v>5397.0705817794023</v>
      </c>
      <c r="E159" s="4"/>
      <c r="F159" s="4">
        <v>34121.59447516888</v>
      </c>
      <c r="G159" s="4">
        <v>0</v>
      </c>
      <c r="H159" s="4">
        <v>58783.042426999993</v>
      </c>
      <c r="I159" s="4">
        <v>0</v>
      </c>
      <c r="J159" s="4">
        <v>0</v>
      </c>
      <c r="K159" s="4">
        <v>16.852622100000001</v>
      </c>
      <c r="L159" s="4">
        <v>4085.8868883200012</v>
      </c>
      <c r="M159" s="4">
        <v>38507.567695110563</v>
      </c>
      <c r="N159" s="4">
        <v>45460.195188431549</v>
      </c>
      <c r="O159" s="4">
        <v>747.20490379873365</v>
      </c>
      <c r="P159" s="4">
        <f t="shared" si="2"/>
        <v>239514.15533589225</v>
      </c>
    </row>
    <row r="160" spans="1:16" ht="15.95" customHeight="1" x14ac:dyDescent="0.25">
      <c r="A160" s="13">
        <v>42723</v>
      </c>
      <c r="C160" s="4">
        <v>23313.036286701405</v>
      </c>
      <c r="D160" s="4">
        <v>4333.3236468094983</v>
      </c>
      <c r="E160" s="4"/>
      <c r="F160" s="4">
        <v>30146.694179947095</v>
      </c>
      <c r="G160" s="4">
        <v>0</v>
      </c>
      <c r="H160" s="4">
        <v>48315.405167999998</v>
      </c>
      <c r="I160" s="4">
        <v>0</v>
      </c>
      <c r="J160" s="4">
        <v>0</v>
      </c>
      <c r="K160" s="4">
        <v>0.72528024000000002</v>
      </c>
      <c r="L160" s="4">
        <v>2349.1122465599992</v>
      </c>
      <c r="M160" s="4">
        <v>20094.760998419173</v>
      </c>
      <c r="N160" s="4">
        <v>34265.599817707014</v>
      </c>
      <c r="O160" s="4">
        <v>176.13748827241301</v>
      </c>
      <c r="P160" s="4">
        <f t="shared" si="2"/>
        <v>162994.79511265663</v>
      </c>
    </row>
    <row r="161" spans="1:16" ht="15.95" customHeight="1" x14ac:dyDescent="0.25">
      <c r="A161" s="13">
        <v>42730</v>
      </c>
      <c r="C161" s="4">
        <v>14708.157632232145</v>
      </c>
      <c r="D161" s="4">
        <v>1599.6233603681003</v>
      </c>
      <c r="E161" s="4"/>
      <c r="F161" s="4">
        <v>12565.057707104157</v>
      </c>
      <c r="G161" s="4">
        <v>0</v>
      </c>
      <c r="H161" s="4">
        <v>19500.651634999998</v>
      </c>
      <c r="I161" s="4">
        <v>0</v>
      </c>
      <c r="J161" s="4">
        <v>0</v>
      </c>
      <c r="K161" s="4">
        <v>1.57898010966663</v>
      </c>
      <c r="L161" s="4">
        <v>2440.5030639000011</v>
      </c>
      <c r="M161" s="4">
        <v>19052.361116342992</v>
      </c>
      <c r="N161" s="4">
        <v>16760.406800157998</v>
      </c>
      <c r="O161" s="4">
        <v>195.49915402998303</v>
      </c>
      <c r="P161" s="4">
        <f t="shared" si="2"/>
        <v>86823.839449245046</v>
      </c>
    </row>
    <row r="162" spans="1:16" ht="15.95" customHeight="1" x14ac:dyDescent="0.25">
      <c r="A162" s="13">
        <v>42737</v>
      </c>
      <c r="C162" s="4">
        <v>45523.006902740373</v>
      </c>
      <c r="D162" s="4">
        <v>2907.5071464096991</v>
      </c>
      <c r="E162" s="4"/>
      <c r="F162" s="4">
        <v>26173.692734599477</v>
      </c>
      <c r="G162" s="4">
        <v>0</v>
      </c>
      <c r="H162" s="4">
        <v>40879.5</v>
      </c>
      <c r="I162" s="4">
        <v>0</v>
      </c>
      <c r="J162" s="4">
        <v>0</v>
      </c>
      <c r="K162" s="4">
        <v>460.34954740000001</v>
      </c>
      <c r="L162" s="4">
        <v>4047.4700870400006</v>
      </c>
      <c r="M162" s="4">
        <v>35087.760722600033</v>
      </c>
      <c r="N162" s="4">
        <v>28764.094297436099</v>
      </c>
      <c r="O162" s="4">
        <v>177.62684033089783</v>
      </c>
      <c r="P162" s="4">
        <f t="shared" si="2"/>
        <v>184021.00827855655</v>
      </c>
    </row>
    <row r="163" spans="1:16" ht="15.95" customHeight="1" x14ac:dyDescent="0.25">
      <c r="A163" s="13">
        <v>42744</v>
      </c>
      <c r="C163" s="4">
        <v>47033.560917474293</v>
      </c>
      <c r="D163" s="4">
        <v>3097.6372198198005</v>
      </c>
      <c r="E163" s="4"/>
      <c r="F163" s="4">
        <v>41545.611761010528</v>
      </c>
      <c r="G163" s="4">
        <v>0</v>
      </c>
      <c r="H163" s="4">
        <v>51267.673969999996</v>
      </c>
      <c r="I163" s="4">
        <v>0</v>
      </c>
      <c r="J163" s="4">
        <v>0</v>
      </c>
      <c r="K163" s="4">
        <v>9.370038000000001</v>
      </c>
      <c r="L163" s="4">
        <v>6818.1936444800012</v>
      </c>
      <c r="M163" s="4">
        <v>37815.46423949999</v>
      </c>
      <c r="N163" s="4">
        <v>39022.120394929567</v>
      </c>
      <c r="O163" s="4">
        <v>551.90831568258579</v>
      </c>
      <c r="P163" s="4">
        <f t="shared" si="2"/>
        <v>227161.54050089675</v>
      </c>
    </row>
    <row r="164" spans="1:16" ht="15.95" customHeight="1" x14ac:dyDescent="0.25">
      <c r="A164" s="13">
        <v>42751</v>
      </c>
      <c r="C164" s="4">
        <v>37293.947649765549</v>
      </c>
      <c r="D164" s="4">
        <v>2108.7994337998994</v>
      </c>
      <c r="E164" s="4"/>
      <c r="F164" s="4">
        <v>35729.019338643629</v>
      </c>
      <c r="G164" s="4">
        <v>0</v>
      </c>
      <c r="H164" s="4">
        <v>48980.600000000006</v>
      </c>
      <c r="I164" s="4">
        <v>0</v>
      </c>
      <c r="J164" s="4">
        <v>0</v>
      </c>
      <c r="K164" s="4">
        <v>18.289713619999997</v>
      </c>
      <c r="L164" s="4">
        <v>3647.8212258199956</v>
      </c>
      <c r="M164" s="4">
        <v>35862.870513500005</v>
      </c>
      <c r="N164" s="4">
        <v>33286.700132437167</v>
      </c>
      <c r="O164" s="4">
        <v>529.08062058363407</v>
      </c>
      <c r="P164" s="4">
        <f t="shared" si="2"/>
        <v>197457.12862816988</v>
      </c>
    </row>
    <row r="165" spans="1:16" ht="15.95" customHeight="1" x14ac:dyDescent="0.25">
      <c r="A165" s="13">
        <v>42758</v>
      </c>
      <c r="C165" s="4">
        <v>49001.279512235327</v>
      </c>
      <c r="D165" s="4">
        <v>3403.445274459601</v>
      </c>
      <c r="E165" s="4"/>
      <c r="F165" s="4">
        <v>33994.366244103105</v>
      </c>
      <c r="G165" s="4">
        <v>0</v>
      </c>
      <c r="H165" s="4">
        <v>52846.157850999996</v>
      </c>
      <c r="I165" s="4">
        <v>0</v>
      </c>
      <c r="J165" s="4">
        <v>0</v>
      </c>
      <c r="K165" s="4">
        <v>2.9222169999999999E-2</v>
      </c>
      <c r="L165" s="4">
        <v>6960.8785200799948</v>
      </c>
      <c r="M165" s="4">
        <v>31104.69697400001</v>
      </c>
      <c r="N165" s="4">
        <v>38509.427947367862</v>
      </c>
      <c r="O165" s="4">
        <v>500.57863401582568</v>
      </c>
      <c r="P165" s="4">
        <f t="shared" si="2"/>
        <v>216320.86017943177</v>
      </c>
    </row>
    <row r="166" spans="1:16" ht="15.95" customHeight="1" x14ac:dyDescent="0.25">
      <c r="A166" s="13">
        <v>42765</v>
      </c>
      <c r="C166" s="4">
        <v>45522.866347293166</v>
      </c>
      <c r="D166" s="4">
        <v>3848.7599887998008</v>
      </c>
      <c r="E166" s="4"/>
      <c r="F166" s="4">
        <v>38335.96290192382</v>
      </c>
      <c r="G166" s="4">
        <v>0</v>
      </c>
      <c r="H166" s="4">
        <v>46254.5</v>
      </c>
      <c r="I166" s="4">
        <v>0</v>
      </c>
      <c r="J166" s="4">
        <v>0</v>
      </c>
      <c r="K166" s="4">
        <v>450.53053069999999</v>
      </c>
      <c r="L166" s="4">
        <v>2503.1070662099996</v>
      </c>
      <c r="M166" s="4">
        <v>36730.929728399962</v>
      </c>
      <c r="N166" s="4">
        <v>27876.359958793866</v>
      </c>
      <c r="O166" s="4">
        <v>297.46175319139775</v>
      </c>
      <c r="P166" s="4">
        <f t="shared" si="2"/>
        <v>201820.47827531202</v>
      </c>
    </row>
    <row r="167" spans="1:16" ht="15.95" customHeight="1" x14ac:dyDescent="0.25">
      <c r="A167" s="13">
        <v>42772</v>
      </c>
      <c r="C167" s="4">
        <v>56577.277275005894</v>
      </c>
      <c r="D167" s="4">
        <v>2843.9355873293966</v>
      </c>
      <c r="E167" s="4"/>
      <c r="F167" s="4">
        <v>31641.111605196311</v>
      </c>
      <c r="G167" s="4">
        <v>0</v>
      </c>
      <c r="H167" s="4">
        <v>42308.1</v>
      </c>
      <c r="I167" s="4">
        <v>0</v>
      </c>
      <c r="J167" s="4">
        <v>0</v>
      </c>
      <c r="K167" s="4">
        <v>2.6410323500000001</v>
      </c>
      <c r="L167" s="4">
        <v>3376.6489479200027</v>
      </c>
      <c r="M167" s="4">
        <v>31865.737326299957</v>
      </c>
      <c r="N167" s="4">
        <v>33872.10016470508</v>
      </c>
      <c r="O167" s="4">
        <v>485.56039411290573</v>
      </c>
      <c r="P167" s="4">
        <f t="shared" si="2"/>
        <v>202973.11233291953</v>
      </c>
    </row>
    <row r="168" spans="1:16" ht="15.95" customHeight="1" x14ac:dyDescent="0.25">
      <c r="A168" s="13">
        <v>42779</v>
      </c>
      <c r="C168" s="4">
        <v>49943.850650589731</v>
      </c>
      <c r="D168" s="4">
        <v>3298.2316921994993</v>
      </c>
      <c r="E168" s="4"/>
      <c r="F168" s="4">
        <v>46487.502417166266</v>
      </c>
      <c r="G168" s="4">
        <v>0</v>
      </c>
      <c r="H168" s="4">
        <v>50015.875931999995</v>
      </c>
      <c r="I168" s="4">
        <v>74</v>
      </c>
      <c r="J168" s="4">
        <v>0</v>
      </c>
      <c r="K168" s="4">
        <v>6.6178289599999998</v>
      </c>
      <c r="L168" s="4">
        <v>5196.554467599999</v>
      </c>
      <c r="M168" s="4">
        <v>36625.184875699983</v>
      </c>
      <c r="N168" s="4">
        <v>43203.94071606428</v>
      </c>
      <c r="O168" s="4">
        <v>515.9223324390598</v>
      </c>
      <c r="P168" s="4">
        <f t="shared" si="2"/>
        <v>235367.68091271879</v>
      </c>
    </row>
    <row r="169" spans="1:16" ht="15.95" customHeight="1" x14ac:dyDescent="0.25">
      <c r="A169" s="13">
        <v>42786</v>
      </c>
      <c r="C169" s="4">
        <v>50557.984901051321</v>
      </c>
      <c r="D169" s="4">
        <v>3508.6490974095022</v>
      </c>
      <c r="E169" s="4"/>
      <c r="F169" s="4">
        <v>32948.757922365192</v>
      </c>
      <c r="G169" s="4">
        <v>0</v>
      </c>
      <c r="H169" s="4">
        <v>51180.930824799994</v>
      </c>
      <c r="I169" s="4">
        <v>192</v>
      </c>
      <c r="J169" s="4">
        <v>0</v>
      </c>
      <c r="K169" s="4">
        <v>6.65181691</v>
      </c>
      <c r="L169" s="4">
        <v>5412.7828823399941</v>
      </c>
      <c r="M169" s="4">
        <v>25668.994886000008</v>
      </c>
      <c r="N169" s="4">
        <v>37288.637121302316</v>
      </c>
      <c r="O169" s="4">
        <v>283.75683952971349</v>
      </c>
      <c r="P169" s="4">
        <f t="shared" si="2"/>
        <v>207049.14629170802</v>
      </c>
    </row>
    <row r="170" spans="1:16" ht="15.95" customHeight="1" x14ac:dyDescent="0.25">
      <c r="A170" s="13">
        <v>42793</v>
      </c>
      <c r="C170" s="4">
        <v>44583.909821228313</v>
      </c>
      <c r="D170" s="4">
        <v>4636.6469467995003</v>
      </c>
      <c r="E170" s="4"/>
      <c r="F170" s="4">
        <v>33096.426762518655</v>
      </c>
      <c r="G170" s="4">
        <v>0</v>
      </c>
      <c r="H170" s="4">
        <v>42276.275000000001</v>
      </c>
      <c r="I170" s="4">
        <v>378</v>
      </c>
      <c r="J170" s="4">
        <v>0</v>
      </c>
      <c r="K170" s="4">
        <v>489.78369796999999</v>
      </c>
      <c r="L170" s="4">
        <v>4470.5054087900007</v>
      </c>
      <c r="M170" s="4">
        <v>32225.572353500011</v>
      </c>
      <c r="N170" s="4">
        <v>35360.171283041826</v>
      </c>
      <c r="O170" s="4">
        <v>209.25058432393539</v>
      </c>
      <c r="P170" s="4">
        <f t="shared" si="2"/>
        <v>197726.54185817225</v>
      </c>
    </row>
    <row r="171" spans="1:16" ht="15.95" customHeight="1" x14ac:dyDescent="0.25">
      <c r="A171" s="13">
        <v>42800</v>
      </c>
      <c r="C171" s="4">
        <v>36798.65370836376</v>
      </c>
      <c r="D171" s="4">
        <v>6193.4598642293013</v>
      </c>
      <c r="E171" s="4"/>
      <c r="F171" s="4">
        <v>36746.483903321307</v>
      </c>
      <c r="G171" s="4">
        <v>0</v>
      </c>
      <c r="H171" s="4">
        <v>45853.749999999993</v>
      </c>
      <c r="I171" s="4">
        <v>179</v>
      </c>
      <c r="J171" s="4">
        <v>0</v>
      </c>
      <c r="K171" s="4">
        <v>14.510336039999999</v>
      </c>
      <c r="L171" s="4">
        <v>4844.5982384000008</v>
      </c>
      <c r="M171" s="4">
        <v>30975.429496499979</v>
      </c>
      <c r="N171" s="4">
        <v>41156.6540859819</v>
      </c>
      <c r="O171" s="4">
        <v>582.87589152571468</v>
      </c>
      <c r="P171" s="4">
        <f t="shared" si="2"/>
        <v>203345.41552436195</v>
      </c>
    </row>
    <row r="172" spans="1:16" ht="15.95" customHeight="1" x14ac:dyDescent="0.25">
      <c r="A172" s="13">
        <v>42807</v>
      </c>
      <c r="C172" s="4">
        <v>51412.714434826987</v>
      </c>
      <c r="D172" s="4">
        <v>3365.4816519447982</v>
      </c>
      <c r="E172" s="4"/>
      <c r="F172" s="4">
        <v>36972.34488586236</v>
      </c>
      <c r="G172" s="4">
        <v>0</v>
      </c>
      <c r="H172" s="4">
        <v>51860.799999999996</v>
      </c>
      <c r="I172" s="4">
        <v>177</v>
      </c>
      <c r="J172" s="4">
        <v>0</v>
      </c>
      <c r="K172" s="4">
        <v>11.434582799999999</v>
      </c>
      <c r="L172" s="4">
        <v>2786.940773599998</v>
      </c>
      <c r="M172" s="4">
        <v>38963.673706999965</v>
      </c>
      <c r="N172" s="4">
        <v>36257.724462147919</v>
      </c>
      <c r="O172" s="4">
        <v>610.00843343672159</v>
      </c>
      <c r="P172" s="4">
        <f t="shared" si="2"/>
        <v>222418.12293161874</v>
      </c>
    </row>
    <row r="173" spans="1:16" ht="15.95" customHeight="1" x14ac:dyDescent="0.25">
      <c r="A173" s="13">
        <v>42814</v>
      </c>
      <c r="C173" s="4">
        <v>47544.471754416496</v>
      </c>
      <c r="D173" s="4">
        <v>5239.5881248593978</v>
      </c>
      <c r="E173" s="4"/>
      <c r="F173" s="4">
        <v>35217.711954687475</v>
      </c>
      <c r="G173" s="4">
        <v>0</v>
      </c>
      <c r="H173" s="4">
        <v>48474.288617999999</v>
      </c>
      <c r="I173" s="4">
        <v>388</v>
      </c>
      <c r="J173" s="4">
        <v>0</v>
      </c>
      <c r="K173" s="4">
        <v>8.3176565399999998</v>
      </c>
      <c r="L173" s="4">
        <v>3855.3601365199984</v>
      </c>
      <c r="M173" s="4">
        <v>31664.736574500039</v>
      </c>
      <c r="N173" s="4">
        <v>35007.069831512068</v>
      </c>
      <c r="O173" s="4">
        <v>344.49971495880902</v>
      </c>
      <c r="P173" s="4">
        <f t="shared" si="2"/>
        <v>207744.04436599425</v>
      </c>
    </row>
    <row r="174" spans="1:16" ht="15.95" customHeight="1" x14ac:dyDescent="0.25">
      <c r="A174" s="13">
        <v>42821</v>
      </c>
      <c r="C174" s="4">
        <v>39588.700891486813</v>
      </c>
      <c r="D174" s="4">
        <v>3128.2371466737991</v>
      </c>
      <c r="E174" s="4"/>
      <c r="F174" s="4">
        <v>40847.315991445212</v>
      </c>
      <c r="G174" s="4">
        <v>0</v>
      </c>
      <c r="H174" s="4">
        <v>51621.972207999999</v>
      </c>
      <c r="I174" s="4">
        <v>496</v>
      </c>
      <c r="J174" s="4">
        <v>0</v>
      </c>
      <c r="K174" s="4">
        <v>8.8838309800000008</v>
      </c>
      <c r="L174" s="4">
        <v>5783.051727920003</v>
      </c>
      <c r="M174" s="4">
        <v>31518.956430500017</v>
      </c>
      <c r="N174" s="4">
        <v>35994.657899753285</v>
      </c>
      <c r="O174" s="4">
        <v>366.50794193379011</v>
      </c>
      <c r="P174" s="4">
        <f t="shared" si="2"/>
        <v>209354.28406869291</v>
      </c>
    </row>
    <row r="175" spans="1:16" ht="15.95" customHeight="1" x14ac:dyDescent="0.25">
      <c r="A175" s="13">
        <v>42828</v>
      </c>
      <c r="C175" s="4">
        <v>42772.397457648971</v>
      </c>
      <c r="D175" s="4">
        <v>3707.4392796047</v>
      </c>
      <c r="E175" s="4"/>
      <c r="F175" s="4">
        <v>28989.140253582009</v>
      </c>
      <c r="G175" s="4">
        <v>0</v>
      </c>
      <c r="H175" s="4">
        <v>42892.6</v>
      </c>
      <c r="I175" s="4">
        <v>380</v>
      </c>
      <c r="J175" s="4">
        <v>0</v>
      </c>
      <c r="K175" s="4">
        <v>182.43605538000003</v>
      </c>
      <c r="L175" s="4">
        <v>4661.5335885500017</v>
      </c>
      <c r="M175" s="4">
        <v>27422.444325500011</v>
      </c>
      <c r="N175" s="4">
        <v>31754.249528148612</v>
      </c>
      <c r="O175" s="4">
        <v>283.56378953938378</v>
      </c>
      <c r="P175" s="4">
        <f t="shared" si="2"/>
        <v>183045.80427795372</v>
      </c>
    </row>
    <row r="176" spans="1:16" ht="15.95" customHeight="1" x14ac:dyDescent="0.25">
      <c r="A176" s="13">
        <v>42835</v>
      </c>
      <c r="C176" s="4">
        <v>29699.872952814625</v>
      </c>
      <c r="D176" s="4">
        <v>2187.0732629395989</v>
      </c>
      <c r="E176" s="4"/>
      <c r="F176" s="4">
        <v>28392.297082712583</v>
      </c>
      <c r="G176" s="4">
        <v>0</v>
      </c>
      <c r="H176" s="4">
        <v>39022.299999999996</v>
      </c>
      <c r="I176" s="4">
        <v>172</v>
      </c>
      <c r="J176" s="4">
        <v>0</v>
      </c>
      <c r="K176" s="4">
        <v>2.4984625</v>
      </c>
      <c r="L176" s="4">
        <v>2938.0780363000013</v>
      </c>
      <c r="M176" s="4">
        <v>27755.294382800002</v>
      </c>
      <c r="N176" s="4">
        <v>24035.87444280514</v>
      </c>
      <c r="O176" s="4">
        <v>892.79261325805282</v>
      </c>
      <c r="P176" s="4">
        <f t="shared" si="2"/>
        <v>155098.08123613</v>
      </c>
    </row>
    <row r="177" spans="1:16" ht="15.95" customHeight="1" x14ac:dyDescent="0.25">
      <c r="A177" s="13">
        <v>42842</v>
      </c>
      <c r="C177" s="4">
        <v>52304.905157761183</v>
      </c>
      <c r="D177" s="4">
        <v>13499.094156679193</v>
      </c>
      <c r="E177" s="4"/>
      <c r="F177" s="4">
        <v>33303.614636588252</v>
      </c>
      <c r="G177" s="4">
        <v>0</v>
      </c>
      <c r="H177" s="4">
        <v>45822.249999999993</v>
      </c>
      <c r="I177" s="4">
        <v>223</v>
      </c>
      <c r="J177" s="4">
        <v>0</v>
      </c>
      <c r="K177" s="4">
        <v>0.10147488</v>
      </c>
      <c r="L177" s="4">
        <v>3776.0719179900016</v>
      </c>
      <c r="M177" s="4">
        <v>28013.650919900007</v>
      </c>
      <c r="N177" s="4">
        <v>32444.68246644182</v>
      </c>
      <c r="O177" s="4">
        <v>510.92722405605844</v>
      </c>
      <c r="P177" s="4">
        <f t="shared" si="2"/>
        <v>209898.29795429652</v>
      </c>
    </row>
    <row r="178" spans="1:16" ht="15.95" customHeight="1" x14ac:dyDescent="0.25">
      <c r="A178" s="13">
        <v>42849</v>
      </c>
      <c r="C178" s="4">
        <v>67257.006500561634</v>
      </c>
      <c r="D178" s="4">
        <v>4204.799556289403</v>
      </c>
      <c r="E178" s="4"/>
      <c r="F178" s="4">
        <v>37451.711570828251</v>
      </c>
      <c r="G178" s="4">
        <v>0</v>
      </c>
      <c r="H178" s="4">
        <v>56122.842671999999</v>
      </c>
      <c r="I178" s="4">
        <v>402</v>
      </c>
      <c r="J178" s="4">
        <v>0</v>
      </c>
      <c r="K178" s="4">
        <v>518.33678252000016</v>
      </c>
      <c r="L178" s="4">
        <v>5373.3215958400006</v>
      </c>
      <c r="M178" s="4">
        <v>43340.715741500011</v>
      </c>
      <c r="N178" s="4">
        <v>38013.153574409916</v>
      </c>
      <c r="O178" s="4">
        <v>524.61003484587275</v>
      </c>
      <c r="P178" s="4">
        <f t="shared" si="2"/>
        <v>253208.49802879509</v>
      </c>
    </row>
    <row r="179" spans="1:16" ht="15.95" customHeight="1" x14ac:dyDescent="0.25">
      <c r="A179" s="13">
        <v>42856</v>
      </c>
      <c r="C179" s="4">
        <v>34694.020320792326</v>
      </c>
      <c r="D179" s="4">
        <v>2857.5679200198997</v>
      </c>
      <c r="E179" s="4"/>
      <c r="F179" s="4">
        <v>23689.137726799454</v>
      </c>
      <c r="G179" s="4">
        <v>0</v>
      </c>
      <c r="H179" s="4">
        <v>36308.600000000006</v>
      </c>
      <c r="I179" s="4">
        <v>624</v>
      </c>
      <c r="J179" s="4">
        <v>0</v>
      </c>
      <c r="K179" s="4">
        <v>14.988715320000001</v>
      </c>
      <c r="L179" s="4">
        <v>3321.9131091599997</v>
      </c>
      <c r="M179" s="4">
        <v>32755.056509200007</v>
      </c>
      <c r="N179" s="4">
        <v>23521.257921730477</v>
      </c>
      <c r="O179" s="4">
        <v>257.92483840996232</v>
      </c>
      <c r="P179" s="4">
        <f t="shared" si="2"/>
        <v>158044.46706143214</v>
      </c>
    </row>
    <row r="180" spans="1:16" ht="15.95" customHeight="1" x14ac:dyDescent="0.25">
      <c r="A180" s="13">
        <v>42863</v>
      </c>
      <c r="C180" s="4">
        <v>37876.429566503313</v>
      </c>
      <c r="D180" s="4">
        <v>3560.7898731394998</v>
      </c>
      <c r="E180" s="4"/>
      <c r="F180" s="4">
        <v>41269.684400769002</v>
      </c>
      <c r="G180" s="4">
        <v>0</v>
      </c>
      <c r="H180" s="4">
        <v>47000.52751</v>
      </c>
      <c r="I180" s="4">
        <v>264</v>
      </c>
      <c r="J180" s="4">
        <v>0</v>
      </c>
      <c r="K180" s="4">
        <v>24.70024445</v>
      </c>
      <c r="L180" s="4">
        <v>2568.9985004000005</v>
      </c>
      <c r="M180" s="4">
        <v>40660.488317499978</v>
      </c>
      <c r="N180" s="4">
        <v>32486.325580484132</v>
      </c>
      <c r="O180" s="4">
        <v>1079.8536866343213</v>
      </c>
      <c r="P180" s="4">
        <f t="shared" si="2"/>
        <v>206791.79767988023</v>
      </c>
    </row>
    <row r="181" spans="1:16" ht="15.95" customHeight="1" x14ac:dyDescent="0.25">
      <c r="A181" s="13">
        <v>42870</v>
      </c>
      <c r="C181" s="4">
        <v>57104.680172073327</v>
      </c>
      <c r="D181" s="4">
        <v>4988.315373634302</v>
      </c>
      <c r="E181" s="4"/>
      <c r="F181" s="4">
        <v>39543.943089436259</v>
      </c>
      <c r="G181" s="4">
        <v>0</v>
      </c>
      <c r="H181" s="4">
        <v>50113.820170000006</v>
      </c>
      <c r="I181" s="4">
        <v>194</v>
      </c>
      <c r="J181" s="4">
        <v>0</v>
      </c>
      <c r="K181" s="4">
        <v>2.6384992650000001</v>
      </c>
      <c r="L181" s="4">
        <v>5457.8723265499957</v>
      </c>
      <c r="M181" s="4">
        <v>41218.556626500082</v>
      </c>
      <c r="N181" s="4">
        <v>37855.456670389547</v>
      </c>
      <c r="O181" s="4">
        <v>448.74213181617512</v>
      </c>
      <c r="P181" s="4">
        <f t="shared" si="2"/>
        <v>236928.02505966465</v>
      </c>
    </row>
    <row r="182" spans="1:16" ht="15.95" customHeight="1" x14ac:dyDescent="0.25">
      <c r="A182" s="13">
        <v>42877</v>
      </c>
      <c r="C182" s="4">
        <v>46668.749301499498</v>
      </c>
      <c r="D182" s="4">
        <v>4504.6057678735988</v>
      </c>
      <c r="E182" s="4"/>
      <c r="F182" s="4">
        <v>37724.335885276974</v>
      </c>
      <c r="G182" s="4">
        <v>0</v>
      </c>
      <c r="H182" s="4">
        <v>58676.239123999992</v>
      </c>
      <c r="I182" s="4">
        <v>349</v>
      </c>
      <c r="J182" s="4">
        <v>0</v>
      </c>
      <c r="K182" s="4">
        <v>2.8429324999999998E-2</v>
      </c>
      <c r="L182" s="4">
        <v>6799.5806632000076</v>
      </c>
      <c r="M182" s="4">
        <v>34899.19992500003</v>
      </c>
      <c r="N182" s="4">
        <v>39337.091615359866</v>
      </c>
      <c r="O182" s="4">
        <v>399.99635005465393</v>
      </c>
      <c r="P182" s="4">
        <f t="shared" si="2"/>
        <v>229358.8270615896</v>
      </c>
    </row>
    <row r="183" spans="1:16" ht="15.95" customHeight="1" x14ac:dyDescent="0.25">
      <c r="A183" s="13">
        <v>42884</v>
      </c>
      <c r="C183" s="4">
        <v>35291.899556577337</v>
      </c>
      <c r="D183" s="4">
        <v>2436.9564575737995</v>
      </c>
      <c r="E183" s="4"/>
      <c r="F183" s="4">
        <v>31800.727145769069</v>
      </c>
      <c r="G183" s="4">
        <v>0</v>
      </c>
      <c r="H183" s="4">
        <v>38913.212197999994</v>
      </c>
      <c r="I183" s="4">
        <v>266</v>
      </c>
      <c r="J183" s="4">
        <v>0</v>
      </c>
      <c r="K183" s="4">
        <v>259.830818755</v>
      </c>
      <c r="L183" s="4">
        <v>3170.5045096900039</v>
      </c>
      <c r="M183" s="4">
        <v>33218.818633738003</v>
      </c>
      <c r="N183" s="4">
        <v>29736.04429793109</v>
      </c>
      <c r="O183" s="4">
        <v>172.05340135602731</v>
      </c>
      <c r="P183" s="4">
        <f t="shared" si="2"/>
        <v>175266.04701939033</v>
      </c>
    </row>
    <row r="184" spans="1:16" ht="15.95" customHeight="1" x14ac:dyDescent="0.25">
      <c r="A184" s="13">
        <v>42891</v>
      </c>
      <c r="C184" s="4">
        <v>43778.209786618318</v>
      </c>
      <c r="D184" s="4">
        <v>4337.9865165393976</v>
      </c>
      <c r="E184" s="4"/>
      <c r="F184" s="4">
        <v>31310.401056797542</v>
      </c>
      <c r="G184" s="4">
        <v>0</v>
      </c>
      <c r="H184" s="4">
        <v>42009.339485999997</v>
      </c>
      <c r="I184" s="4">
        <v>271</v>
      </c>
      <c r="J184" s="4">
        <v>0</v>
      </c>
      <c r="K184" s="4">
        <v>4.7972908250000001</v>
      </c>
      <c r="L184" s="4">
        <v>3263.8051461200007</v>
      </c>
      <c r="M184" s="4">
        <v>38084.930373999981</v>
      </c>
      <c r="N184" s="4">
        <v>31818.604124404636</v>
      </c>
      <c r="O184" s="4">
        <v>362.36042766329535</v>
      </c>
      <c r="P184" s="4">
        <f t="shared" si="2"/>
        <v>195241.43420896813</v>
      </c>
    </row>
    <row r="185" spans="1:16" ht="15.95" customHeight="1" x14ac:dyDescent="0.25">
      <c r="A185" s="13">
        <v>42898</v>
      </c>
      <c r="C185" s="4">
        <v>50235.295216124767</v>
      </c>
      <c r="D185" s="4">
        <v>7818.872904594703</v>
      </c>
      <c r="E185" s="4"/>
      <c r="F185" s="4">
        <v>31598.311097285015</v>
      </c>
      <c r="G185" s="4">
        <v>0</v>
      </c>
      <c r="H185" s="4">
        <v>50922.342828000001</v>
      </c>
      <c r="I185" s="4">
        <v>194</v>
      </c>
      <c r="J185" s="4">
        <v>0</v>
      </c>
      <c r="K185" s="4">
        <v>6.0626754350000001</v>
      </c>
      <c r="L185" s="4">
        <v>6429.8505582400112</v>
      </c>
      <c r="M185" s="4">
        <v>38420.150971700001</v>
      </c>
      <c r="N185" s="4">
        <v>38008.523434030372</v>
      </c>
      <c r="O185" s="4">
        <v>845.49947780420109</v>
      </c>
      <c r="P185" s="4">
        <f t="shared" si="2"/>
        <v>224478.90916321412</v>
      </c>
    </row>
    <row r="186" spans="1:16" ht="15.95" customHeight="1" x14ac:dyDescent="0.25">
      <c r="A186" s="13">
        <v>42905</v>
      </c>
      <c r="C186" s="4">
        <v>44522.206722469549</v>
      </c>
      <c r="D186" s="4">
        <v>3927.7052148133985</v>
      </c>
      <c r="E186" s="4"/>
      <c r="F186" s="4">
        <v>36430.938693510063</v>
      </c>
      <c r="G186" s="4">
        <v>0</v>
      </c>
      <c r="H186" s="4">
        <v>49380.949219999995</v>
      </c>
      <c r="I186" s="4">
        <v>260</v>
      </c>
      <c r="J186" s="4">
        <v>0</v>
      </c>
      <c r="K186" s="4">
        <v>3.4506280199999999</v>
      </c>
      <c r="L186" s="4">
        <v>4173.5569717599965</v>
      </c>
      <c r="M186" s="4">
        <v>29525.547696999987</v>
      </c>
      <c r="N186" s="4">
        <v>35871.791266102293</v>
      </c>
      <c r="O186" s="4">
        <v>421.46466716773932</v>
      </c>
      <c r="P186" s="4">
        <f t="shared" si="2"/>
        <v>204517.61108084302</v>
      </c>
    </row>
    <row r="187" spans="1:16" ht="15.95" customHeight="1" x14ac:dyDescent="0.25">
      <c r="A187" s="13">
        <v>42912</v>
      </c>
      <c r="C187" s="4">
        <v>53512.966981118923</v>
      </c>
      <c r="D187" s="4">
        <v>3825.8335529854958</v>
      </c>
      <c r="E187" s="4"/>
      <c r="F187" s="4">
        <v>42074.163429423534</v>
      </c>
      <c r="G187" s="4">
        <v>0</v>
      </c>
      <c r="H187" s="4">
        <v>53722.577760999993</v>
      </c>
      <c r="I187" s="4">
        <v>152</v>
      </c>
      <c r="J187" s="4">
        <v>0</v>
      </c>
      <c r="K187" s="4">
        <v>10.968829190000001</v>
      </c>
      <c r="L187" s="4">
        <v>5591.7939718800062</v>
      </c>
      <c r="M187" s="4">
        <v>33474.605744</v>
      </c>
      <c r="N187" s="4">
        <v>34360.09763834456</v>
      </c>
      <c r="O187" s="4">
        <v>479.60599299452281</v>
      </c>
      <c r="P187" s="4">
        <f t="shared" si="2"/>
        <v>227204.61390093708</v>
      </c>
    </row>
    <row r="188" spans="1:16" ht="15.95" customHeight="1" x14ac:dyDescent="0.25">
      <c r="A188" s="13">
        <v>42919</v>
      </c>
      <c r="C188" s="4">
        <v>28527.541322787361</v>
      </c>
      <c r="D188" s="4">
        <v>3456.1652098216005</v>
      </c>
      <c r="E188" s="4"/>
      <c r="F188" s="4">
        <v>19993.105373546623</v>
      </c>
      <c r="G188" s="4">
        <v>0</v>
      </c>
      <c r="H188" s="4">
        <v>28935.949999999997</v>
      </c>
      <c r="I188" s="4">
        <v>62</v>
      </c>
      <c r="J188" s="4">
        <v>6979</v>
      </c>
      <c r="K188" s="4">
        <v>238.466677855</v>
      </c>
      <c r="L188" s="4">
        <v>3854.2780799399975</v>
      </c>
      <c r="M188" s="4">
        <v>25269.318318000001</v>
      </c>
      <c r="N188" s="4">
        <v>23615.5070457615</v>
      </c>
      <c r="O188" s="4">
        <v>186.78768935847353</v>
      </c>
      <c r="P188" s="4">
        <f t="shared" si="2"/>
        <v>141118.11971707054</v>
      </c>
    </row>
    <row r="189" spans="1:16" ht="15.95" customHeight="1" x14ac:dyDescent="0.25">
      <c r="A189" s="13">
        <v>42926</v>
      </c>
      <c r="C189" s="4">
        <v>44589.42411305612</v>
      </c>
      <c r="D189" s="4">
        <v>2751.1717273750983</v>
      </c>
      <c r="E189" s="4"/>
      <c r="F189" s="4">
        <v>29280.212750178591</v>
      </c>
      <c r="G189" s="4">
        <v>0</v>
      </c>
      <c r="H189" s="4">
        <v>38510.800000000003</v>
      </c>
      <c r="I189" s="4">
        <v>257</v>
      </c>
      <c r="J189" s="4">
        <v>8034</v>
      </c>
      <c r="K189" s="4">
        <v>2.32514099</v>
      </c>
      <c r="L189" s="4">
        <v>3704.5408470599978</v>
      </c>
      <c r="M189" s="4">
        <v>39663.373457000016</v>
      </c>
      <c r="N189" s="4">
        <v>35618.271855550665</v>
      </c>
      <c r="O189" s="4">
        <v>993.05116183485495</v>
      </c>
      <c r="P189" s="4">
        <f t="shared" si="2"/>
        <v>203404.17105304534</v>
      </c>
    </row>
    <row r="190" spans="1:16" ht="15.95" customHeight="1" x14ac:dyDescent="0.25">
      <c r="A190" s="13">
        <v>42933</v>
      </c>
      <c r="C190" s="4">
        <v>45241.175002609525</v>
      </c>
      <c r="D190" s="4">
        <v>5556.5729293626964</v>
      </c>
      <c r="E190" s="4"/>
      <c r="F190" s="4">
        <v>34361.917721880447</v>
      </c>
      <c r="G190" s="4">
        <v>0</v>
      </c>
      <c r="H190" s="4">
        <v>39581.678819000001</v>
      </c>
      <c r="I190" s="4">
        <v>484</v>
      </c>
      <c r="J190" s="4">
        <v>6298</v>
      </c>
      <c r="K190" s="4">
        <v>2.7036262450000002</v>
      </c>
      <c r="L190" s="4">
        <v>3752.5672881500022</v>
      </c>
      <c r="M190" s="4">
        <v>35609.319881199968</v>
      </c>
      <c r="N190" s="4">
        <v>37526.140880483406</v>
      </c>
      <c r="O190" s="4">
        <v>502.61871093978806</v>
      </c>
      <c r="P190" s="4">
        <f t="shared" si="2"/>
        <v>208916.69485987083</v>
      </c>
    </row>
    <row r="191" spans="1:16" ht="15.95" customHeight="1" x14ac:dyDescent="0.25">
      <c r="A191" s="13">
        <v>42940</v>
      </c>
      <c r="C191" s="4">
        <v>47065.246224581999</v>
      </c>
      <c r="D191" s="4">
        <v>3922.264636423999</v>
      </c>
      <c r="E191" s="4"/>
      <c r="F191" s="4">
        <v>34841.314414227665</v>
      </c>
      <c r="G191" s="4">
        <v>0</v>
      </c>
      <c r="H191" s="4">
        <v>48594.696442000008</v>
      </c>
      <c r="I191" s="4">
        <v>584</v>
      </c>
      <c r="J191" s="4">
        <v>7569</v>
      </c>
      <c r="K191" s="4">
        <v>4.5720132600000003</v>
      </c>
      <c r="L191" s="4">
        <v>5485.3224059900076</v>
      </c>
      <c r="M191" s="4">
        <v>36333.389931999991</v>
      </c>
      <c r="N191" s="4">
        <v>39657.147431024467</v>
      </c>
      <c r="O191" s="4">
        <v>458.90245138439911</v>
      </c>
      <c r="P191" s="4">
        <f t="shared" si="2"/>
        <v>224515.85595089255</v>
      </c>
    </row>
    <row r="192" spans="1:16" ht="15.95" customHeight="1" x14ac:dyDescent="0.25">
      <c r="A192" s="13">
        <v>42947</v>
      </c>
      <c r="C192" s="4">
        <v>35032.984404881696</v>
      </c>
      <c r="D192" s="4">
        <v>4806.9172204612996</v>
      </c>
      <c r="E192" s="4"/>
      <c r="F192" s="4">
        <v>36833.91102254935</v>
      </c>
      <c r="G192" s="4">
        <v>0</v>
      </c>
      <c r="H192" s="4">
        <v>29059.699999999997</v>
      </c>
      <c r="I192" s="4">
        <v>336</v>
      </c>
      <c r="J192" s="4">
        <v>6554</v>
      </c>
      <c r="K192" s="4">
        <v>242.67928470999999</v>
      </c>
      <c r="L192" s="4">
        <v>3445.9891007400033</v>
      </c>
      <c r="M192" s="4">
        <v>37984.618927999996</v>
      </c>
      <c r="N192" s="4">
        <v>36666.359388127443</v>
      </c>
      <c r="O192" s="4">
        <v>332.66053771464402</v>
      </c>
      <c r="P192" s="4">
        <f t="shared" si="2"/>
        <v>191295.81988718439</v>
      </c>
    </row>
    <row r="193" spans="1:16" ht="15.95" customHeight="1" x14ac:dyDescent="0.25">
      <c r="A193" s="13">
        <v>42954</v>
      </c>
      <c r="C193" s="4">
        <v>45487.021958387777</v>
      </c>
      <c r="D193" s="4">
        <v>4271.5503163754993</v>
      </c>
      <c r="E193" s="4"/>
      <c r="F193" s="4">
        <v>39827.1026151025</v>
      </c>
      <c r="G193" s="4">
        <v>0</v>
      </c>
      <c r="H193" s="4">
        <v>33229.937601999991</v>
      </c>
      <c r="I193" s="4">
        <v>306</v>
      </c>
      <c r="J193" s="4">
        <v>7997</v>
      </c>
      <c r="K193" s="4">
        <v>13.523490840000001</v>
      </c>
      <c r="L193" s="4">
        <v>4642.2010981100057</v>
      </c>
      <c r="M193" s="4">
        <v>31735.593134099978</v>
      </c>
      <c r="N193" s="4">
        <v>30763.936871781181</v>
      </c>
      <c r="O193" s="4">
        <v>1464.5710354229727</v>
      </c>
      <c r="P193" s="4">
        <f t="shared" si="2"/>
        <v>199738.43812211987</v>
      </c>
    </row>
    <row r="194" spans="1:16" ht="15.95" customHeight="1" x14ac:dyDescent="0.25">
      <c r="A194" s="13">
        <v>42961</v>
      </c>
      <c r="C194" s="4">
        <v>45386.617799799315</v>
      </c>
      <c r="D194" s="4">
        <v>3763.4664524098016</v>
      </c>
      <c r="E194" s="4"/>
      <c r="F194" s="4">
        <v>38393.654056210384</v>
      </c>
      <c r="G194" s="4">
        <v>0</v>
      </c>
      <c r="H194" s="4">
        <v>34670.949999999997</v>
      </c>
      <c r="I194" s="4">
        <v>253</v>
      </c>
      <c r="J194" s="4">
        <v>5711</v>
      </c>
      <c r="K194" s="4">
        <v>2.3842423500000001</v>
      </c>
      <c r="L194" s="4">
        <v>3572.7938887299947</v>
      </c>
      <c r="M194" s="4">
        <v>33968.762232999994</v>
      </c>
      <c r="N194" s="4">
        <v>33719.171995504323</v>
      </c>
      <c r="O194" s="4">
        <v>499.19418640750007</v>
      </c>
      <c r="P194" s="4">
        <f t="shared" si="2"/>
        <v>199940.99485441128</v>
      </c>
    </row>
    <row r="195" spans="1:16" ht="15.95" customHeight="1" x14ac:dyDescent="0.25">
      <c r="A195" s="13">
        <v>42968</v>
      </c>
      <c r="C195" s="4">
        <v>34574.395238034092</v>
      </c>
      <c r="D195" s="4">
        <v>4493.3843090800019</v>
      </c>
      <c r="E195" s="4"/>
      <c r="F195" s="4">
        <v>35845.376448628958</v>
      </c>
      <c r="G195" s="4">
        <v>0</v>
      </c>
      <c r="H195" s="4">
        <v>35217.42</v>
      </c>
      <c r="I195" s="4">
        <v>230</v>
      </c>
      <c r="J195" s="4">
        <v>5833</v>
      </c>
      <c r="K195" s="4">
        <v>0</v>
      </c>
      <c r="L195" s="4">
        <v>4979.6390600599998</v>
      </c>
      <c r="M195" s="4">
        <v>28256.042406999997</v>
      </c>
      <c r="N195" s="4">
        <v>36740.293909528191</v>
      </c>
      <c r="O195" s="4">
        <v>456.37869673927827</v>
      </c>
      <c r="P195" s="4">
        <f t="shared" si="2"/>
        <v>186625.93006907048</v>
      </c>
    </row>
    <row r="196" spans="1:16" ht="15.95" customHeight="1" x14ac:dyDescent="0.25">
      <c r="A196" s="13">
        <v>42975</v>
      </c>
      <c r="C196" s="4">
        <v>46363.142196714689</v>
      </c>
      <c r="D196" s="4">
        <v>5706.565814919999</v>
      </c>
      <c r="E196" s="4"/>
      <c r="F196" s="4">
        <v>34360.203709793946</v>
      </c>
      <c r="G196" s="4">
        <v>0</v>
      </c>
      <c r="H196" s="4">
        <v>44134.322324999994</v>
      </c>
      <c r="I196" s="4">
        <v>332</v>
      </c>
      <c r="J196" s="4">
        <v>7260</v>
      </c>
      <c r="K196" s="4">
        <v>236.61571187999999</v>
      </c>
      <c r="L196" s="4">
        <v>4360.1253287400004</v>
      </c>
      <c r="M196" s="4">
        <v>35540.278401999996</v>
      </c>
      <c r="N196" s="4">
        <v>33962.380941244723</v>
      </c>
      <c r="O196" s="4">
        <v>486.62836834297053</v>
      </c>
      <c r="P196" s="4">
        <f t="shared" si="2"/>
        <v>212742.26279863631</v>
      </c>
    </row>
    <row r="197" spans="1:16" ht="15.95" customHeight="1" x14ac:dyDescent="0.25">
      <c r="A197" s="13">
        <v>42982</v>
      </c>
      <c r="C197" s="4">
        <v>45392.174127519756</v>
      </c>
      <c r="D197" s="4">
        <v>3461.1753306899964</v>
      </c>
      <c r="E197" s="4"/>
      <c r="F197" s="4">
        <v>30528.482155689337</v>
      </c>
      <c r="G197" s="4">
        <v>0</v>
      </c>
      <c r="H197" s="4">
        <v>32873.699999999997</v>
      </c>
      <c r="I197" s="4">
        <v>360.2</v>
      </c>
      <c r="J197" s="4">
        <v>6658</v>
      </c>
      <c r="K197" s="4">
        <v>0.301704835</v>
      </c>
      <c r="L197" s="4">
        <v>4077.6975854400016</v>
      </c>
      <c r="M197" s="4">
        <v>32066.856616000019</v>
      </c>
      <c r="N197" s="4">
        <v>26799.807225606644</v>
      </c>
      <c r="O197" s="4">
        <v>213.66975470428372</v>
      </c>
      <c r="P197" s="4">
        <f t="shared" si="2"/>
        <v>182432.06450048502</v>
      </c>
    </row>
    <row r="198" spans="1:16" ht="15.95" customHeight="1" x14ac:dyDescent="0.25">
      <c r="A198" s="13">
        <v>42989</v>
      </c>
      <c r="C198" s="4">
        <v>68200.705596065163</v>
      </c>
      <c r="D198" s="4">
        <v>6829.9056252500059</v>
      </c>
      <c r="E198" s="4"/>
      <c r="F198" s="4">
        <v>40719.46975688637</v>
      </c>
      <c r="G198" s="4">
        <v>0</v>
      </c>
      <c r="H198" s="4">
        <v>44468.299999999996</v>
      </c>
      <c r="I198" s="4">
        <v>280</v>
      </c>
      <c r="J198" s="4">
        <v>6669</v>
      </c>
      <c r="K198" s="4">
        <v>9.056489280000001</v>
      </c>
      <c r="L198" s="4">
        <v>7267.4404351000003</v>
      </c>
      <c r="M198" s="4">
        <v>33848.537459500018</v>
      </c>
      <c r="N198" s="4">
        <v>46503.176612540417</v>
      </c>
      <c r="O198" s="4">
        <v>693.63247117218441</v>
      </c>
      <c r="P198" s="4">
        <f t="shared" ref="P198:P213" si="3">SUM(C198:O198)</f>
        <v>255489.22444579413</v>
      </c>
    </row>
    <row r="199" spans="1:16" ht="15.95" customHeight="1" x14ac:dyDescent="0.25">
      <c r="A199" s="13">
        <v>42996</v>
      </c>
      <c r="C199" s="4">
        <v>43937.128343452772</v>
      </c>
      <c r="D199" s="4">
        <v>5732.3671215200011</v>
      </c>
      <c r="E199" s="4"/>
      <c r="F199" s="4">
        <v>35675.978618782283</v>
      </c>
      <c r="G199" s="4">
        <v>0</v>
      </c>
      <c r="H199" s="4">
        <v>41073.090163000001</v>
      </c>
      <c r="I199" s="4">
        <v>560</v>
      </c>
      <c r="J199" s="4">
        <v>7350</v>
      </c>
      <c r="K199" s="4">
        <v>24.386628679999998</v>
      </c>
      <c r="L199" s="4">
        <v>4036.2248356399996</v>
      </c>
      <c r="M199" s="4">
        <v>35815.655364999984</v>
      </c>
      <c r="N199" s="4">
        <v>40103.070588341798</v>
      </c>
      <c r="O199" s="4">
        <v>932.23786718275767</v>
      </c>
      <c r="P199" s="4">
        <f t="shared" si="3"/>
        <v>215240.13953159956</v>
      </c>
    </row>
    <row r="200" spans="1:16" ht="15.95" customHeight="1" x14ac:dyDescent="0.25">
      <c r="A200" s="13">
        <v>43003</v>
      </c>
      <c r="C200" s="4">
        <v>60522.613509836337</v>
      </c>
      <c r="D200" s="4">
        <v>7146.7716440899985</v>
      </c>
      <c r="E200" s="4"/>
      <c r="F200" s="4">
        <v>41984.93471346271</v>
      </c>
      <c r="G200" s="4">
        <v>0</v>
      </c>
      <c r="H200" s="4">
        <v>49837.799390000007</v>
      </c>
      <c r="I200" s="4">
        <v>267</v>
      </c>
      <c r="J200" s="4">
        <v>11031</v>
      </c>
      <c r="K200" s="4">
        <v>250.63291607499997</v>
      </c>
      <c r="L200" s="4">
        <v>6619.6750270899984</v>
      </c>
      <c r="M200" s="4">
        <v>36203.444927999975</v>
      </c>
      <c r="N200" s="4">
        <v>48021.400972188087</v>
      </c>
      <c r="O200" s="4">
        <v>987.33641632451952</v>
      </c>
      <c r="P200" s="4">
        <f t="shared" si="3"/>
        <v>262872.60951706668</v>
      </c>
    </row>
    <row r="201" spans="1:16" ht="15.95" customHeight="1" x14ac:dyDescent="0.25">
      <c r="A201" s="13">
        <v>43010</v>
      </c>
      <c r="C201" s="4">
        <v>46231.320006696209</v>
      </c>
      <c r="D201" s="4">
        <v>4700.0493247300046</v>
      </c>
      <c r="E201" s="4"/>
      <c r="F201" s="4">
        <v>34835.921808122112</v>
      </c>
      <c r="G201" s="4">
        <v>0</v>
      </c>
      <c r="H201" s="4">
        <v>33145.549999999996</v>
      </c>
      <c r="I201" s="4">
        <v>574</v>
      </c>
      <c r="J201" s="4">
        <v>8163</v>
      </c>
      <c r="K201" s="4">
        <v>6.3646524999999995E-2</v>
      </c>
      <c r="L201" s="4">
        <v>3954.1397599799993</v>
      </c>
      <c r="M201" s="4">
        <v>36901.139980999986</v>
      </c>
      <c r="N201" s="4">
        <v>33173.455564119184</v>
      </c>
      <c r="O201" s="4">
        <v>207.12073658115656</v>
      </c>
      <c r="P201" s="4">
        <f t="shared" si="3"/>
        <v>201885.76082775363</v>
      </c>
    </row>
    <row r="202" spans="1:16" ht="15.95" customHeight="1" x14ac:dyDescent="0.25">
      <c r="A202" s="13">
        <v>43017</v>
      </c>
      <c r="C202" s="4">
        <v>37140.530278279359</v>
      </c>
      <c r="D202" s="4">
        <v>5295.3245368399976</v>
      </c>
      <c r="E202" s="4"/>
      <c r="F202" s="4">
        <v>32299.055401364309</v>
      </c>
      <c r="G202" s="4">
        <v>0</v>
      </c>
      <c r="H202" s="4">
        <v>33609.1</v>
      </c>
      <c r="I202" s="4">
        <v>917</v>
      </c>
      <c r="J202" s="4">
        <v>7288</v>
      </c>
      <c r="K202" s="4">
        <v>4.2159815000000003E-2</v>
      </c>
      <c r="L202" s="4">
        <v>4650.034416489998</v>
      </c>
      <c r="M202" s="4">
        <v>28796.009027500011</v>
      </c>
      <c r="N202" s="4">
        <v>30725.4632251777</v>
      </c>
      <c r="O202" s="4">
        <v>633.75697708403447</v>
      </c>
      <c r="P202" s="4">
        <f t="shared" si="3"/>
        <v>181354.31602255043</v>
      </c>
    </row>
    <row r="203" spans="1:16" ht="15.95" customHeight="1" x14ac:dyDescent="0.25">
      <c r="A203" s="13">
        <v>43024</v>
      </c>
      <c r="C203" s="4">
        <v>53158.349075593702</v>
      </c>
      <c r="D203" s="4">
        <v>6643.5278396000022</v>
      </c>
      <c r="E203" s="4"/>
      <c r="F203" s="4">
        <v>36265.184123718042</v>
      </c>
      <c r="G203" s="4">
        <v>0</v>
      </c>
      <c r="H203" s="4">
        <v>44135.75</v>
      </c>
      <c r="I203" s="4">
        <v>122</v>
      </c>
      <c r="J203" s="4">
        <v>7012</v>
      </c>
      <c r="K203" s="4">
        <v>83.057349545000008</v>
      </c>
      <c r="L203" s="4">
        <v>3673.0773628499965</v>
      </c>
      <c r="M203" s="4">
        <v>47308.488649000057</v>
      </c>
      <c r="N203" s="4">
        <v>37871.703130642309</v>
      </c>
      <c r="O203" s="4">
        <v>531.34636469660302</v>
      </c>
      <c r="P203" s="4">
        <f t="shared" si="3"/>
        <v>236804.48389564571</v>
      </c>
    </row>
    <row r="204" spans="1:16" ht="15.95" customHeight="1" x14ac:dyDescent="0.25">
      <c r="A204" s="13">
        <v>43031</v>
      </c>
      <c r="C204" s="4">
        <v>62739.363823162144</v>
      </c>
      <c r="D204" s="4">
        <v>3840.9866714800005</v>
      </c>
      <c r="E204" s="4"/>
      <c r="F204" s="4">
        <v>37446.673732576462</v>
      </c>
      <c r="G204" s="4">
        <v>0</v>
      </c>
      <c r="H204" s="4">
        <v>55203.340578000003</v>
      </c>
      <c r="I204" s="4">
        <v>170</v>
      </c>
      <c r="J204" s="4">
        <v>10642</v>
      </c>
      <c r="K204" s="4">
        <v>0.19215733500000001</v>
      </c>
      <c r="L204" s="4">
        <v>6078.9417787600041</v>
      </c>
      <c r="M204" s="4">
        <v>41985.712449999977</v>
      </c>
      <c r="N204" s="4">
        <v>45156.320897638325</v>
      </c>
      <c r="O204" s="4">
        <v>1158.6429474227405</v>
      </c>
      <c r="P204" s="4">
        <f t="shared" si="3"/>
        <v>264422.17503637465</v>
      </c>
    </row>
    <row r="205" spans="1:16" ht="15.95" customHeight="1" x14ac:dyDescent="0.25">
      <c r="A205" s="13">
        <v>43038</v>
      </c>
      <c r="C205" s="4">
        <v>52373.75348989456</v>
      </c>
      <c r="D205" s="4">
        <v>4482.6636660600007</v>
      </c>
      <c r="E205" s="4"/>
      <c r="F205" s="4">
        <v>33225.021170634573</v>
      </c>
      <c r="G205" s="4">
        <v>0</v>
      </c>
      <c r="H205" s="4">
        <v>0</v>
      </c>
      <c r="I205" s="4">
        <v>412</v>
      </c>
      <c r="J205" s="4">
        <v>19005</v>
      </c>
      <c r="K205" s="4">
        <v>263.53258658499999</v>
      </c>
      <c r="L205" s="4">
        <v>4855.2090845300017</v>
      </c>
      <c r="M205" s="4">
        <v>36523.788897000006</v>
      </c>
      <c r="N205" s="4">
        <v>61082.806751880315</v>
      </c>
      <c r="O205" s="4">
        <v>362.54560824735296</v>
      </c>
      <c r="P205" s="4">
        <f t="shared" si="3"/>
        <v>212586.3212548318</v>
      </c>
    </row>
    <row r="206" spans="1:16" ht="15.95" customHeight="1" x14ac:dyDescent="0.25">
      <c r="A206" s="13">
        <v>43045</v>
      </c>
      <c r="C206" s="4">
        <v>54522.852797261607</v>
      </c>
      <c r="D206" s="4">
        <v>2625.1783770999996</v>
      </c>
      <c r="E206" s="4"/>
      <c r="F206" s="4">
        <v>37657.304819920377</v>
      </c>
      <c r="G206" s="4">
        <v>0</v>
      </c>
      <c r="H206" s="4">
        <v>0</v>
      </c>
      <c r="I206" s="4">
        <v>301</v>
      </c>
      <c r="J206" s="4">
        <v>20448</v>
      </c>
      <c r="K206" s="4">
        <v>2.5429396849999999</v>
      </c>
      <c r="L206" s="4">
        <v>4181.0645560800003</v>
      </c>
      <c r="M206" s="4">
        <v>46857.553605999965</v>
      </c>
      <c r="N206" s="4">
        <v>58547.639222639533</v>
      </c>
      <c r="O206" s="4">
        <v>740.684352565935</v>
      </c>
      <c r="P206" s="4">
        <f t="shared" si="3"/>
        <v>225883.82067125241</v>
      </c>
    </row>
    <row r="207" spans="1:16" ht="15.95" customHeight="1" x14ac:dyDescent="0.25">
      <c r="A207" s="13">
        <v>43052</v>
      </c>
      <c r="C207" s="4">
        <v>52077.712531181402</v>
      </c>
      <c r="D207" s="4">
        <v>5108.9953141199949</v>
      </c>
      <c r="E207" s="4"/>
      <c r="F207" s="4">
        <v>35910.076059767234</v>
      </c>
      <c r="G207" s="4">
        <v>0</v>
      </c>
      <c r="H207" s="4">
        <v>0</v>
      </c>
      <c r="I207" s="4">
        <v>633</v>
      </c>
      <c r="J207" s="4">
        <v>21584</v>
      </c>
      <c r="K207" s="4">
        <v>1.32888132</v>
      </c>
      <c r="L207" s="4">
        <v>8519.8801079100049</v>
      </c>
      <c r="M207" s="4">
        <v>49895.153088799969</v>
      </c>
      <c r="N207" s="4">
        <v>67933.355473668329</v>
      </c>
      <c r="O207" s="4">
        <v>652.20450130047266</v>
      </c>
      <c r="P207" s="4">
        <f t="shared" si="3"/>
        <v>242315.70595806738</v>
      </c>
    </row>
    <row r="208" spans="1:16" ht="15.95" customHeight="1" x14ac:dyDescent="0.25">
      <c r="A208" s="13">
        <v>43059</v>
      </c>
      <c r="C208" s="4">
        <v>38105.917917525061</v>
      </c>
      <c r="D208" s="4">
        <v>3590.0869435500008</v>
      </c>
      <c r="E208" s="4"/>
      <c r="F208" s="4">
        <v>26571.347556297409</v>
      </c>
      <c r="G208" s="4">
        <v>0</v>
      </c>
      <c r="H208" s="4">
        <v>0</v>
      </c>
      <c r="I208" s="4">
        <v>108</v>
      </c>
      <c r="J208" s="4">
        <v>14498</v>
      </c>
      <c r="K208" s="4">
        <v>5.7797635E-2</v>
      </c>
      <c r="L208" s="4">
        <v>3437.3420700399975</v>
      </c>
      <c r="M208" s="4">
        <v>35884.565933964834</v>
      </c>
      <c r="N208" s="4">
        <v>63460.706430604019</v>
      </c>
      <c r="O208" s="4">
        <v>454.61934931173664</v>
      </c>
      <c r="P208" s="4">
        <f t="shared" si="3"/>
        <v>186110.64399892808</v>
      </c>
    </row>
    <row r="209" spans="1:16" ht="15.95" customHeight="1" x14ac:dyDescent="0.25">
      <c r="A209" s="13">
        <v>43066</v>
      </c>
      <c r="C209" s="4">
        <v>147716.37443285607</v>
      </c>
      <c r="D209" s="4">
        <v>6508.2272323399993</v>
      </c>
      <c r="E209" s="4"/>
      <c r="F209" s="4">
        <v>40630.216634996585</v>
      </c>
      <c r="G209" s="4">
        <v>0</v>
      </c>
      <c r="H209" s="4">
        <v>0</v>
      </c>
      <c r="I209" s="4">
        <v>246</v>
      </c>
      <c r="J209" s="4">
        <v>23387</v>
      </c>
      <c r="K209" s="4">
        <v>277.69498096000001</v>
      </c>
      <c r="L209" s="4">
        <v>8834.3071345899989</v>
      </c>
      <c r="M209" s="4">
        <v>40732.465636499983</v>
      </c>
      <c r="N209" s="4">
        <v>96300.195810965568</v>
      </c>
      <c r="O209" s="4">
        <v>824.39289645672545</v>
      </c>
      <c r="P209" s="4">
        <f t="shared" si="3"/>
        <v>365456.87475966488</v>
      </c>
    </row>
    <row r="210" spans="1:16" ht="15.95" customHeight="1" x14ac:dyDescent="0.25">
      <c r="A210" s="13">
        <v>43073</v>
      </c>
      <c r="C210" s="4">
        <v>49457.47577276943</v>
      </c>
      <c r="D210" s="4">
        <v>7754.4684347899974</v>
      </c>
      <c r="E210" s="4">
        <v>1</v>
      </c>
      <c r="F210" s="4">
        <v>36958.259145396223</v>
      </c>
      <c r="G210" s="4">
        <v>0</v>
      </c>
      <c r="H210" s="4">
        <v>0</v>
      </c>
      <c r="I210" s="4">
        <v>459</v>
      </c>
      <c r="J210" s="4">
        <v>18150</v>
      </c>
      <c r="K210" s="4">
        <v>0</v>
      </c>
      <c r="L210" s="4">
        <v>6193.4338539100117</v>
      </c>
      <c r="M210" s="4">
        <v>38592.729154999994</v>
      </c>
      <c r="N210" s="4">
        <v>68838.325953214648</v>
      </c>
      <c r="O210" s="4">
        <v>397.27668886249506</v>
      </c>
      <c r="P210" s="4">
        <f t="shared" si="3"/>
        <v>226801.96900394282</v>
      </c>
    </row>
    <row r="211" spans="1:16" ht="15.95" customHeight="1" x14ac:dyDescent="0.25">
      <c r="A211" s="13">
        <v>43080</v>
      </c>
      <c r="C211" s="4">
        <v>44252.652729734786</v>
      </c>
      <c r="D211" s="4">
        <v>7630.9839719299962</v>
      </c>
      <c r="E211" s="4">
        <v>1</v>
      </c>
      <c r="F211" s="4">
        <v>37648.011147717603</v>
      </c>
      <c r="G211" s="4">
        <v>0</v>
      </c>
      <c r="H211" s="4">
        <v>0</v>
      </c>
      <c r="I211" s="4">
        <v>166</v>
      </c>
      <c r="J211" s="4">
        <v>21957</v>
      </c>
      <c r="K211" s="4">
        <v>2.221967545</v>
      </c>
      <c r="L211" s="4">
        <v>7194.8286499799942</v>
      </c>
      <c r="M211" s="4">
        <v>39353.173814999987</v>
      </c>
      <c r="N211" s="4">
        <v>78663.138389863117</v>
      </c>
      <c r="O211" s="4">
        <v>923.39604959254677</v>
      </c>
      <c r="P211" s="4">
        <f t="shared" si="3"/>
        <v>237792.40672136305</v>
      </c>
    </row>
    <row r="212" spans="1:16" ht="15.95" customHeight="1" x14ac:dyDescent="0.25">
      <c r="A212" s="13">
        <v>43087</v>
      </c>
      <c r="C212" s="4">
        <v>38494.500953481671</v>
      </c>
      <c r="D212" s="4">
        <v>5943.8325113200026</v>
      </c>
      <c r="E212" s="4">
        <v>1</v>
      </c>
      <c r="F212" s="4">
        <v>30284.442562717351</v>
      </c>
      <c r="G212" s="4">
        <v>0</v>
      </c>
      <c r="H212" s="4">
        <v>0</v>
      </c>
      <c r="I212" s="4">
        <v>228</v>
      </c>
      <c r="J212" s="4">
        <v>12803</v>
      </c>
      <c r="K212" s="4">
        <v>3.221798E-2</v>
      </c>
      <c r="L212" s="4">
        <v>3667.05810763</v>
      </c>
      <c r="M212" s="4">
        <v>26069.822519999987</v>
      </c>
      <c r="N212" s="4">
        <v>79166.654175193296</v>
      </c>
      <c r="O212" s="4">
        <v>508.28548228644746</v>
      </c>
      <c r="P212" s="4">
        <f t="shared" si="3"/>
        <v>197166.62853060875</v>
      </c>
    </row>
    <row r="213" spans="1:16" ht="15.95" customHeight="1" x14ac:dyDescent="0.25">
      <c r="A213" s="13">
        <v>43094</v>
      </c>
      <c r="C213" s="4">
        <v>11226.811078467501</v>
      </c>
      <c r="D213" s="4">
        <v>2103.8019709299997</v>
      </c>
      <c r="E213" s="4">
        <v>0</v>
      </c>
      <c r="F213" s="4">
        <v>11708.949078756852</v>
      </c>
      <c r="G213" s="4">
        <v>0</v>
      </c>
      <c r="H213" s="4">
        <v>0</v>
      </c>
      <c r="I213" s="4">
        <v>170</v>
      </c>
      <c r="J213" s="4">
        <v>3423</v>
      </c>
      <c r="K213" s="4">
        <v>0</v>
      </c>
      <c r="L213" s="4">
        <v>3044.2477052299973</v>
      </c>
      <c r="M213" s="4">
        <v>13641.437497999999</v>
      </c>
      <c r="N213" s="4">
        <v>36016.558350426363</v>
      </c>
      <c r="O213" s="4">
        <v>218.20189528507669</v>
      </c>
      <c r="P213" s="4">
        <f t="shared" si="3"/>
        <v>81553.007577095792</v>
      </c>
    </row>
    <row r="214" spans="1:16" ht="15.95" customHeight="1" x14ac:dyDescent="0.25">
      <c r="A214" s="13">
        <v>43101</v>
      </c>
      <c r="C214" s="4">
        <v>44145.259481282214</v>
      </c>
      <c r="D214" s="4">
        <v>3772.5367396199977</v>
      </c>
      <c r="E214" s="4">
        <v>0</v>
      </c>
      <c r="F214" s="4">
        <v>36919.690913229329</v>
      </c>
      <c r="G214" s="4">
        <v>0</v>
      </c>
      <c r="H214" s="4">
        <v>0</v>
      </c>
      <c r="I214" s="4">
        <v>118</v>
      </c>
      <c r="J214" s="4">
        <v>18015</v>
      </c>
      <c r="K214" s="4">
        <v>279.04422038500002</v>
      </c>
      <c r="L214" s="4">
        <v>5090.8058918400029</v>
      </c>
      <c r="M214" s="4">
        <v>35053.582201999969</v>
      </c>
      <c r="N214" s="4">
        <v>55637.71114650165</v>
      </c>
      <c r="O214" s="4">
        <v>334.72374451695833</v>
      </c>
      <c r="P214" s="4">
        <f t="shared" ref="P214:P279" si="4">SUM(C214:O214)</f>
        <v>199366.35433937513</v>
      </c>
    </row>
    <row r="215" spans="1:16" ht="15.95" customHeight="1" x14ac:dyDescent="0.25">
      <c r="A215" s="13">
        <v>43108</v>
      </c>
      <c r="C215" s="4">
        <v>78256.635991974472</v>
      </c>
      <c r="D215" s="4">
        <v>5231.1138005600033</v>
      </c>
      <c r="E215" s="4">
        <v>1.1000000000000001</v>
      </c>
      <c r="F215" s="4">
        <v>64578.763398775322</v>
      </c>
      <c r="G215" s="4">
        <v>0</v>
      </c>
      <c r="H215" s="4">
        <v>0</v>
      </c>
      <c r="I215" s="4">
        <v>277</v>
      </c>
      <c r="J215" s="4">
        <v>24506</v>
      </c>
      <c r="K215" s="4">
        <v>0.22449360500000001</v>
      </c>
      <c r="L215" s="4">
        <v>4485.2746817100015</v>
      </c>
      <c r="M215" s="4">
        <v>55106.402909000033</v>
      </c>
      <c r="N215" s="4">
        <v>78571.801817768006</v>
      </c>
      <c r="O215" s="4">
        <v>1028.4398904046927</v>
      </c>
      <c r="P215" s="4">
        <f t="shared" si="4"/>
        <v>312042.75698379753</v>
      </c>
    </row>
    <row r="216" spans="1:16" ht="15.95" customHeight="1" x14ac:dyDescent="0.25">
      <c r="A216" s="13">
        <v>43115</v>
      </c>
      <c r="C216" s="4">
        <v>51605.00315498346</v>
      </c>
      <c r="D216" s="4">
        <v>6760.5717906899963</v>
      </c>
      <c r="E216" s="4">
        <v>0</v>
      </c>
      <c r="F216" s="4">
        <v>49747.840203522093</v>
      </c>
      <c r="G216" s="4">
        <v>0</v>
      </c>
      <c r="H216" s="4">
        <v>0</v>
      </c>
      <c r="I216" s="4">
        <v>154</v>
      </c>
      <c r="J216" s="4">
        <v>16244</v>
      </c>
      <c r="K216" s="4">
        <v>1.6512388950000001</v>
      </c>
      <c r="L216" s="4">
        <v>4060.0914862700024</v>
      </c>
      <c r="M216" s="4">
        <v>55409.668280999984</v>
      </c>
      <c r="N216" s="4">
        <v>73409.792433718976</v>
      </c>
      <c r="O216" s="4">
        <v>604.77864437214691</v>
      </c>
      <c r="P216" s="4">
        <f t="shared" si="4"/>
        <v>257997.39723345169</v>
      </c>
    </row>
    <row r="217" spans="1:16" ht="15.95" customHeight="1" x14ac:dyDescent="0.25">
      <c r="A217" s="13">
        <v>43122</v>
      </c>
      <c r="C217" s="4">
        <v>74592.638100425422</v>
      </c>
      <c r="D217" s="4">
        <v>8047.4952579299988</v>
      </c>
      <c r="E217" s="4">
        <v>0</v>
      </c>
      <c r="F217" s="4">
        <v>56705.313571852319</v>
      </c>
      <c r="G217" s="4">
        <v>0</v>
      </c>
      <c r="H217" s="4">
        <v>0</v>
      </c>
      <c r="I217" s="4">
        <v>168</v>
      </c>
      <c r="J217" s="4">
        <v>20909</v>
      </c>
      <c r="K217" s="4">
        <v>1.807946405</v>
      </c>
      <c r="L217" s="4">
        <v>5355.3656326000028</v>
      </c>
      <c r="M217" s="4">
        <v>60972.048124000008</v>
      </c>
      <c r="N217" s="4">
        <v>84895.324395115313</v>
      </c>
      <c r="O217" s="4">
        <v>579.48576846588401</v>
      </c>
      <c r="P217" s="4">
        <f t="shared" si="4"/>
        <v>312226.47879679396</v>
      </c>
    </row>
    <row r="218" spans="1:16" ht="15.95" customHeight="1" x14ac:dyDescent="0.25">
      <c r="A218" s="13">
        <v>43129</v>
      </c>
      <c r="C218" s="4">
        <v>63485.225855318888</v>
      </c>
      <c r="D218" s="4">
        <v>5560.7376754699999</v>
      </c>
      <c r="E218" s="4">
        <v>0.82</v>
      </c>
      <c r="F218" s="4">
        <v>59886.720311489436</v>
      </c>
      <c r="G218" s="4">
        <v>0</v>
      </c>
      <c r="H218" s="4">
        <v>0</v>
      </c>
      <c r="I218" s="4">
        <v>217.6</v>
      </c>
      <c r="J218" s="4">
        <v>25316</v>
      </c>
      <c r="K218" s="4">
        <v>288.49959206999995</v>
      </c>
      <c r="L218" s="4">
        <v>6108.512349700005</v>
      </c>
      <c r="M218" s="4">
        <v>58303.78064400005</v>
      </c>
      <c r="N218" s="4">
        <v>80443.114892988684</v>
      </c>
      <c r="O218" s="4">
        <v>446.0849964003101</v>
      </c>
      <c r="P218" s="4">
        <f t="shared" si="4"/>
        <v>300057.09631743736</v>
      </c>
    </row>
    <row r="219" spans="1:16" ht="15.95" customHeight="1" x14ac:dyDescent="0.25">
      <c r="A219" s="13">
        <v>43136</v>
      </c>
      <c r="C219" s="4">
        <v>106681.42692016817</v>
      </c>
      <c r="D219" s="4">
        <v>5338.134022090002</v>
      </c>
      <c r="E219" s="4">
        <v>0</v>
      </c>
      <c r="F219" s="4">
        <v>58063.233118615295</v>
      </c>
      <c r="G219" s="4">
        <v>0</v>
      </c>
      <c r="H219" s="4">
        <v>0</v>
      </c>
      <c r="I219" s="4">
        <v>99.6</v>
      </c>
      <c r="J219" s="4">
        <v>26896</v>
      </c>
      <c r="K219" s="4">
        <v>1.40973631</v>
      </c>
      <c r="L219" s="4">
        <v>7815.4885455399926</v>
      </c>
      <c r="M219" s="4">
        <v>57302.542771000059</v>
      </c>
      <c r="N219" s="4">
        <v>76176.842126722651</v>
      </c>
      <c r="O219" s="4">
        <v>514.20258601335058</v>
      </c>
      <c r="P219" s="4">
        <f t="shared" si="4"/>
        <v>338888.87982645957</v>
      </c>
    </row>
    <row r="220" spans="1:16" ht="15.95" customHeight="1" x14ac:dyDescent="0.25">
      <c r="A220" s="13">
        <v>43143</v>
      </c>
      <c r="C220" s="4">
        <v>48474.631459621472</v>
      </c>
      <c r="D220" s="4">
        <v>4746.8328848000037</v>
      </c>
      <c r="E220" s="4">
        <v>0</v>
      </c>
      <c r="F220" s="4">
        <v>57079.621516761363</v>
      </c>
      <c r="G220" s="4">
        <v>0</v>
      </c>
      <c r="H220" s="4">
        <v>0</v>
      </c>
      <c r="I220" s="4">
        <v>120</v>
      </c>
      <c r="J220" s="4">
        <v>19899</v>
      </c>
      <c r="K220" s="4">
        <v>4.5693301499999999</v>
      </c>
      <c r="L220" s="4">
        <v>5708.6212082600005</v>
      </c>
      <c r="M220" s="4">
        <v>49326.475149000071</v>
      </c>
      <c r="N220" s="4">
        <v>63181.270956873654</v>
      </c>
      <c r="O220" s="4">
        <v>893.52801706422349</v>
      </c>
      <c r="P220" s="4">
        <f t="shared" si="4"/>
        <v>249434.5505225308</v>
      </c>
    </row>
    <row r="221" spans="1:16" ht="15.95" customHeight="1" x14ac:dyDescent="0.25">
      <c r="A221" s="13">
        <v>43150</v>
      </c>
      <c r="C221" s="4">
        <v>60417.654521666933</v>
      </c>
      <c r="D221" s="4">
        <v>7898.3391504399942</v>
      </c>
      <c r="E221" s="4">
        <v>0.2</v>
      </c>
      <c r="F221" s="4">
        <v>56827.889718537961</v>
      </c>
      <c r="G221" s="4">
        <v>0</v>
      </c>
      <c r="H221" s="4">
        <v>0</v>
      </c>
      <c r="I221" s="4">
        <v>238</v>
      </c>
      <c r="J221" s="4">
        <v>20479</v>
      </c>
      <c r="K221" s="4">
        <v>7.5389135700000001</v>
      </c>
      <c r="L221" s="4">
        <v>5666.3725974399995</v>
      </c>
      <c r="M221" s="4">
        <v>41236.639662000001</v>
      </c>
      <c r="N221" s="4">
        <v>89956.053645186432</v>
      </c>
      <c r="O221" s="4">
        <v>823.29873171706799</v>
      </c>
      <c r="P221" s="4">
        <f t="shared" si="4"/>
        <v>283550.98694055836</v>
      </c>
    </row>
    <row r="222" spans="1:16" ht="15.95" customHeight="1" x14ac:dyDescent="0.25">
      <c r="A222" s="13">
        <v>43157</v>
      </c>
      <c r="C222" s="4">
        <v>70369.04456764803</v>
      </c>
      <c r="D222" s="4">
        <v>9388.921491160012</v>
      </c>
      <c r="E222" s="4">
        <v>0</v>
      </c>
      <c r="F222" s="4">
        <v>69187.395103792995</v>
      </c>
      <c r="G222" s="4">
        <v>0</v>
      </c>
      <c r="H222" s="4">
        <v>0</v>
      </c>
      <c r="I222" s="4">
        <v>652</v>
      </c>
      <c r="J222" s="4">
        <v>24100</v>
      </c>
      <c r="K222" s="4">
        <v>294.92577034000004</v>
      </c>
      <c r="L222" s="4">
        <v>6021.2835546999968</v>
      </c>
      <c r="M222" s="4">
        <v>56991.749191999996</v>
      </c>
      <c r="N222" s="4">
        <v>88563.440305930446</v>
      </c>
      <c r="O222" s="4">
        <v>655.38010984427137</v>
      </c>
      <c r="P222" s="4">
        <f t="shared" si="4"/>
        <v>326224.14009541576</v>
      </c>
    </row>
    <row r="223" spans="1:16" ht="15.95" customHeight="1" x14ac:dyDescent="0.25">
      <c r="A223" s="13">
        <v>43164</v>
      </c>
      <c r="C223" s="4">
        <v>56628.647910720232</v>
      </c>
      <c r="D223" s="4">
        <v>13218.657723780005</v>
      </c>
      <c r="E223" s="4">
        <v>0</v>
      </c>
      <c r="F223" s="4">
        <v>63164.760826016478</v>
      </c>
      <c r="G223" s="4">
        <v>0</v>
      </c>
      <c r="H223" s="4">
        <v>0</v>
      </c>
      <c r="I223" s="4">
        <v>286</v>
      </c>
      <c r="J223" s="4">
        <v>20205</v>
      </c>
      <c r="K223" s="4">
        <v>4.4523865499999999</v>
      </c>
      <c r="L223" s="4">
        <v>6820.2088778900034</v>
      </c>
      <c r="M223" s="4">
        <v>61844.172146000012</v>
      </c>
      <c r="N223" s="4">
        <v>75234.505661411342</v>
      </c>
      <c r="O223" s="4">
        <v>667.73403405006593</v>
      </c>
      <c r="P223" s="4">
        <f t="shared" si="4"/>
        <v>298074.13956641813</v>
      </c>
    </row>
    <row r="224" spans="1:16" ht="15.95" customHeight="1" x14ac:dyDescent="0.25">
      <c r="A224" s="13">
        <v>43171</v>
      </c>
      <c r="C224" s="4">
        <v>98144.477195356521</v>
      </c>
      <c r="D224" s="4">
        <v>7627.3468127499973</v>
      </c>
      <c r="E224" s="4">
        <v>0</v>
      </c>
      <c r="F224" s="4">
        <v>60583.054027991289</v>
      </c>
      <c r="G224" s="4">
        <v>0</v>
      </c>
      <c r="H224" s="4">
        <v>0</v>
      </c>
      <c r="I224" s="4">
        <v>178</v>
      </c>
      <c r="J224" s="4">
        <v>23971</v>
      </c>
      <c r="K224" s="4">
        <v>7.8664036099999999</v>
      </c>
      <c r="L224" s="4">
        <v>6886.359789639997</v>
      </c>
      <c r="M224" s="4">
        <v>54329.598299599937</v>
      </c>
      <c r="N224" s="4">
        <v>83321.367645140097</v>
      </c>
      <c r="O224" s="4">
        <v>867.97647965491944</v>
      </c>
      <c r="P224" s="4">
        <f t="shared" si="4"/>
        <v>335917.04665374273</v>
      </c>
    </row>
    <row r="225" spans="1:16" ht="15.95" customHeight="1" x14ac:dyDescent="0.25">
      <c r="A225" s="13">
        <v>43178</v>
      </c>
      <c r="C225" s="4">
        <v>56161.688077964216</v>
      </c>
      <c r="D225" s="4">
        <v>10083.143013529991</v>
      </c>
      <c r="E225" s="4">
        <v>0.5</v>
      </c>
      <c r="F225" s="4">
        <v>62405.519851801218</v>
      </c>
      <c r="G225" s="4">
        <v>0</v>
      </c>
      <c r="H225" s="4">
        <v>0</v>
      </c>
      <c r="I225" s="4">
        <v>292</v>
      </c>
      <c r="J225" s="4">
        <v>18220</v>
      </c>
      <c r="K225" s="4">
        <v>3.4083479999999999E-2</v>
      </c>
      <c r="L225" s="4">
        <v>6262.8830692400052</v>
      </c>
      <c r="M225" s="4">
        <v>55401.510965999922</v>
      </c>
      <c r="N225" s="4">
        <v>76887.496099576674</v>
      </c>
      <c r="O225" s="4">
        <v>522.02117326591735</v>
      </c>
      <c r="P225" s="4">
        <f t="shared" si="4"/>
        <v>286236.79633485794</v>
      </c>
    </row>
    <row r="226" spans="1:16" ht="15.95" customHeight="1" x14ac:dyDescent="0.25">
      <c r="A226" s="13">
        <v>43185</v>
      </c>
      <c r="C226" s="4">
        <v>122926.39194652457</v>
      </c>
      <c r="D226" s="4">
        <v>9527.9643557200034</v>
      </c>
      <c r="E226" s="4">
        <v>0</v>
      </c>
      <c r="F226" s="4">
        <v>37850.034398416872</v>
      </c>
      <c r="G226" s="4">
        <v>0</v>
      </c>
      <c r="H226" s="4">
        <v>0</v>
      </c>
      <c r="I226" s="4">
        <v>160</v>
      </c>
      <c r="J226" s="4">
        <v>17203</v>
      </c>
      <c r="K226" s="4">
        <v>5.3412324499999997</v>
      </c>
      <c r="L226" s="4">
        <v>5985.781665699993</v>
      </c>
      <c r="M226" s="4">
        <v>42610.806585999977</v>
      </c>
      <c r="N226" s="4">
        <v>71945.844116386477</v>
      </c>
      <c r="O226" s="4">
        <v>874.82262693614621</v>
      </c>
      <c r="P226" s="4">
        <f t="shared" si="4"/>
        <v>309089.98692813405</v>
      </c>
    </row>
    <row r="227" spans="1:16" ht="15.95" customHeight="1" x14ac:dyDescent="0.25">
      <c r="A227" s="13">
        <v>43192</v>
      </c>
      <c r="C227" s="4">
        <v>52615.281223569807</v>
      </c>
      <c r="D227" s="4">
        <v>6533.6592858000013</v>
      </c>
      <c r="E227" s="4">
        <v>0</v>
      </c>
      <c r="F227" s="4">
        <v>45954.022356090332</v>
      </c>
      <c r="G227" s="4">
        <v>0</v>
      </c>
      <c r="H227" s="4">
        <v>0</v>
      </c>
      <c r="I227" s="4">
        <v>500</v>
      </c>
      <c r="J227" s="4">
        <v>22794</v>
      </c>
      <c r="K227" s="4">
        <v>296.425923985</v>
      </c>
      <c r="L227" s="4">
        <v>6735.6327945199973</v>
      </c>
      <c r="M227" s="4">
        <v>42519.817467000008</v>
      </c>
      <c r="N227" s="4">
        <v>67225.118713009026</v>
      </c>
      <c r="O227" s="4">
        <v>406.61522523151274</v>
      </c>
      <c r="P227" s="4">
        <f t="shared" si="4"/>
        <v>245580.57298920568</v>
      </c>
    </row>
    <row r="228" spans="1:16" ht="15.95" customHeight="1" x14ac:dyDescent="0.25">
      <c r="A228" s="13">
        <v>43199</v>
      </c>
      <c r="C228" s="4">
        <v>51194.551711087777</v>
      </c>
      <c r="D228" s="4">
        <v>7298.1418456500032</v>
      </c>
      <c r="E228" s="4">
        <v>0</v>
      </c>
      <c r="F228" s="4">
        <v>49113.617850152099</v>
      </c>
      <c r="G228" s="4">
        <v>0</v>
      </c>
      <c r="H228" s="4">
        <v>0</v>
      </c>
      <c r="I228" s="4">
        <v>803</v>
      </c>
      <c r="J228" s="4">
        <v>17417</v>
      </c>
      <c r="K228" s="4">
        <v>1.88689862</v>
      </c>
      <c r="L228" s="4">
        <v>5320.0259139399941</v>
      </c>
      <c r="M228" s="4">
        <v>58954.325424499948</v>
      </c>
      <c r="N228" s="4">
        <v>71880.037132491183</v>
      </c>
      <c r="O228" s="4">
        <v>798.44930933889054</v>
      </c>
      <c r="P228" s="4">
        <f t="shared" si="4"/>
        <v>262781.0360857799</v>
      </c>
    </row>
    <row r="229" spans="1:16" ht="15.95" customHeight="1" x14ac:dyDescent="0.25">
      <c r="A229" s="13">
        <v>43206</v>
      </c>
      <c r="C229" s="4">
        <v>53397.243922006157</v>
      </c>
      <c r="D229" s="4">
        <v>10033.925058340004</v>
      </c>
      <c r="E229" s="4">
        <v>0.2</v>
      </c>
      <c r="F229" s="4">
        <v>50151.492830995448</v>
      </c>
      <c r="G229" s="4">
        <v>0</v>
      </c>
      <c r="H229" s="4">
        <v>0</v>
      </c>
      <c r="I229" s="4">
        <v>318</v>
      </c>
      <c r="J229" s="4">
        <v>20453</v>
      </c>
      <c r="K229" s="4">
        <v>0</v>
      </c>
      <c r="L229" s="4">
        <v>7714.1400529499988</v>
      </c>
      <c r="M229" s="4">
        <v>44944.761886999986</v>
      </c>
      <c r="N229" s="4">
        <v>68043.547916470023</v>
      </c>
      <c r="O229" s="4">
        <v>762.10527510004636</v>
      </c>
      <c r="P229" s="4">
        <f t="shared" si="4"/>
        <v>255818.41694286169</v>
      </c>
    </row>
    <row r="230" spans="1:16" ht="15.95" customHeight="1" x14ac:dyDescent="0.25">
      <c r="A230" s="13">
        <v>43213</v>
      </c>
      <c r="C230" s="4">
        <v>89171.295417657355</v>
      </c>
      <c r="D230" s="4">
        <v>9966.9790475900008</v>
      </c>
      <c r="E230" s="4">
        <v>0</v>
      </c>
      <c r="F230" s="4">
        <v>64828.192301779236</v>
      </c>
      <c r="G230" s="4">
        <v>0</v>
      </c>
      <c r="H230" s="4">
        <v>0</v>
      </c>
      <c r="I230" s="4">
        <v>450</v>
      </c>
      <c r="J230" s="4">
        <v>19470</v>
      </c>
      <c r="K230" s="4">
        <v>6.326776765</v>
      </c>
      <c r="L230" s="4">
        <v>7174.2655027600067</v>
      </c>
      <c r="M230" s="4">
        <v>61080.112314999962</v>
      </c>
      <c r="N230" s="4">
        <v>110739.13325432414</v>
      </c>
      <c r="O230" s="4">
        <v>1063.4866643699736</v>
      </c>
      <c r="P230" s="4">
        <f t="shared" si="4"/>
        <v>363949.7912802457</v>
      </c>
    </row>
    <row r="231" spans="1:16" ht="15.95" customHeight="1" x14ac:dyDescent="0.25">
      <c r="A231" s="13">
        <v>43220</v>
      </c>
      <c r="C231" s="4">
        <v>57234.200702077396</v>
      </c>
      <c r="D231" s="4">
        <v>5281.8258738885424</v>
      </c>
      <c r="E231" s="4">
        <v>0.627</v>
      </c>
      <c r="F231" s="4">
        <v>50444.605209442467</v>
      </c>
      <c r="G231" s="4">
        <v>0</v>
      </c>
      <c r="H231" s="4">
        <v>0</v>
      </c>
      <c r="I231" s="4">
        <v>148</v>
      </c>
      <c r="J231" s="4">
        <v>22295</v>
      </c>
      <c r="K231" s="4">
        <v>306.58323881499996</v>
      </c>
      <c r="L231" s="4">
        <v>6056.8155781799996</v>
      </c>
      <c r="M231" s="4">
        <v>46859.758689999944</v>
      </c>
      <c r="N231" s="4">
        <v>70214.992617385928</v>
      </c>
      <c r="O231" s="4">
        <v>393.09090731796834</v>
      </c>
      <c r="P231" s="4">
        <f t="shared" si="4"/>
        <v>259235.49981710719</v>
      </c>
    </row>
    <row r="232" spans="1:16" ht="15.95" customHeight="1" x14ac:dyDescent="0.25">
      <c r="A232" s="13">
        <v>43227</v>
      </c>
      <c r="C232" s="4">
        <v>64498.473567023633</v>
      </c>
      <c r="D232" s="4">
        <v>6728.2745797546904</v>
      </c>
      <c r="E232" s="4">
        <v>0</v>
      </c>
      <c r="F232" s="4">
        <v>51334.797736532913</v>
      </c>
      <c r="G232" s="4">
        <v>0</v>
      </c>
      <c r="H232" s="4">
        <v>0</v>
      </c>
      <c r="I232" s="4">
        <v>216</v>
      </c>
      <c r="J232" s="4">
        <v>19904</v>
      </c>
      <c r="K232" s="4">
        <v>0</v>
      </c>
      <c r="L232" s="4">
        <v>4786.567911590003</v>
      </c>
      <c r="M232" s="4">
        <v>53971.239025000083</v>
      </c>
      <c r="N232" s="4">
        <v>80842.984614041634</v>
      </c>
      <c r="O232" s="4">
        <v>647.35751694527721</v>
      </c>
      <c r="P232" s="4">
        <f t="shared" si="4"/>
        <v>282929.69495088822</v>
      </c>
    </row>
    <row r="233" spans="1:16" ht="15.95" customHeight="1" x14ac:dyDescent="0.25">
      <c r="A233" s="13">
        <v>43234</v>
      </c>
      <c r="C233" s="4">
        <v>63179.350321615937</v>
      </c>
      <c r="D233" s="4">
        <v>7737.0621263400035</v>
      </c>
      <c r="E233" s="4">
        <v>0</v>
      </c>
      <c r="F233" s="4">
        <v>67349.21511325294</v>
      </c>
      <c r="G233" s="4">
        <v>0</v>
      </c>
      <c r="H233" s="4">
        <v>0</v>
      </c>
      <c r="I233" s="4">
        <v>114</v>
      </c>
      <c r="J233" s="4">
        <v>21919</v>
      </c>
      <c r="K233" s="4">
        <v>2.1515109300000002</v>
      </c>
      <c r="L233" s="4">
        <v>7519.7376618799963</v>
      </c>
      <c r="M233" s="4">
        <v>52328.363121999981</v>
      </c>
      <c r="N233" s="4">
        <v>84033.192887422105</v>
      </c>
      <c r="O233" s="4">
        <v>863.3502919903658</v>
      </c>
      <c r="P233" s="4">
        <f t="shared" si="4"/>
        <v>305045.42303543136</v>
      </c>
    </row>
    <row r="234" spans="1:16" ht="15.95" customHeight="1" x14ac:dyDescent="0.25">
      <c r="A234" s="13">
        <v>43241</v>
      </c>
      <c r="C234" s="4">
        <v>72062.387553178021</v>
      </c>
      <c r="D234" s="4">
        <v>9775.9298271099888</v>
      </c>
      <c r="E234" s="4">
        <v>0</v>
      </c>
      <c r="F234" s="4">
        <v>62392.283895723303</v>
      </c>
      <c r="G234" s="4">
        <v>0</v>
      </c>
      <c r="H234" s="4">
        <v>0</v>
      </c>
      <c r="I234" s="4">
        <v>522</v>
      </c>
      <c r="J234" s="4">
        <v>20614</v>
      </c>
      <c r="K234" s="4">
        <v>0.70467289</v>
      </c>
      <c r="L234" s="4">
        <v>7120.4002600899967</v>
      </c>
      <c r="M234" s="4">
        <v>47553.286744000041</v>
      </c>
      <c r="N234" s="4">
        <v>89185.713897759138</v>
      </c>
      <c r="O234" s="4">
        <v>803.00660376203871</v>
      </c>
      <c r="P234" s="4">
        <f t="shared" si="4"/>
        <v>310029.71345451253</v>
      </c>
    </row>
    <row r="235" spans="1:16" ht="15.95" customHeight="1" x14ac:dyDescent="0.25">
      <c r="A235" s="13">
        <v>43248</v>
      </c>
      <c r="C235" s="4">
        <v>49848.352972851557</v>
      </c>
      <c r="D235" s="4">
        <v>7261.9904877910558</v>
      </c>
      <c r="E235" s="4">
        <v>0.2</v>
      </c>
      <c r="F235" s="4">
        <v>62246.732739850384</v>
      </c>
      <c r="G235" s="4">
        <v>0</v>
      </c>
      <c r="H235" s="4">
        <v>0</v>
      </c>
      <c r="I235" s="4">
        <v>285</v>
      </c>
      <c r="J235" s="4">
        <v>18452</v>
      </c>
      <c r="K235" s="4">
        <v>291.17396881999997</v>
      </c>
      <c r="L235" s="4">
        <v>5883.803924689998</v>
      </c>
      <c r="M235" s="4">
        <v>47840.362665000095</v>
      </c>
      <c r="N235" s="4">
        <v>74153.694165689201</v>
      </c>
      <c r="O235" s="4">
        <v>586.83616897060256</v>
      </c>
      <c r="P235" s="4">
        <f t="shared" si="4"/>
        <v>266850.14709366293</v>
      </c>
    </row>
    <row r="236" spans="1:16" ht="15.95" customHeight="1" x14ac:dyDescent="0.25">
      <c r="A236" s="13">
        <v>43255</v>
      </c>
      <c r="C236" s="4">
        <v>66361.287761849584</v>
      </c>
      <c r="D236" s="4">
        <v>14016.354422803968</v>
      </c>
      <c r="E236" s="4">
        <v>0</v>
      </c>
      <c r="F236" s="4">
        <v>63604.446548292493</v>
      </c>
      <c r="G236" s="4">
        <v>0</v>
      </c>
      <c r="H236" s="4">
        <v>0</v>
      </c>
      <c r="I236" s="4">
        <v>397.9</v>
      </c>
      <c r="J236" s="4">
        <v>23306</v>
      </c>
      <c r="K236" s="4">
        <v>8.2135525000000001E-2</v>
      </c>
      <c r="L236" s="4">
        <v>8447.5263310600003</v>
      </c>
      <c r="M236" s="4">
        <v>42501.753795999968</v>
      </c>
      <c r="N236" s="4">
        <v>76054.980307377307</v>
      </c>
      <c r="O236" s="4">
        <v>423.94965632281333</v>
      </c>
      <c r="P236" s="4">
        <f t="shared" si="4"/>
        <v>295114.2809592312</v>
      </c>
    </row>
    <row r="237" spans="1:16" ht="15.95" customHeight="1" x14ac:dyDescent="0.25">
      <c r="A237" s="13">
        <v>43262</v>
      </c>
      <c r="C237" s="4">
        <v>73747.268625135112</v>
      </c>
      <c r="D237" s="4">
        <v>6975.3342385143951</v>
      </c>
      <c r="E237" s="4">
        <v>0</v>
      </c>
      <c r="F237" s="4">
        <v>59135.442244838508</v>
      </c>
      <c r="G237" s="4">
        <v>0</v>
      </c>
      <c r="H237" s="4">
        <v>0</v>
      </c>
      <c r="I237" s="4">
        <v>218</v>
      </c>
      <c r="J237" s="4">
        <v>24420</v>
      </c>
      <c r="K237" s="4">
        <v>0</v>
      </c>
      <c r="L237" s="4">
        <v>7710.443321049991</v>
      </c>
      <c r="M237" s="4">
        <v>50322.007472599973</v>
      </c>
      <c r="N237" s="4">
        <v>90082.728931221107</v>
      </c>
      <c r="O237" s="4">
        <v>661.11764833616439</v>
      </c>
      <c r="P237" s="4">
        <f t="shared" si="4"/>
        <v>313272.34248169523</v>
      </c>
    </row>
    <row r="238" spans="1:16" ht="15.95" customHeight="1" x14ac:dyDescent="0.25">
      <c r="A238" s="13">
        <v>43269</v>
      </c>
      <c r="C238" s="4">
        <v>65577.176643273997</v>
      </c>
      <c r="D238" s="4">
        <v>6954.86634760174</v>
      </c>
      <c r="E238" s="4">
        <v>0.2</v>
      </c>
      <c r="F238" s="4">
        <v>65556.833695569032</v>
      </c>
      <c r="G238" s="4">
        <v>0</v>
      </c>
      <c r="H238" s="4">
        <v>0</v>
      </c>
      <c r="I238" s="4">
        <v>130</v>
      </c>
      <c r="J238" s="4">
        <v>21812</v>
      </c>
      <c r="K238" s="4">
        <v>3.9359522149999999</v>
      </c>
      <c r="L238" s="4">
        <v>8844.9544319300076</v>
      </c>
      <c r="M238" s="4">
        <v>52875.986502599997</v>
      </c>
      <c r="N238" s="4">
        <v>95370.52989440017</v>
      </c>
      <c r="O238" s="4">
        <v>480.35410691652839</v>
      </c>
      <c r="P238" s="4">
        <f t="shared" si="4"/>
        <v>317606.83757450641</v>
      </c>
    </row>
    <row r="239" spans="1:16" ht="15.95" customHeight="1" x14ac:dyDescent="0.25">
      <c r="A239" s="13">
        <v>43276</v>
      </c>
      <c r="C239" s="4">
        <v>95537.468365751731</v>
      </c>
      <c r="D239" s="4">
        <v>9018.8833125702622</v>
      </c>
      <c r="E239" s="4">
        <v>0</v>
      </c>
      <c r="F239" s="4">
        <v>69677.893298631898</v>
      </c>
      <c r="G239" s="4">
        <v>0</v>
      </c>
      <c r="H239" s="4">
        <v>0</v>
      </c>
      <c r="I239" s="4">
        <v>232</v>
      </c>
      <c r="J239" s="4">
        <v>22476</v>
      </c>
      <c r="K239" s="4">
        <v>0.27753413000000005</v>
      </c>
      <c r="L239" s="4">
        <v>6874.1734415299998</v>
      </c>
      <c r="M239" s="4">
        <v>43523.269693000031</v>
      </c>
      <c r="N239" s="4">
        <v>88662.008073343255</v>
      </c>
      <c r="O239" s="4">
        <v>1167.0835269760803</v>
      </c>
      <c r="P239" s="4">
        <f t="shared" si="4"/>
        <v>337169.05724593322</v>
      </c>
    </row>
    <row r="240" spans="1:16" ht="15.95" customHeight="1" x14ac:dyDescent="0.25">
      <c r="A240" s="13">
        <v>43283</v>
      </c>
      <c r="C240" s="4">
        <v>44398.216497701549</v>
      </c>
      <c r="D240" s="4">
        <v>7169.3648797100077</v>
      </c>
      <c r="E240" s="4">
        <v>0</v>
      </c>
      <c r="F240" s="4">
        <v>37928.579541769534</v>
      </c>
      <c r="G240" s="4">
        <v>0</v>
      </c>
      <c r="H240" s="4">
        <v>0</v>
      </c>
      <c r="I240" s="4">
        <v>190</v>
      </c>
      <c r="J240" s="4">
        <v>13587</v>
      </c>
      <c r="K240" s="4">
        <v>280.68990214999997</v>
      </c>
      <c r="L240" s="4">
        <v>7931.5948767799928</v>
      </c>
      <c r="M240" s="4">
        <v>34606.951906000009</v>
      </c>
      <c r="N240" s="4">
        <v>51608.741237237613</v>
      </c>
      <c r="O240" s="4">
        <v>348.38939600618386</v>
      </c>
      <c r="P240" s="4">
        <f t="shared" si="4"/>
        <v>198049.52823735488</v>
      </c>
    </row>
    <row r="241" spans="1:16" ht="15.95" customHeight="1" x14ac:dyDescent="0.25">
      <c r="A241" s="13">
        <v>43290</v>
      </c>
      <c r="C241" s="4">
        <v>67380.470046638729</v>
      </c>
      <c r="D241" s="4">
        <v>6248.5660518300092</v>
      </c>
      <c r="E241" s="4">
        <v>0</v>
      </c>
      <c r="F241" s="4">
        <v>50579.048118399842</v>
      </c>
      <c r="G241" s="4">
        <v>0</v>
      </c>
      <c r="H241" s="4">
        <v>0</v>
      </c>
      <c r="I241" s="4">
        <v>159</v>
      </c>
      <c r="J241" s="4">
        <v>23695.083387679639</v>
      </c>
      <c r="K241" s="4">
        <v>6.7319017649999999</v>
      </c>
      <c r="L241" s="4">
        <v>5300.1005383800084</v>
      </c>
      <c r="M241" s="4">
        <v>52072.229920999962</v>
      </c>
      <c r="N241" s="4">
        <v>82058.41363307432</v>
      </c>
      <c r="O241" s="4">
        <v>714.57774048041904</v>
      </c>
      <c r="P241" s="4">
        <f t="shared" si="4"/>
        <v>288214.22133924789</v>
      </c>
    </row>
    <row r="242" spans="1:16" ht="15.95" customHeight="1" x14ac:dyDescent="0.25">
      <c r="A242" s="13">
        <v>43297</v>
      </c>
      <c r="C242" s="4">
        <v>72869.950742049419</v>
      </c>
      <c r="D242" s="4">
        <v>5666.2699886800001</v>
      </c>
      <c r="E242" s="4">
        <v>0</v>
      </c>
      <c r="F242" s="4">
        <v>51893.805569458149</v>
      </c>
      <c r="G242" s="4">
        <v>0</v>
      </c>
      <c r="H242" s="4">
        <v>0</v>
      </c>
      <c r="I242" s="4">
        <v>760</v>
      </c>
      <c r="J242" s="4">
        <v>21024.9109077865</v>
      </c>
      <c r="K242" s="4">
        <v>6.0516196600000001</v>
      </c>
      <c r="L242" s="4">
        <v>6573.0796995900009</v>
      </c>
      <c r="M242" s="4">
        <v>47902.436913999962</v>
      </c>
      <c r="N242" s="4">
        <v>79086.756834686865</v>
      </c>
      <c r="O242" s="4">
        <v>447.7626021769222</v>
      </c>
      <c r="P242" s="4">
        <f t="shared" si="4"/>
        <v>286231.0248780878</v>
      </c>
    </row>
    <row r="243" spans="1:16" ht="15.95" customHeight="1" x14ac:dyDescent="0.25">
      <c r="A243" s="13">
        <v>43304</v>
      </c>
      <c r="C243" s="4">
        <v>54741.489184736791</v>
      </c>
      <c r="D243" s="4">
        <v>5466.7831948899966</v>
      </c>
      <c r="E243" s="4">
        <v>0</v>
      </c>
      <c r="F243" s="4">
        <v>54187.0565320112</v>
      </c>
      <c r="G243" s="4">
        <v>0</v>
      </c>
      <c r="H243" s="4">
        <v>0</v>
      </c>
      <c r="I243" s="4">
        <v>518</v>
      </c>
      <c r="J243" s="4">
        <v>22478</v>
      </c>
      <c r="K243" s="4">
        <v>0.221070355</v>
      </c>
      <c r="L243" s="4">
        <v>7139.9205116400099</v>
      </c>
      <c r="M243" s="4">
        <v>45933.424926499996</v>
      </c>
      <c r="N243" s="4">
        <v>94307.802558625364</v>
      </c>
      <c r="O243" s="4">
        <v>978.44826520339507</v>
      </c>
      <c r="P243" s="4">
        <f t="shared" si="4"/>
        <v>285751.14624396176</v>
      </c>
    </row>
    <row r="244" spans="1:16" ht="15.95" customHeight="1" x14ac:dyDescent="0.25">
      <c r="A244" s="13">
        <v>43311</v>
      </c>
      <c r="C244" s="4">
        <v>57757.24700351432</v>
      </c>
      <c r="D244" s="4">
        <v>7200.4065516599894</v>
      </c>
      <c r="E244" s="4">
        <v>0</v>
      </c>
      <c r="F244" s="4">
        <v>61148.163103012783</v>
      </c>
      <c r="G244" s="4">
        <v>0</v>
      </c>
      <c r="H244" s="4">
        <v>0</v>
      </c>
      <c r="I244" s="4">
        <v>279</v>
      </c>
      <c r="J244" s="4">
        <v>19906</v>
      </c>
      <c r="K244" s="4">
        <v>294.81983961499998</v>
      </c>
      <c r="L244" s="4">
        <v>4569.021883190002</v>
      </c>
      <c r="M244" s="4">
        <v>36963.856901599982</v>
      </c>
      <c r="N244" s="4">
        <v>78542.483175037371</v>
      </c>
      <c r="O244" s="4">
        <v>448.30178654429943</v>
      </c>
      <c r="P244" s="4">
        <f t="shared" si="4"/>
        <v>267109.30024417373</v>
      </c>
    </row>
    <row r="245" spans="1:16" ht="15.95" customHeight="1" x14ac:dyDescent="0.25">
      <c r="A245" s="13">
        <v>43318</v>
      </c>
      <c r="C245" s="4">
        <v>71055.775335753729</v>
      </c>
      <c r="D245" s="4">
        <v>7158.2545213299954</v>
      </c>
      <c r="E245" s="4">
        <v>0</v>
      </c>
      <c r="F245" s="4">
        <v>57268.146806174496</v>
      </c>
      <c r="G245" s="4">
        <v>0</v>
      </c>
      <c r="H245" s="4">
        <v>0</v>
      </c>
      <c r="I245" s="4">
        <v>20</v>
      </c>
      <c r="J245" s="4">
        <v>22598</v>
      </c>
      <c r="K245" s="4">
        <v>1.55860405</v>
      </c>
      <c r="L245" s="4">
        <v>6845.360516220001</v>
      </c>
      <c r="M245" s="4">
        <v>43234.728308999962</v>
      </c>
      <c r="N245" s="4">
        <v>85198.237476704177</v>
      </c>
      <c r="O245" s="4">
        <v>539.79148054817972</v>
      </c>
      <c r="P245" s="4">
        <f t="shared" si="4"/>
        <v>293919.85304978053</v>
      </c>
    </row>
    <row r="246" spans="1:16" ht="15.95" customHeight="1" x14ac:dyDescent="0.25">
      <c r="A246" s="13">
        <v>43325</v>
      </c>
      <c r="C246" s="4">
        <v>74152.115507445458</v>
      </c>
      <c r="D246" s="4">
        <v>6848.8874287724411</v>
      </c>
      <c r="E246" s="4">
        <v>0</v>
      </c>
      <c r="F246" s="4">
        <v>59033.472063113571</v>
      </c>
      <c r="G246" s="4">
        <v>0</v>
      </c>
      <c r="H246" s="4">
        <v>0</v>
      </c>
      <c r="I246" s="4">
        <v>72</v>
      </c>
      <c r="J246" s="4">
        <v>21895.156569999999</v>
      </c>
      <c r="K246" s="4">
        <v>4.1960709749999996</v>
      </c>
      <c r="L246" s="4">
        <v>9206.9070647999779</v>
      </c>
      <c r="M246" s="4">
        <v>52186.291052</v>
      </c>
      <c r="N246" s="4">
        <v>76927.762560583127</v>
      </c>
      <c r="O246" s="4">
        <v>328.18988904162154</v>
      </c>
      <c r="P246" s="4">
        <f t="shared" si="4"/>
        <v>300654.9782067312</v>
      </c>
    </row>
    <row r="247" spans="1:16" ht="15.95" customHeight="1" x14ac:dyDescent="0.25">
      <c r="A247" s="13">
        <v>43332</v>
      </c>
      <c r="C247" s="4">
        <v>55479.470052727454</v>
      </c>
      <c r="D247" s="4">
        <v>6804.5253666502995</v>
      </c>
      <c r="E247" s="4">
        <v>0</v>
      </c>
      <c r="F247" s="4">
        <v>51986.586051832914</v>
      </c>
      <c r="G247" s="4">
        <v>0</v>
      </c>
      <c r="H247" s="4">
        <v>0</v>
      </c>
      <c r="I247" s="4">
        <v>744</v>
      </c>
      <c r="J247" s="4">
        <v>17520</v>
      </c>
      <c r="K247" s="4">
        <v>13.73612956</v>
      </c>
      <c r="L247" s="4">
        <v>7800.3478660199944</v>
      </c>
      <c r="M247" s="4">
        <v>54568.368588000027</v>
      </c>
      <c r="N247" s="4">
        <v>81217.743214764996</v>
      </c>
      <c r="O247" s="4">
        <v>411.75859025135384</v>
      </c>
      <c r="P247" s="4">
        <f t="shared" si="4"/>
        <v>276546.53585980705</v>
      </c>
    </row>
    <row r="248" spans="1:16" ht="15.95" customHeight="1" x14ac:dyDescent="0.25">
      <c r="A248" s="13">
        <v>43339</v>
      </c>
      <c r="C248" s="4">
        <v>63129.882834244483</v>
      </c>
      <c r="D248" s="4">
        <v>9905.1043562438335</v>
      </c>
      <c r="E248" s="4">
        <v>0</v>
      </c>
      <c r="F248" s="4">
        <v>50637.288933836011</v>
      </c>
      <c r="G248" s="4">
        <v>0</v>
      </c>
      <c r="H248" s="4">
        <v>0</v>
      </c>
      <c r="I248" s="4">
        <v>438.6</v>
      </c>
      <c r="J248" s="4">
        <v>20747</v>
      </c>
      <c r="K248" s="4">
        <v>323.82148620499999</v>
      </c>
      <c r="L248" s="4">
        <v>9145.6623627999907</v>
      </c>
      <c r="M248" s="4">
        <v>44819.373015999998</v>
      </c>
      <c r="N248" s="4">
        <v>96192.321218458761</v>
      </c>
      <c r="O248" s="4">
        <v>857.46316403287392</v>
      </c>
      <c r="P248" s="4">
        <f t="shared" si="4"/>
        <v>296196.51737182098</v>
      </c>
    </row>
    <row r="249" spans="1:16" ht="15.95" customHeight="1" x14ac:dyDescent="0.25">
      <c r="A249" s="13">
        <v>43346</v>
      </c>
      <c r="C249" s="4">
        <v>55663.932606175054</v>
      </c>
      <c r="D249" s="4">
        <v>9843.7291183351426</v>
      </c>
      <c r="E249" s="4">
        <v>0</v>
      </c>
      <c r="F249" s="4">
        <v>45870.760065632858</v>
      </c>
      <c r="G249" s="4">
        <v>0</v>
      </c>
      <c r="H249" s="4">
        <v>0</v>
      </c>
      <c r="I249" s="4">
        <v>208</v>
      </c>
      <c r="J249" s="4">
        <v>20554.928014000001</v>
      </c>
      <c r="K249" s="4">
        <v>13.485566575000002</v>
      </c>
      <c r="L249" s="4">
        <v>11223.769631919999</v>
      </c>
      <c r="M249" s="4">
        <v>43752.963312999993</v>
      </c>
      <c r="N249" s="4">
        <v>64142.615984351505</v>
      </c>
      <c r="O249" s="4">
        <v>150.27512583256396</v>
      </c>
      <c r="P249" s="4">
        <f t="shared" si="4"/>
        <v>251424.4594258221</v>
      </c>
    </row>
    <row r="250" spans="1:16" ht="15.95" customHeight="1" x14ac:dyDescent="0.25">
      <c r="A250" s="13">
        <v>43353</v>
      </c>
      <c r="C250" s="4">
        <v>91162.524626310071</v>
      </c>
      <c r="D250" s="4">
        <v>8006.1270351066005</v>
      </c>
      <c r="E250" s="4">
        <v>0</v>
      </c>
      <c r="F250" s="4">
        <v>57810.378670810504</v>
      </c>
      <c r="G250" s="4">
        <v>0</v>
      </c>
      <c r="H250" s="4">
        <v>0</v>
      </c>
      <c r="I250" s="4">
        <v>350</v>
      </c>
      <c r="J250" s="4">
        <v>24141.388675999999</v>
      </c>
      <c r="K250" s="4">
        <v>1.4481902600000001</v>
      </c>
      <c r="L250" s="4">
        <v>14013.249964340013</v>
      </c>
      <c r="M250" s="4">
        <v>42337.034445500009</v>
      </c>
      <c r="N250" s="4">
        <v>92833.032032234783</v>
      </c>
      <c r="O250" s="4">
        <v>424.56532036402604</v>
      </c>
      <c r="P250" s="4">
        <f t="shared" si="4"/>
        <v>331079.74896092602</v>
      </c>
    </row>
    <row r="251" spans="1:16" ht="15.95" customHeight="1" x14ac:dyDescent="0.25">
      <c r="A251" s="13">
        <v>43360</v>
      </c>
      <c r="C251" s="4">
        <v>56547.412724559486</v>
      </c>
      <c r="D251" s="4">
        <v>7722.2060323518081</v>
      </c>
      <c r="E251" s="4">
        <v>0</v>
      </c>
      <c r="F251" s="4">
        <v>49124.644113728347</v>
      </c>
      <c r="G251" s="4">
        <v>0</v>
      </c>
      <c r="H251" s="4">
        <v>0</v>
      </c>
      <c r="I251" s="4">
        <v>194</v>
      </c>
      <c r="J251" s="4">
        <v>21803.174601999999</v>
      </c>
      <c r="K251" s="4">
        <v>19.329484829999998</v>
      </c>
      <c r="L251" s="4">
        <v>8163.7093801399933</v>
      </c>
      <c r="M251" s="4">
        <v>41628.01355400007</v>
      </c>
      <c r="N251" s="4">
        <v>82522.002338241131</v>
      </c>
      <c r="O251" s="4">
        <v>800.6401898176839</v>
      </c>
      <c r="P251" s="4">
        <f t="shared" si="4"/>
        <v>268525.13241966855</v>
      </c>
    </row>
    <row r="252" spans="1:16" ht="15.95" customHeight="1" x14ac:dyDescent="0.25">
      <c r="A252" s="13">
        <v>43367</v>
      </c>
      <c r="C252" s="4">
        <v>64486.761533755212</v>
      </c>
      <c r="D252" s="4">
        <v>5952.835376024168</v>
      </c>
      <c r="E252" s="4">
        <v>0</v>
      </c>
      <c r="F252" s="4">
        <v>57067.342677401568</v>
      </c>
      <c r="G252" s="4">
        <v>0</v>
      </c>
      <c r="H252" s="4">
        <v>0</v>
      </c>
      <c r="I252" s="4">
        <v>497</v>
      </c>
      <c r="J252" s="4">
        <v>18638.613572000006</v>
      </c>
      <c r="K252" s="4">
        <v>7.6342561599999996</v>
      </c>
      <c r="L252" s="4">
        <v>9455.3970682499967</v>
      </c>
      <c r="M252" s="4">
        <v>45072.523752999994</v>
      </c>
      <c r="N252" s="4">
        <v>103323.57931264507</v>
      </c>
      <c r="O252" s="4">
        <v>621.96710865950615</v>
      </c>
      <c r="P252" s="4">
        <f t="shared" si="4"/>
        <v>305123.6546578955</v>
      </c>
    </row>
    <row r="253" spans="1:16" ht="15.95" customHeight="1" x14ac:dyDescent="0.25">
      <c r="A253" s="13">
        <v>43374</v>
      </c>
      <c r="C253" s="4">
        <v>67088.498606742127</v>
      </c>
      <c r="D253" s="4">
        <v>7138.0153397455306</v>
      </c>
      <c r="E253" s="4">
        <v>0</v>
      </c>
      <c r="F253" s="4">
        <v>49741.708544957088</v>
      </c>
      <c r="G253" s="4">
        <v>0</v>
      </c>
      <c r="H253" s="4">
        <v>0</v>
      </c>
      <c r="I253" s="4">
        <v>543</v>
      </c>
      <c r="J253" s="4">
        <v>24270.551646</v>
      </c>
      <c r="K253" s="4">
        <v>314.70773789500004</v>
      </c>
      <c r="L253" s="4">
        <v>12476.770942869996</v>
      </c>
      <c r="M253" s="4">
        <v>48565.413410000037</v>
      </c>
      <c r="N253" s="4">
        <v>86176.283622121817</v>
      </c>
      <c r="O253" s="4">
        <v>295.05061655522911</v>
      </c>
      <c r="P253" s="4">
        <f t="shared" si="4"/>
        <v>296610.00046688679</v>
      </c>
    </row>
    <row r="254" spans="1:16" ht="15.95" customHeight="1" x14ac:dyDescent="0.25">
      <c r="A254" s="13">
        <v>43381</v>
      </c>
      <c r="C254" s="4">
        <v>74476.665975518816</v>
      </c>
      <c r="D254" s="4">
        <v>5004.1390367720842</v>
      </c>
      <c r="E254" s="4">
        <v>0</v>
      </c>
      <c r="F254" s="4">
        <v>52768.51742664168</v>
      </c>
      <c r="G254" s="4">
        <v>0</v>
      </c>
      <c r="H254" s="4">
        <v>0</v>
      </c>
      <c r="I254" s="4">
        <v>240.4</v>
      </c>
      <c r="J254" s="4">
        <v>23006.434297</v>
      </c>
      <c r="K254" s="4">
        <v>21.574087195000001</v>
      </c>
      <c r="L254" s="4">
        <v>11343.863308960015</v>
      </c>
      <c r="M254" s="4">
        <v>45108.788386999986</v>
      </c>
      <c r="N254" s="4">
        <v>78975.741222112847</v>
      </c>
      <c r="O254" s="4">
        <v>535.82031389647329</v>
      </c>
      <c r="P254" s="4">
        <f t="shared" si="4"/>
        <v>291481.94405509689</v>
      </c>
    </row>
    <row r="255" spans="1:16" ht="15.95" customHeight="1" x14ac:dyDescent="0.25">
      <c r="A255" s="13">
        <v>43388</v>
      </c>
      <c r="C255" s="4">
        <v>65440.210760996451</v>
      </c>
      <c r="D255" s="4">
        <v>7005.5812578975874</v>
      </c>
      <c r="E255" s="4">
        <v>0</v>
      </c>
      <c r="F255" s="4">
        <v>54236.149859526398</v>
      </c>
      <c r="G255" s="4">
        <v>0</v>
      </c>
      <c r="H255" s="4">
        <v>0</v>
      </c>
      <c r="I255" s="4">
        <v>487</v>
      </c>
      <c r="J255" s="4">
        <v>22785.345076999998</v>
      </c>
      <c r="K255" s="4">
        <v>15.515623865</v>
      </c>
      <c r="L255" s="4">
        <v>8861.4923097000046</v>
      </c>
      <c r="M255" s="4">
        <v>42879.852284199958</v>
      </c>
      <c r="N255" s="4">
        <v>82585.459483332059</v>
      </c>
      <c r="O255" s="4">
        <v>476.38339985459595</v>
      </c>
      <c r="P255" s="4">
        <f t="shared" si="4"/>
        <v>284772.99005637207</v>
      </c>
    </row>
    <row r="256" spans="1:16" ht="15.95" customHeight="1" x14ac:dyDescent="0.25">
      <c r="A256" s="13">
        <v>43395</v>
      </c>
      <c r="C256" s="4">
        <v>79961.852457549103</v>
      </c>
      <c r="D256" s="4">
        <v>4839.3173505599998</v>
      </c>
      <c r="E256" s="4">
        <v>0</v>
      </c>
      <c r="F256" s="4">
        <v>61529.881881560912</v>
      </c>
      <c r="G256" s="4">
        <v>0</v>
      </c>
      <c r="H256" s="4">
        <v>0</v>
      </c>
      <c r="I256" s="4">
        <v>420</v>
      </c>
      <c r="J256" s="4">
        <v>24054.015059999998</v>
      </c>
      <c r="K256" s="4">
        <v>57.958488490000001</v>
      </c>
      <c r="L256" s="4">
        <v>10481.80777041</v>
      </c>
      <c r="M256" s="4">
        <v>54126.604145900033</v>
      </c>
      <c r="N256" s="4">
        <v>106266.77221590829</v>
      </c>
      <c r="O256" s="4">
        <v>459.97835114068096</v>
      </c>
      <c r="P256" s="4">
        <f t="shared" si="4"/>
        <v>342198.18772151903</v>
      </c>
    </row>
    <row r="257" spans="1:16" ht="15.95" customHeight="1" x14ac:dyDescent="0.25">
      <c r="A257" s="13">
        <v>43402</v>
      </c>
      <c r="C257" s="4">
        <v>70117.106299949199</v>
      </c>
      <c r="D257" s="4">
        <v>8144.4290704094001</v>
      </c>
      <c r="E257" s="4">
        <v>0</v>
      </c>
      <c r="F257" s="4">
        <v>46646.519816956352</v>
      </c>
      <c r="G257" s="4">
        <v>0</v>
      </c>
      <c r="H257" s="4">
        <v>0</v>
      </c>
      <c r="I257" s="4">
        <v>170</v>
      </c>
      <c r="J257" s="4">
        <v>25150.145765000001</v>
      </c>
      <c r="K257" s="4">
        <v>400.54163369999998</v>
      </c>
      <c r="L257" s="4">
        <v>11077.21599117999</v>
      </c>
      <c r="M257" s="4">
        <v>46769.192618999994</v>
      </c>
      <c r="N257" s="4">
        <v>77650.301267538991</v>
      </c>
      <c r="O257" s="4">
        <v>413.35282894773445</v>
      </c>
      <c r="P257" s="4">
        <f t="shared" si="4"/>
        <v>286538.80529268162</v>
      </c>
    </row>
    <row r="258" spans="1:16" ht="15.95" customHeight="1" x14ac:dyDescent="0.25">
      <c r="A258" s="13">
        <v>43409</v>
      </c>
      <c r="C258" s="4">
        <v>73329.14875239924</v>
      </c>
      <c r="D258" s="4">
        <v>6280.0541185447928</v>
      </c>
      <c r="E258" s="4">
        <v>0</v>
      </c>
      <c r="F258" s="4">
        <v>56504.155753198655</v>
      </c>
      <c r="G258" s="4">
        <v>0</v>
      </c>
      <c r="H258" s="4">
        <v>0</v>
      </c>
      <c r="I258" s="4">
        <v>538</v>
      </c>
      <c r="J258" s="4">
        <v>23008.422120000003</v>
      </c>
      <c r="K258" s="4">
        <v>24.372121370000002</v>
      </c>
      <c r="L258" s="4">
        <v>9888.7823427500189</v>
      </c>
      <c r="M258" s="4">
        <v>51792.41073299999</v>
      </c>
      <c r="N258" s="4">
        <v>89356.871812971192</v>
      </c>
      <c r="O258" s="4">
        <v>818.1467040227833</v>
      </c>
      <c r="P258" s="4">
        <f t="shared" si="4"/>
        <v>311540.36445825663</v>
      </c>
    </row>
    <row r="259" spans="1:16" ht="15.95" customHeight="1" x14ac:dyDescent="0.25">
      <c r="A259" s="13">
        <v>43416</v>
      </c>
      <c r="C259" s="4">
        <v>61981.002908540337</v>
      </c>
      <c r="D259" s="4">
        <v>7427.4493699398317</v>
      </c>
      <c r="E259" s="4">
        <v>0</v>
      </c>
      <c r="F259" s="4">
        <v>52949.143606854712</v>
      </c>
      <c r="G259" s="4">
        <v>0</v>
      </c>
      <c r="H259" s="4">
        <v>0</v>
      </c>
      <c r="I259" s="4">
        <v>1142</v>
      </c>
      <c r="J259" s="4">
        <v>23380.374101000005</v>
      </c>
      <c r="K259" s="4">
        <v>22.218528514999999</v>
      </c>
      <c r="L259" s="4">
        <v>10668.392825210003</v>
      </c>
      <c r="M259" s="4">
        <v>49796.51304300005</v>
      </c>
      <c r="N259" s="4">
        <v>72985.618595904496</v>
      </c>
      <c r="O259" s="4">
        <v>486.39352450511882</v>
      </c>
      <c r="P259" s="4">
        <f t="shared" si="4"/>
        <v>280839.10650346958</v>
      </c>
    </row>
    <row r="260" spans="1:16" ht="15.95" customHeight="1" x14ac:dyDescent="0.25">
      <c r="A260" s="13">
        <v>43423</v>
      </c>
      <c r="C260" s="4">
        <v>51190.461527832878</v>
      </c>
      <c r="D260" s="4">
        <v>5811.1477812435196</v>
      </c>
      <c r="E260" s="4">
        <v>0</v>
      </c>
      <c r="F260" s="4">
        <v>42386.332802971527</v>
      </c>
      <c r="G260" s="4">
        <v>0</v>
      </c>
      <c r="H260" s="4">
        <v>0</v>
      </c>
      <c r="I260" s="4">
        <v>598</v>
      </c>
      <c r="J260" s="4">
        <v>18833.638388999996</v>
      </c>
      <c r="K260" s="4">
        <v>12.502317375000001</v>
      </c>
      <c r="L260" s="4">
        <v>5981.8968762399982</v>
      </c>
      <c r="M260" s="4">
        <v>37873.094149999954</v>
      </c>
      <c r="N260" s="4">
        <v>69422.157438715905</v>
      </c>
      <c r="O260" s="4">
        <v>439.77106082045185</v>
      </c>
      <c r="P260" s="4">
        <f t="shared" si="4"/>
        <v>232549.00234419925</v>
      </c>
    </row>
    <row r="261" spans="1:16" ht="15.95" customHeight="1" x14ac:dyDescent="0.25">
      <c r="A261" s="13">
        <v>43430</v>
      </c>
      <c r="C261" s="4">
        <v>81922.412509092508</v>
      </c>
      <c r="D261" s="4">
        <v>10416.21272609</v>
      </c>
      <c r="E261" s="4">
        <v>0</v>
      </c>
      <c r="F261" s="4">
        <v>54090.00645757388</v>
      </c>
      <c r="G261" s="4">
        <v>0</v>
      </c>
      <c r="H261" s="4">
        <v>0</v>
      </c>
      <c r="I261" s="4">
        <v>452</v>
      </c>
      <c r="J261" s="4">
        <v>27903.022457000003</v>
      </c>
      <c r="K261" s="4">
        <v>416.39504269499997</v>
      </c>
      <c r="L261" s="4">
        <v>9020.3650206999937</v>
      </c>
      <c r="M261" s="4">
        <v>39129.058775000056</v>
      </c>
      <c r="N261" s="4">
        <v>110351.89734456773</v>
      </c>
      <c r="O261" s="4">
        <v>1142.2655121989762</v>
      </c>
      <c r="P261" s="4">
        <f t="shared" si="4"/>
        <v>334843.63584491814</v>
      </c>
    </row>
    <row r="262" spans="1:16" ht="15.95" customHeight="1" x14ac:dyDescent="0.25">
      <c r="A262" s="13">
        <v>43437</v>
      </c>
      <c r="C262" s="4">
        <v>74990.13218235191</v>
      </c>
      <c r="D262" s="4">
        <v>17127.323543039998</v>
      </c>
      <c r="E262" s="4">
        <v>0</v>
      </c>
      <c r="F262" s="4">
        <v>49307.136771948208</v>
      </c>
      <c r="G262" s="4">
        <v>0</v>
      </c>
      <c r="H262" s="4">
        <v>0</v>
      </c>
      <c r="I262" s="4">
        <v>681</v>
      </c>
      <c r="J262" s="4">
        <v>26838.210477000001</v>
      </c>
      <c r="K262" s="4">
        <v>44.790233295000007</v>
      </c>
      <c r="L262" s="4">
        <v>12756.414109349997</v>
      </c>
      <c r="M262" s="4">
        <v>53192.593081999948</v>
      </c>
      <c r="N262" s="4">
        <v>86003.011818913001</v>
      </c>
      <c r="O262" s="4">
        <v>453.80480712226756</v>
      </c>
      <c r="P262" s="4">
        <f t="shared" si="4"/>
        <v>321394.41702502035</v>
      </c>
    </row>
    <row r="263" spans="1:16" ht="15.95" customHeight="1" x14ac:dyDescent="0.25">
      <c r="A263" s="13">
        <v>43444</v>
      </c>
      <c r="C263" s="4">
        <v>70476.021539563299</v>
      </c>
      <c r="D263" s="4">
        <v>8955.0631616100018</v>
      </c>
      <c r="E263" s="4">
        <v>0</v>
      </c>
      <c r="F263" s="4">
        <v>50414.065018872774</v>
      </c>
      <c r="G263" s="4">
        <v>0</v>
      </c>
      <c r="H263" s="4">
        <v>0</v>
      </c>
      <c r="I263" s="4">
        <v>423</v>
      </c>
      <c r="J263" s="4">
        <v>25232.711361000001</v>
      </c>
      <c r="K263" s="4">
        <v>25.321792365</v>
      </c>
      <c r="L263" s="4">
        <v>9863.5890684400001</v>
      </c>
      <c r="M263" s="4">
        <v>49534.65840049996</v>
      </c>
      <c r="N263" s="4">
        <v>105033.13456062188</v>
      </c>
      <c r="O263" s="4">
        <v>647.98264566128637</v>
      </c>
      <c r="P263" s="4">
        <f t="shared" si="4"/>
        <v>320605.54754863417</v>
      </c>
    </row>
    <row r="264" spans="1:16" ht="15.95" customHeight="1" x14ac:dyDescent="0.25">
      <c r="A264" s="13">
        <v>43451</v>
      </c>
      <c r="C264" s="4">
        <v>70940.146240239497</v>
      </c>
      <c r="D264" s="4">
        <v>4071.7106793500002</v>
      </c>
      <c r="E264" s="4">
        <v>0</v>
      </c>
      <c r="F264" s="4">
        <v>42891.361156564519</v>
      </c>
      <c r="G264" s="4">
        <v>0</v>
      </c>
      <c r="H264" s="4">
        <v>0</v>
      </c>
      <c r="I264" s="4">
        <v>138.5</v>
      </c>
      <c r="J264" s="4">
        <v>18457.181955999997</v>
      </c>
      <c r="K264" s="4">
        <v>42.355955885</v>
      </c>
      <c r="L264" s="4">
        <v>7049.7108963100063</v>
      </c>
      <c r="M264" s="4">
        <v>50281.581311000009</v>
      </c>
      <c r="N264" s="4">
        <v>94963.543565943401</v>
      </c>
      <c r="O264" s="4">
        <v>644.59177536240031</v>
      </c>
      <c r="P264" s="4">
        <f t="shared" si="4"/>
        <v>289480.6835366548</v>
      </c>
    </row>
    <row r="265" spans="1:16" ht="15.95" customHeight="1" x14ac:dyDescent="0.25">
      <c r="A265" s="13">
        <v>43458</v>
      </c>
      <c r="C265" s="4">
        <v>25654.531812134508</v>
      </c>
      <c r="D265" s="4">
        <v>1020.0116359999998</v>
      </c>
      <c r="E265" s="4">
        <v>0</v>
      </c>
      <c r="F265" s="4">
        <v>16282.521901037502</v>
      </c>
      <c r="G265" s="4">
        <v>0</v>
      </c>
      <c r="H265" s="4">
        <v>0</v>
      </c>
      <c r="I265" s="4">
        <v>110</v>
      </c>
      <c r="J265" s="4">
        <v>3611</v>
      </c>
      <c r="K265" s="4">
        <v>12.724985800000001</v>
      </c>
      <c r="L265" s="4">
        <v>3044.5360798399961</v>
      </c>
      <c r="M265" s="4">
        <v>14733.463964000004</v>
      </c>
      <c r="N265" s="4">
        <v>42712.061014370003</v>
      </c>
      <c r="O265" s="4">
        <v>229.41754478624244</v>
      </c>
      <c r="P265" s="4">
        <f t="shared" si="4"/>
        <v>107410.26893796824</v>
      </c>
    </row>
    <row r="266" spans="1:16" ht="15.95" customHeight="1" x14ac:dyDescent="0.25">
      <c r="A266" s="13">
        <v>43465</v>
      </c>
      <c r="C266" s="4">
        <v>41432.193904675485</v>
      </c>
      <c r="D266" s="4">
        <v>4410.8556471500006</v>
      </c>
      <c r="E266" s="4">
        <v>0</v>
      </c>
      <c r="F266" s="4">
        <v>34498.019699601529</v>
      </c>
      <c r="G266" s="4">
        <v>0</v>
      </c>
      <c r="H266" s="4">
        <v>0</v>
      </c>
      <c r="I266" s="4">
        <v>87.3</v>
      </c>
      <c r="J266" s="4">
        <v>14769</v>
      </c>
      <c r="K266" s="4">
        <v>412.92780085000004</v>
      </c>
      <c r="L266" s="4">
        <v>6760.2923894999931</v>
      </c>
      <c r="M266" s="4">
        <v>38605.382353999979</v>
      </c>
      <c r="N266" s="4">
        <v>57364.063461946032</v>
      </c>
      <c r="O266" s="4">
        <v>463.21005109195193</v>
      </c>
      <c r="P266" s="4">
        <f t="shared" si="4"/>
        <v>198803.24530881498</v>
      </c>
    </row>
    <row r="267" spans="1:16" ht="15.95" customHeight="1" x14ac:dyDescent="0.25">
      <c r="A267" s="13">
        <v>43472</v>
      </c>
      <c r="C267" s="4">
        <v>72497.449226195109</v>
      </c>
      <c r="D267" s="4">
        <v>4363.2286103799979</v>
      </c>
      <c r="E267" s="4">
        <v>0</v>
      </c>
      <c r="F267" s="4">
        <v>52477.082554841531</v>
      </c>
      <c r="G267" s="4">
        <v>0</v>
      </c>
      <c r="H267" s="4">
        <v>0</v>
      </c>
      <c r="I267" s="4">
        <v>304.8</v>
      </c>
      <c r="J267" s="4">
        <v>27045.172188999997</v>
      </c>
      <c r="K267" s="4">
        <v>26.746943519999999</v>
      </c>
      <c r="L267" s="4">
        <v>9855.1223603000253</v>
      </c>
      <c r="M267" s="4">
        <v>62609.455638000029</v>
      </c>
      <c r="N267" s="4">
        <v>95039.551367434513</v>
      </c>
      <c r="O267" s="4">
        <v>646.02833289535818</v>
      </c>
      <c r="P267" s="4">
        <f t="shared" si="4"/>
        <v>324864.63722256658</v>
      </c>
    </row>
    <row r="268" spans="1:16" ht="15.95" customHeight="1" x14ac:dyDescent="0.25">
      <c r="A268" s="13">
        <v>43479</v>
      </c>
      <c r="C268" s="4">
        <v>62215.42161227308</v>
      </c>
      <c r="D268" s="4">
        <v>3545.6332107800013</v>
      </c>
      <c r="E268" s="4">
        <v>0</v>
      </c>
      <c r="F268" s="4">
        <v>57175.013450523482</v>
      </c>
      <c r="G268" s="4">
        <v>0</v>
      </c>
      <c r="H268" s="4">
        <v>0</v>
      </c>
      <c r="I268" s="4">
        <v>192.3</v>
      </c>
      <c r="J268" s="4">
        <v>19190.515123000001</v>
      </c>
      <c r="K268" s="4">
        <v>13.229910745000002</v>
      </c>
      <c r="L268" s="4">
        <v>9223.3070812399983</v>
      </c>
      <c r="M268" s="4">
        <v>49302.769306000053</v>
      </c>
      <c r="N268" s="4">
        <v>88174.310332861511</v>
      </c>
      <c r="O268" s="4">
        <v>748.02963781795597</v>
      </c>
      <c r="P268" s="4">
        <f t="shared" si="4"/>
        <v>289780.52966524108</v>
      </c>
    </row>
    <row r="269" spans="1:16" ht="15.95" customHeight="1" x14ac:dyDescent="0.25">
      <c r="A269" s="13">
        <v>43486</v>
      </c>
      <c r="C269" s="4">
        <v>56823.573874184942</v>
      </c>
      <c r="D269" s="4">
        <v>3123.0845692999997</v>
      </c>
      <c r="E269" s="4">
        <v>0</v>
      </c>
      <c r="F269" s="4">
        <v>41902.888377009956</v>
      </c>
      <c r="G269" s="4">
        <v>0</v>
      </c>
      <c r="H269" s="4">
        <v>0</v>
      </c>
      <c r="I269" s="4">
        <v>248</v>
      </c>
      <c r="J269" s="4">
        <v>21084.428509000001</v>
      </c>
      <c r="K269" s="4">
        <v>23.487790185000001</v>
      </c>
      <c r="L269" s="4">
        <v>9139.8749414599952</v>
      </c>
      <c r="M269" s="4">
        <v>54476.434484999998</v>
      </c>
      <c r="N269" s="4">
        <v>77735.12482192053</v>
      </c>
      <c r="O269" s="4">
        <v>619.72486313274408</v>
      </c>
      <c r="P269" s="4">
        <f t="shared" si="4"/>
        <v>265176.62223119318</v>
      </c>
    </row>
    <row r="270" spans="1:16" ht="15.95" customHeight="1" x14ac:dyDescent="0.25">
      <c r="A270" s="13">
        <v>43493</v>
      </c>
      <c r="C270" s="4">
        <v>61585.683796282494</v>
      </c>
      <c r="D270" s="4">
        <v>6182.6697184600007</v>
      </c>
      <c r="E270" s="4">
        <v>0</v>
      </c>
      <c r="F270" s="4">
        <v>62652.596907990694</v>
      </c>
      <c r="G270" s="4">
        <v>0</v>
      </c>
      <c r="H270" s="4">
        <v>0</v>
      </c>
      <c r="I270" s="4">
        <v>668</v>
      </c>
      <c r="J270" s="4">
        <v>22536.590032</v>
      </c>
      <c r="K270" s="4">
        <v>457.29587304</v>
      </c>
      <c r="L270" s="4">
        <v>10999.496214450013</v>
      </c>
      <c r="M270" s="4">
        <v>56662.508597799992</v>
      </c>
      <c r="N270" s="4">
        <v>101531.08833670501</v>
      </c>
      <c r="O270" s="4">
        <v>798.87367442108132</v>
      </c>
      <c r="P270" s="4">
        <f t="shared" si="4"/>
        <v>324074.80315114936</v>
      </c>
    </row>
    <row r="271" spans="1:16" ht="15.95" customHeight="1" x14ac:dyDescent="0.25">
      <c r="A271" s="13">
        <v>43500</v>
      </c>
      <c r="C271" s="4">
        <v>59079.856524610899</v>
      </c>
      <c r="D271" s="4">
        <v>5558.6195713599964</v>
      </c>
      <c r="E271" s="4">
        <v>0</v>
      </c>
      <c r="F271" s="4">
        <v>46654.787576076029</v>
      </c>
      <c r="G271" s="4">
        <v>0</v>
      </c>
      <c r="H271" s="4">
        <v>0</v>
      </c>
      <c r="I271" s="4">
        <v>508</v>
      </c>
      <c r="J271" s="4">
        <v>14460.332542</v>
      </c>
      <c r="K271" s="4">
        <v>38.260947054999995</v>
      </c>
      <c r="L271" s="4">
        <v>6919.5760514100057</v>
      </c>
      <c r="M271" s="4">
        <v>43495.747285999947</v>
      </c>
      <c r="N271" s="4">
        <v>72443.097534017026</v>
      </c>
      <c r="O271" s="4">
        <v>326.06905972294214</v>
      </c>
      <c r="P271" s="4">
        <f t="shared" si="4"/>
        <v>249484.34709225182</v>
      </c>
    </row>
    <row r="272" spans="1:16" ht="15.95" customHeight="1" x14ac:dyDescent="0.25">
      <c r="A272" s="13">
        <v>43507</v>
      </c>
      <c r="C272" s="4">
        <v>63319.852514195401</v>
      </c>
      <c r="D272" s="4">
        <v>6648.2939501300025</v>
      </c>
      <c r="E272" s="4">
        <v>3</v>
      </c>
      <c r="F272" s="4">
        <v>47295.938702388637</v>
      </c>
      <c r="G272" s="4">
        <v>0</v>
      </c>
      <c r="H272" s="4">
        <v>0</v>
      </c>
      <c r="I272" s="4">
        <v>242</v>
      </c>
      <c r="J272" s="4">
        <v>20682.787233999999</v>
      </c>
      <c r="K272" s="4">
        <v>16.31975194</v>
      </c>
      <c r="L272" s="4">
        <v>9206.6362985799933</v>
      </c>
      <c r="M272" s="4">
        <v>51410.772797999969</v>
      </c>
      <c r="N272" s="4">
        <v>94396.72298933765</v>
      </c>
      <c r="O272" s="4">
        <v>553.2949816869135</v>
      </c>
      <c r="P272" s="4">
        <f t="shared" si="4"/>
        <v>293775.61922025855</v>
      </c>
    </row>
    <row r="273" spans="1:16" ht="15.95" customHeight="1" x14ac:dyDescent="0.25">
      <c r="A273" s="13">
        <v>43514</v>
      </c>
      <c r="C273" s="4">
        <v>46748.866025467483</v>
      </c>
      <c r="D273" s="4">
        <v>6345.409490160002</v>
      </c>
      <c r="E273" s="4">
        <v>0</v>
      </c>
      <c r="F273" s="4">
        <v>47284.797470991776</v>
      </c>
      <c r="G273" s="4">
        <v>0</v>
      </c>
      <c r="H273" s="4">
        <v>0</v>
      </c>
      <c r="I273" s="4">
        <v>676</v>
      </c>
      <c r="J273" s="4">
        <v>19679.276567000001</v>
      </c>
      <c r="K273" s="4">
        <v>24.323119459999997</v>
      </c>
      <c r="L273" s="4">
        <v>7160.4767024900011</v>
      </c>
      <c r="M273" s="4">
        <v>48483.15339400003</v>
      </c>
      <c r="N273" s="4">
        <v>86836.33000222547</v>
      </c>
      <c r="O273" s="4">
        <v>646.11144610638587</v>
      </c>
      <c r="P273" s="4">
        <f t="shared" si="4"/>
        <v>263884.74421790114</v>
      </c>
    </row>
    <row r="274" spans="1:16" ht="15.95" customHeight="1" x14ac:dyDescent="0.25">
      <c r="A274" s="13">
        <v>43521</v>
      </c>
      <c r="C274" s="4">
        <v>68072.515258132553</v>
      </c>
      <c r="D274" s="4">
        <v>6062.5597727900049</v>
      </c>
      <c r="E274" s="4">
        <v>0</v>
      </c>
      <c r="F274" s="4">
        <v>57557.268871228327</v>
      </c>
      <c r="G274" s="4">
        <v>0</v>
      </c>
      <c r="H274" s="4">
        <v>0</v>
      </c>
      <c r="I274" s="4">
        <v>1172</v>
      </c>
      <c r="J274" s="4">
        <v>25052.275953</v>
      </c>
      <c r="K274" s="4">
        <v>434.80156224500007</v>
      </c>
      <c r="L274" s="4">
        <v>10928.966325060012</v>
      </c>
      <c r="M274" s="4">
        <v>58985.247525999992</v>
      </c>
      <c r="N274" s="4">
        <v>94781.388575819074</v>
      </c>
      <c r="O274" s="4">
        <v>860.57160240797009</v>
      </c>
      <c r="P274" s="4">
        <f t="shared" si="4"/>
        <v>323907.59544668288</v>
      </c>
    </row>
    <row r="275" spans="1:16" ht="15.95" customHeight="1" x14ac:dyDescent="0.25">
      <c r="A275" s="13">
        <v>43528</v>
      </c>
      <c r="C275" s="4">
        <v>66481.37544756048</v>
      </c>
      <c r="D275" s="4">
        <v>5452.0778802699979</v>
      </c>
      <c r="E275" s="4">
        <v>0</v>
      </c>
      <c r="F275" s="4">
        <v>53917.368062290378</v>
      </c>
      <c r="G275" s="4">
        <v>0</v>
      </c>
      <c r="H275" s="4">
        <v>0</v>
      </c>
      <c r="I275" s="4">
        <v>1127</v>
      </c>
      <c r="J275" s="4">
        <v>24626.799999999999</v>
      </c>
      <c r="K275" s="4">
        <v>25.016048335000001</v>
      </c>
      <c r="L275" s="4">
        <v>9896.6442975399932</v>
      </c>
      <c r="M275" s="4">
        <v>55102.629941650077</v>
      </c>
      <c r="N275" s="4">
        <v>71999.766361772083</v>
      </c>
      <c r="O275" s="4">
        <v>233.11855476807523</v>
      </c>
      <c r="P275" s="4">
        <f t="shared" si="4"/>
        <v>288861.7965941861</v>
      </c>
    </row>
    <row r="276" spans="1:16" ht="15.95" customHeight="1" x14ac:dyDescent="0.25">
      <c r="A276" s="13">
        <v>43535</v>
      </c>
      <c r="C276" s="4">
        <v>71646.559926273723</v>
      </c>
      <c r="D276" s="4">
        <v>4790.733742819999</v>
      </c>
      <c r="E276" s="4">
        <v>0</v>
      </c>
      <c r="F276" s="4">
        <v>52056.836575051493</v>
      </c>
      <c r="G276" s="4">
        <v>0</v>
      </c>
      <c r="H276" s="4">
        <v>0</v>
      </c>
      <c r="I276" s="4">
        <v>666</v>
      </c>
      <c r="J276" s="4">
        <v>28845.359004000002</v>
      </c>
      <c r="K276" s="4">
        <v>31.760667079999997</v>
      </c>
      <c r="L276" s="4">
        <v>10716.900077610004</v>
      </c>
      <c r="M276" s="4">
        <v>51280.566104000005</v>
      </c>
      <c r="N276" s="4">
        <v>92797.384852055009</v>
      </c>
      <c r="O276" s="4">
        <v>752.60729625213128</v>
      </c>
      <c r="P276" s="4">
        <f t="shared" si="4"/>
        <v>313584.70824514242</v>
      </c>
    </row>
    <row r="277" spans="1:16" ht="15.95" customHeight="1" x14ac:dyDescent="0.25">
      <c r="A277" s="13">
        <v>43542</v>
      </c>
      <c r="C277" s="4">
        <v>73467.313471234651</v>
      </c>
      <c r="D277" s="4">
        <v>5156.6779556900001</v>
      </c>
      <c r="E277" s="4">
        <v>0</v>
      </c>
      <c r="F277" s="4">
        <v>57033.417557987937</v>
      </c>
      <c r="G277" s="4">
        <v>0</v>
      </c>
      <c r="H277" s="4">
        <v>0</v>
      </c>
      <c r="I277" s="4">
        <v>424</v>
      </c>
      <c r="J277" s="4">
        <v>22080.280612999999</v>
      </c>
      <c r="K277" s="4">
        <v>4.0365855249999996</v>
      </c>
      <c r="L277" s="4">
        <v>11627.844143480006</v>
      </c>
      <c r="M277" s="4">
        <v>59736.254250000005</v>
      </c>
      <c r="N277" s="4">
        <v>95390.762925378585</v>
      </c>
      <c r="O277" s="4">
        <v>425.6446304334965</v>
      </c>
      <c r="P277" s="4">
        <f t="shared" si="4"/>
        <v>325346.23213272967</v>
      </c>
    </row>
    <row r="278" spans="1:16" ht="15.95" customHeight="1" x14ac:dyDescent="0.25">
      <c r="A278" s="13">
        <v>43549</v>
      </c>
      <c r="C278" s="4">
        <v>76019.818852102995</v>
      </c>
      <c r="D278" s="4">
        <v>6384.7543761700017</v>
      </c>
      <c r="E278" s="4">
        <v>0</v>
      </c>
      <c r="F278" s="4">
        <v>59641.55301001115</v>
      </c>
      <c r="G278" s="4">
        <v>0</v>
      </c>
      <c r="H278" s="4">
        <v>0</v>
      </c>
      <c r="I278" s="4">
        <v>568</v>
      </c>
      <c r="J278" s="4">
        <v>22796.136031999999</v>
      </c>
      <c r="K278" s="4">
        <v>34.981310435000005</v>
      </c>
      <c r="L278" s="4">
        <v>9819.8387301200019</v>
      </c>
      <c r="M278" s="4">
        <v>62988.636002499916</v>
      </c>
      <c r="N278" s="4">
        <v>94891.406390863005</v>
      </c>
      <c r="O278" s="4">
        <v>1131.7714823430506</v>
      </c>
      <c r="P278" s="4">
        <f t="shared" ref="P278" si="5">SUM(C278:O278)</f>
        <v>334276.89618654514</v>
      </c>
    </row>
    <row r="279" spans="1:16" ht="15.95" customHeight="1" x14ac:dyDescent="0.25">
      <c r="A279" s="13">
        <v>43556</v>
      </c>
      <c r="C279" s="4">
        <v>59613.452219697829</v>
      </c>
      <c r="D279" s="4">
        <v>3761.4577589500009</v>
      </c>
      <c r="E279" s="4">
        <v>0.6</v>
      </c>
      <c r="F279" s="4">
        <v>48855.999155259757</v>
      </c>
      <c r="G279" s="4">
        <v>0</v>
      </c>
      <c r="H279" s="4">
        <v>0</v>
      </c>
      <c r="I279" s="4">
        <v>628</v>
      </c>
      <c r="J279" s="4">
        <v>17375</v>
      </c>
      <c r="K279" s="4">
        <v>425.32473540000007</v>
      </c>
      <c r="L279" s="4">
        <v>8932.2783721999931</v>
      </c>
      <c r="M279" s="4">
        <v>49954.978664000031</v>
      </c>
      <c r="N279" s="4">
        <v>79825.029236294591</v>
      </c>
      <c r="O279" s="4">
        <v>324.77550147159985</v>
      </c>
      <c r="P279" s="4">
        <f t="shared" si="4"/>
        <v>269696.89564327383</v>
      </c>
    </row>
    <row r="280" spans="1:16" ht="15.95" customHeight="1" x14ac:dyDescent="0.25">
      <c r="A280" s="13">
        <v>43563</v>
      </c>
      <c r="C280" s="4">
        <v>56500.474312097496</v>
      </c>
      <c r="D280" s="4">
        <v>4119.8128831899985</v>
      </c>
      <c r="E280" s="4">
        <v>30.399999999999995</v>
      </c>
      <c r="F280" s="4">
        <v>46461.879406576496</v>
      </c>
      <c r="G280" s="4">
        <v>0</v>
      </c>
      <c r="H280" s="4">
        <v>0</v>
      </c>
      <c r="I280" s="4">
        <v>630</v>
      </c>
      <c r="J280" s="4">
        <v>22069.538372000003</v>
      </c>
      <c r="K280" s="4">
        <v>22.464015745000001</v>
      </c>
      <c r="L280" s="4">
        <v>17037.488834880049</v>
      </c>
      <c r="M280" s="4">
        <v>54061.09324300001</v>
      </c>
      <c r="N280" s="4">
        <v>79622.74701070851</v>
      </c>
      <c r="O280" s="4">
        <v>745.80874951360568</v>
      </c>
      <c r="P280" s="4">
        <f t="shared" ref="P280:P300" si="6">SUM(C280:O280)</f>
        <v>281301.70682771114</v>
      </c>
    </row>
    <row r="281" spans="1:16" ht="15.95" customHeight="1" x14ac:dyDescent="0.25">
      <c r="A281" s="13">
        <v>43570</v>
      </c>
      <c r="C281" s="4">
        <v>42607.667008769356</v>
      </c>
      <c r="D281" s="4">
        <v>2827.1746856699992</v>
      </c>
      <c r="E281" s="4">
        <v>148.54799999999997</v>
      </c>
      <c r="F281" s="4">
        <v>41152.62840044577</v>
      </c>
      <c r="G281" s="4">
        <v>0</v>
      </c>
      <c r="H281" s="4">
        <v>0</v>
      </c>
      <c r="I281" s="4">
        <v>165</v>
      </c>
      <c r="J281" s="4">
        <v>19536.822207000001</v>
      </c>
      <c r="K281" s="4">
        <v>34.524911380000006</v>
      </c>
      <c r="L281" s="4">
        <v>9805.7954183399997</v>
      </c>
      <c r="M281" s="4">
        <v>44333.521743999998</v>
      </c>
      <c r="N281" s="4">
        <v>71146.382841192069</v>
      </c>
      <c r="O281" s="4">
        <v>274.58646849284725</v>
      </c>
      <c r="P281" s="4">
        <f t="shared" si="6"/>
        <v>232032.65168529004</v>
      </c>
    </row>
    <row r="282" spans="1:16" ht="15.95" customHeight="1" x14ac:dyDescent="0.25">
      <c r="A282" s="13">
        <v>43577</v>
      </c>
      <c r="C282" s="4">
        <v>61276.475606543412</v>
      </c>
      <c r="D282" s="4">
        <v>6397.6676818299948</v>
      </c>
      <c r="E282" s="4">
        <v>181.21699999999998</v>
      </c>
      <c r="F282" s="4">
        <v>62766.351531640721</v>
      </c>
      <c r="G282" s="4">
        <v>0</v>
      </c>
      <c r="H282" s="4">
        <v>0</v>
      </c>
      <c r="I282" s="4">
        <v>605</v>
      </c>
      <c r="J282" s="4">
        <v>23356.126031</v>
      </c>
      <c r="K282" s="4">
        <v>33.402693669999998</v>
      </c>
      <c r="L282" s="4">
        <v>15181.025042960004</v>
      </c>
      <c r="M282" s="4">
        <v>57097.631868000048</v>
      </c>
      <c r="N282" s="4">
        <v>100828.17272138585</v>
      </c>
      <c r="O282" s="4">
        <v>908.79819981044523</v>
      </c>
      <c r="P282" s="4">
        <f t="shared" si="6"/>
        <v>328631.86837684049</v>
      </c>
    </row>
    <row r="283" spans="1:16" ht="15.95" customHeight="1" x14ac:dyDescent="0.25">
      <c r="A283" s="13">
        <v>43584</v>
      </c>
      <c r="C283" s="4">
        <v>53781.684988726658</v>
      </c>
      <c r="D283" s="4">
        <v>6400.924512749998</v>
      </c>
      <c r="E283" s="4">
        <v>74.3</v>
      </c>
      <c r="F283" s="4">
        <v>44059.534563825553</v>
      </c>
      <c r="G283" s="4">
        <v>0</v>
      </c>
      <c r="H283" s="4">
        <v>0</v>
      </c>
      <c r="I283" s="4">
        <v>367</v>
      </c>
      <c r="J283" s="4">
        <v>21318.756290999998</v>
      </c>
      <c r="K283" s="4">
        <v>430.4458411550001</v>
      </c>
      <c r="L283" s="4">
        <v>11450.69703130999</v>
      </c>
      <c r="M283" s="4">
        <v>48221.18481600003</v>
      </c>
      <c r="N283" s="4">
        <v>70726.795894034396</v>
      </c>
      <c r="O283" s="4">
        <v>544.36112259554886</v>
      </c>
      <c r="P283" s="4">
        <f t="shared" si="6"/>
        <v>257375.68506139715</v>
      </c>
    </row>
    <row r="284" spans="1:16" ht="15.95" customHeight="1" x14ac:dyDescent="0.25">
      <c r="A284" s="13">
        <v>43591</v>
      </c>
      <c r="C284" s="4">
        <v>61040.236051553125</v>
      </c>
      <c r="D284" s="4">
        <v>6947.8646742699966</v>
      </c>
      <c r="E284" s="4">
        <v>98.2</v>
      </c>
      <c r="F284" s="4">
        <v>50322.854351548682</v>
      </c>
      <c r="G284" s="4">
        <v>0</v>
      </c>
      <c r="H284" s="4">
        <v>0</v>
      </c>
      <c r="I284" s="4">
        <v>766</v>
      </c>
      <c r="J284" s="4">
        <v>25177.484335000001</v>
      </c>
      <c r="K284" s="4">
        <v>22.323086840000002</v>
      </c>
      <c r="L284" s="4">
        <v>13971.81898992001</v>
      </c>
      <c r="M284" s="4">
        <v>70123.711486</v>
      </c>
      <c r="N284" s="4">
        <v>82814.902879706016</v>
      </c>
      <c r="O284" s="4">
        <v>763.86468353749785</v>
      </c>
      <c r="P284" s="4">
        <f t="shared" si="6"/>
        <v>312049.26053837535</v>
      </c>
    </row>
    <row r="285" spans="1:16" ht="15.95" customHeight="1" x14ac:dyDescent="0.25">
      <c r="A285" s="13">
        <v>43598</v>
      </c>
      <c r="C285" s="4">
        <v>57184.359647523372</v>
      </c>
      <c r="D285" s="4">
        <v>5615.0934481699996</v>
      </c>
      <c r="E285" s="4">
        <v>65.600000000000009</v>
      </c>
      <c r="F285" s="4">
        <v>57122.236231044946</v>
      </c>
      <c r="G285" s="4">
        <v>0</v>
      </c>
      <c r="H285" s="4">
        <v>0</v>
      </c>
      <c r="I285" s="4">
        <v>843</v>
      </c>
      <c r="J285" s="4">
        <v>25957.306271999998</v>
      </c>
      <c r="K285" s="4">
        <v>42.318385394999993</v>
      </c>
      <c r="L285" s="4">
        <v>10785.832990250005</v>
      </c>
      <c r="M285" s="4">
        <v>61525.166831999952</v>
      </c>
      <c r="N285" s="4">
        <v>88242.930712919027</v>
      </c>
      <c r="O285" s="4">
        <v>718.99283097020907</v>
      </c>
      <c r="P285" s="4">
        <f t="shared" si="6"/>
        <v>308102.83735027252</v>
      </c>
    </row>
    <row r="286" spans="1:16" ht="15.95" customHeight="1" x14ac:dyDescent="0.25">
      <c r="A286" s="13">
        <v>43605</v>
      </c>
      <c r="C286" s="4">
        <v>60731.005699953035</v>
      </c>
      <c r="D286" s="4">
        <v>6580.6192443599966</v>
      </c>
      <c r="E286" s="4">
        <v>32.599999999999994</v>
      </c>
      <c r="F286" s="4">
        <v>56503.67778682823</v>
      </c>
      <c r="G286" s="4">
        <v>0</v>
      </c>
      <c r="H286" s="4">
        <v>0</v>
      </c>
      <c r="I286" s="4">
        <v>561.20000000000005</v>
      </c>
      <c r="J286" s="4">
        <v>24637.568241999998</v>
      </c>
      <c r="K286" s="4">
        <v>74.742450835</v>
      </c>
      <c r="L286" s="4">
        <v>10621.169160549996</v>
      </c>
      <c r="M286" s="4">
        <v>54604.370443000014</v>
      </c>
      <c r="N286" s="4">
        <v>97938.987338950436</v>
      </c>
      <c r="O286" s="4">
        <v>372.10990934163311</v>
      </c>
      <c r="P286" s="4">
        <f t="shared" si="6"/>
        <v>312658.05027581833</v>
      </c>
    </row>
    <row r="287" spans="1:16" ht="15.95" customHeight="1" x14ac:dyDescent="0.25">
      <c r="A287" s="13">
        <v>43612</v>
      </c>
      <c r="C287" s="4">
        <v>61988.405421850854</v>
      </c>
      <c r="D287" s="4">
        <v>7423.5589527899992</v>
      </c>
      <c r="E287" s="4">
        <v>49.25</v>
      </c>
      <c r="F287" s="4">
        <v>56087.928990913882</v>
      </c>
      <c r="G287" s="4">
        <v>0</v>
      </c>
      <c r="H287" s="4">
        <v>0</v>
      </c>
      <c r="I287" s="4">
        <v>434.6</v>
      </c>
      <c r="J287" s="4">
        <v>21138.490559999995</v>
      </c>
      <c r="K287" s="4">
        <v>30.834000869999997</v>
      </c>
      <c r="L287" s="4">
        <v>8882.1711202800016</v>
      </c>
      <c r="M287" s="4">
        <v>56161.44377000002</v>
      </c>
      <c r="N287" s="4">
        <v>91301.571913304011</v>
      </c>
      <c r="O287" s="4">
        <v>665.33688748168265</v>
      </c>
      <c r="P287" s="4">
        <f t="shared" si="6"/>
        <v>304163.59161749046</v>
      </c>
    </row>
    <row r="288" spans="1:16" ht="15.95" customHeight="1" x14ac:dyDescent="0.25">
      <c r="A288" s="13">
        <v>43619</v>
      </c>
      <c r="C288" s="4">
        <v>68340.966631062765</v>
      </c>
      <c r="D288" s="4">
        <v>7747.2018154399939</v>
      </c>
      <c r="E288" s="4">
        <v>47.800000000000011</v>
      </c>
      <c r="F288" s="4">
        <v>51781.037161995104</v>
      </c>
      <c r="G288" s="4">
        <v>0</v>
      </c>
      <c r="H288" s="4">
        <v>0</v>
      </c>
      <c r="I288" s="4">
        <v>398</v>
      </c>
      <c r="J288" s="4">
        <v>25411.29135</v>
      </c>
      <c r="K288" s="4">
        <v>412.41246827500004</v>
      </c>
      <c r="L288" s="4">
        <v>9869.599622149999</v>
      </c>
      <c r="M288" s="4">
        <v>61731.121873999989</v>
      </c>
      <c r="N288" s="4">
        <v>88089.665535495937</v>
      </c>
      <c r="O288" s="4">
        <v>367.63562525604675</v>
      </c>
      <c r="P288" s="4">
        <f t="shared" si="6"/>
        <v>314196.73208367481</v>
      </c>
    </row>
    <row r="289" spans="1:16" ht="15.95" customHeight="1" x14ac:dyDescent="0.25">
      <c r="A289" s="13">
        <v>43626</v>
      </c>
      <c r="C289" s="4">
        <v>66615.815286590834</v>
      </c>
      <c r="D289" s="4">
        <v>8088.0862923199948</v>
      </c>
      <c r="E289" s="4">
        <v>22.700000000000003</v>
      </c>
      <c r="F289" s="4">
        <v>50209.247762642815</v>
      </c>
      <c r="G289" s="4">
        <v>0</v>
      </c>
      <c r="H289" s="4">
        <v>0</v>
      </c>
      <c r="I289" s="4">
        <v>490</v>
      </c>
      <c r="J289" s="4">
        <v>23416.686254999997</v>
      </c>
      <c r="K289" s="4">
        <v>104.81535782499999</v>
      </c>
      <c r="L289" s="4">
        <v>13499.098806359998</v>
      </c>
      <c r="M289" s="4">
        <v>62432.810146999975</v>
      </c>
      <c r="N289" s="4">
        <v>92231.175169881899</v>
      </c>
      <c r="O289" s="4">
        <v>994.47314093682678</v>
      </c>
      <c r="P289" s="4">
        <f t="shared" si="6"/>
        <v>318104.90821855736</v>
      </c>
    </row>
    <row r="290" spans="1:16" ht="15.95" customHeight="1" x14ac:dyDescent="0.25">
      <c r="A290" s="13">
        <v>43633</v>
      </c>
      <c r="C290" s="4">
        <v>70941.667073377626</v>
      </c>
      <c r="D290" s="4">
        <v>8841.7750309499934</v>
      </c>
      <c r="E290" s="4">
        <v>61.5</v>
      </c>
      <c r="F290" s="4">
        <v>53521.758748821929</v>
      </c>
      <c r="G290" s="4">
        <v>0</v>
      </c>
      <c r="H290" s="4">
        <v>0</v>
      </c>
      <c r="I290" s="4">
        <v>488</v>
      </c>
      <c r="J290" s="4">
        <v>27723.477186</v>
      </c>
      <c r="K290" s="4">
        <v>49.407244805000005</v>
      </c>
      <c r="L290" s="4">
        <v>10457.222283199999</v>
      </c>
      <c r="M290" s="4">
        <v>60797.84898400004</v>
      </c>
      <c r="N290" s="4">
        <v>83790.249840068049</v>
      </c>
      <c r="O290" s="4">
        <v>264.18595728037565</v>
      </c>
      <c r="P290" s="4">
        <f t="shared" si="6"/>
        <v>316937.09234850307</v>
      </c>
    </row>
    <row r="291" spans="1:16" ht="15.95" customHeight="1" x14ac:dyDescent="0.25">
      <c r="A291" s="13">
        <v>43640</v>
      </c>
      <c r="C291" s="4">
        <v>70761.654177818476</v>
      </c>
      <c r="D291" s="4">
        <v>7468.1000435599999</v>
      </c>
      <c r="E291" s="4">
        <v>50.999999999999993</v>
      </c>
      <c r="F291" s="4">
        <v>53881.487800126735</v>
      </c>
      <c r="G291" s="4">
        <v>0</v>
      </c>
      <c r="H291" s="4">
        <v>0</v>
      </c>
      <c r="I291" s="4">
        <v>882</v>
      </c>
      <c r="J291" s="4">
        <v>24008</v>
      </c>
      <c r="K291" s="4">
        <v>141.27133535499999</v>
      </c>
      <c r="L291" s="4">
        <v>10488.747593930004</v>
      </c>
      <c r="M291" s="4">
        <v>63555.256109999988</v>
      </c>
      <c r="N291" s="4">
        <v>108567.81216463252</v>
      </c>
      <c r="O291" s="4">
        <v>891.19630511912328</v>
      </c>
      <c r="P291" s="4">
        <f t="shared" si="6"/>
        <v>340696.52553054184</v>
      </c>
    </row>
    <row r="292" spans="1:16" ht="15.95" customHeight="1" x14ac:dyDescent="0.25">
      <c r="A292" s="13">
        <v>43647</v>
      </c>
      <c r="C292" s="4">
        <v>49343.735631336625</v>
      </c>
      <c r="D292" s="4">
        <v>6985.3338121100014</v>
      </c>
      <c r="E292" s="4">
        <v>51.4</v>
      </c>
      <c r="F292" s="4">
        <v>34563.553424915146</v>
      </c>
      <c r="G292" s="4">
        <v>0</v>
      </c>
      <c r="H292" s="4">
        <v>0</v>
      </c>
      <c r="I292" s="4">
        <v>270</v>
      </c>
      <c r="J292" s="4">
        <v>16247.7</v>
      </c>
      <c r="K292" s="4">
        <v>522.33251227000017</v>
      </c>
      <c r="L292" s="4">
        <v>11217.014100750008</v>
      </c>
      <c r="M292" s="4">
        <v>47275.26514950001</v>
      </c>
      <c r="N292" s="4">
        <v>56807.437202785237</v>
      </c>
      <c r="O292" s="4">
        <v>285.28576430101219</v>
      </c>
      <c r="P292" s="4">
        <f t="shared" si="6"/>
        <v>223569.05759796803</v>
      </c>
    </row>
    <row r="293" spans="1:16" ht="15.95" customHeight="1" x14ac:dyDescent="0.25">
      <c r="A293" s="13">
        <v>43654</v>
      </c>
      <c r="C293" s="4">
        <v>63840.014604849952</v>
      </c>
      <c r="D293" s="4">
        <v>7117.4438989299961</v>
      </c>
      <c r="E293" s="4">
        <v>42.336999999999996</v>
      </c>
      <c r="F293" s="4">
        <v>39967.324501913288</v>
      </c>
      <c r="G293" s="4">
        <v>0</v>
      </c>
      <c r="H293" s="4">
        <v>0</v>
      </c>
      <c r="I293" s="4">
        <v>1081</v>
      </c>
      <c r="J293" s="4">
        <v>24635.600000000002</v>
      </c>
      <c r="K293" s="4">
        <v>48.199306464999999</v>
      </c>
      <c r="L293" s="4">
        <v>9592.0496825599839</v>
      </c>
      <c r="M293" s="4">
        <v>48219.443938000026</v>
      </c>
      <c r="N293" s="4">
        <v>83716.866450126006</v>
      </c>
      <c r="O293" s="4">
        <v>748.26545013897157</v>
      </c>
      <c r="P293" s="4">
        <f t="shared" si="6"/>
        <v>279008.54483298317</v>
      </c>
    </row>
    <row r="294" spans="1:16" ht="15.95" customHeight="1" x14ac:dyDescent="0.25">
      <c r="A294" s="13">
        <v>43661</v>
      </c>
      <c r="C294" s="4">
        <v>51114.953038638254</v>
      </c>
      <c r="D294" s="4">
        <v>6633.1743926499985</v>
      </c>
      <c r="E294" s="4">
        <v>35.400000000000006</v>
      </c>
      <c r="F294" s="4">
        <v>43904.661133661684</v>
      </c>
      <c r="G294" s="4">
        <v>0</v>
      </c>
      <c r="H294" s="4">
        <v>0</v>
      </c>
      <c r="I294" s="4">
        <v>106</v>
      </c>
      <c r="J294" s="4">
        <v>22313.718519000002</v>
      </c>
      <c r="K294" s="4">
        <v>27.329976100000003</v>
      </c>
      <c r="L294" s="4">
        <v>8946.7377067800026</v>
      </c>
      <c r="M294" s="4">
        <v>55827.428362199957</v>
      </c>
      <c r="N294" s="4">
        <v>90719.644494633016</v>
      </c>
      <c r="O294" s="4">
        <v>581.86084468159152</v>
      </c>
      <c r="P294" s="4">
        <f t="shared" si="6"/>
        <v>280210.90846834442</v>
      </c>
    </row>
    <row r="295" spans="1:16" ht="15.95" customHeight="1" x14ac:dyDescent="0.25">
      <c r="A295" s="13">
        <v>43668</v>
      </c>
      <c r="C295" s="4">
        <v>69980.707744106752</v>
      </c>
      <c r="D295" s="4">
        <v>8724.0371152099997</v>
      </c>
      <c r="E295" s="4">
        <v>63.300000000000004</v>
      </c>
      <c r="F295" s="4">
        <v>53732.767764541146</v>
      </c>
      <c r="G295" s="4">
        <v>0</v>
      </c>
      <c r="H295" s="4">
        <v>0</v>
      </c>
      <c r="I295" s="4">
        <v>673</v>
      </c>
      <c r="J295" s="4">
        <v>20446.699999999997</v>
      </c>
      <c r="K295" s="4">
        <v>20.001731575000001</v>
      </c>
      <c r="L295" s="4">
        <v>8957.6110011800138</v>
      </c>
      <c r="M295" s="4">
        <v>55266.205190999965</v>
      </c>
      <c r="N295" s="4">
        <v>71586.227555698482</v>
      </c>
      <c r="O295" s="4">
        <v>762.00816853405956</v>
      </c>
      <c r="P295" s="4">
        <f t="shared" si="6"/>
        <v>290212.56627184543</v>
      </c>
    </row>
    <row r="296" spans="1:16" ht="15.95" customHeight="1" x14ac:dyDescent="0.25">
      <c r="A296" s="13">
        <v>43675</v>
      </c>
      <c r="C296" s="4">
        <v>71365.244755215128</v>
      </c>
      <c r="D296" s="4">
        <v>9776.6841213199987</v>
      </c>
      <c r="E296" s="4">
        <v>62.599999999999987</v>
      </c>
      <c r="F296" s="4">
        <v>49166.311920154556</v>
      </c>
      <c r="G296" s="4">
        <v>0</v>
      </c>
      <c r="H296" s="4">
        <v>0</v>
      </c>
      <c r="I296" s="4">
        <v>765</v>
      </c>
      <c r="J296" s="4">
        <v>24543.065379000003</v>
      </c>
      <c r="K296" s="4">
        <v>486.51236354999998</v>
      </c>
      <c r="L296" s="4">
        <v>10783.351109549998</v>
      </c>
      <c r="M296" s="4">
        <v>62566.763142000011</v>
      </c>
      <c r="N296" s="4">
        <v>91478.035056727094</v>
      </c>
      <c r="O296" s="4">
        <v>739.49137068601203</v>
      </c>
      <c r="P296" s="4">
        <f t="shared" si="6"/>
        <v>321733.05921820278</v>
      </c>
    </row>
    <row r="297" spans="1:16" ht="15.95" customHeight="1" x14ac:dyDescent="0.25">
      <c r="A297" s="13">
        <v>43682</v>
      </c>
      <c r="C297" s="4">
        <v>71045.111971160033</v>
      </c>
      <c r="D297" s="4">
        <v>7567.5508946299988</v>
      </c>
      <c r="E297" s="4">
        <v>68.452999999999989</v>
      </c>
      <c r="F297" s="4">
        <v>61168.733198599381</v>
      </c>
      <c r="G297" s="4">
        <v>0</v>
      </c>
      <c r="H297" s="4">
        <v>0</v>
      </c>
      <c r="I297" s="4">
        <v>641</v>
      </c>
      <c r="J297" s="4">
        <v>30855.4</v>
      </c>
      <c r="K297" s="4">
        <v>42.366318399999997</v>
      </c>
      <c r="L297" s="4">
        <v>10075.654000549996</v>
      </c>
      <c r="M297" s="4">
        <v>65123.28004500013</v>
      </c>
      <c r="N297" s="4">
        <v>80407.097599492932</v>
      </c>
      <c r="O297" s="4">
        <v>685.72401348194535</v>
      </c>
      <c r="P297" s="4">
        <f t="shared" si="6"/>
        <v>327680.37104131439</v>
      </c>
    </row>
    <row r="298" spans="1:16" ht="15.95" customHeight="1" x14ac:dyDescent="0.25">
      <c r="A298" s="13">
        <v>43689</v>
      </c>
      <c r="C298" s="4">
        <v>57502.254918897917</v>
      </c>
      <c r="D298" s="4">
        <v>6694.1613198400073</v>
      </c>
      <c r="E298" s="4">
        <v>42.8</v>
      </c>
      <c r="F298" s="4">
        <v>41915.445194450796</v>
      </c>
      <c r="G298" s="4">
        <v>0</v>
      </c>
      <c r="H298" s="4">
        <v>0</v>
      </c>
      <c r="I298" s="4">
        <v>484</v>
      </c>
      <c r="J298" s="4">
        <v>28877.065183000002</v>
      </c>
      <c r="K298" s="4">
        <v>37.621670425000005</v>
      </c>
      <c r="L298" s="4">
        <v>11153.865921179999</v>
      </c>
      <c r="M298" s="4">
        <v>65407.769646200002</v>
      </c>
      <c r="N298" s="4">
        <v>76949.420109137005</v>
      </c>
      <c r="O298" s="4">
        <v>355.10783813524165</v>
      </c>
      <c r="P298" s="4">
        <f t="shared" si="6"/>
        <v>289419.51180126594</v>
      </c>
    </row>
    <row r="299" spans="1:16" ht="15.95" customHeight="1" x14ac:dyDescent="0.25">
      <c r="A299" s="13">
        <v>43696</v>
      </c>
      <c r="C299" s="4">
        <v>63854.470183740239</v>
      </c>
      <c r="D299" s="4">
        <v>6387.47544483</v>
      </c>
      <c r="E299" s="4">
        <v>43.800000000000004</v>
      </c>
      <c r="F299" s="4">
        <v>48200.04354354657</v>
      </c>
      <c r="G299" s="4">
        <v>0</v>
      </c>
      <c r="H299" s="4">
        <v>0</v>
      </c>
      <c r="I299" s="4">
        <v>742</v>
      </c>
      <c r="J299" s="4">
        <v>23610.799999999999</v>
      </c>
      <c r="K299" s="4">
        <v>54.110220074999994</v>
      </c>
      <c r="L299" s="4">
        <v>7154.2597296199983</v>
      </c>
      <c r="M299" s="4">
        <v>53394.323187199981</v>
      </c>
      <c r="N299" s="4">
        <v>76920.875018324368</v>
      </c>
      <c r="O299" s="4">
        <v>491.37669498827091</v>
      </c>
      <c r="P299" s="4">
        <f t="shared" si="6"/>
        <v>280853.53402232443</v>
      </c>
    </row>
    <row r="300" spans="1:16" ht="15.95" customHeight="1" x14ac:dyDescent="0.25">
      <c r="A300" s="13">
        <v>43703</v>
      </c>
      <c r="C300" s="4">
        <v>77756.640302701882</v>
      </c>
      <c r="D300" s="4">
        <v>8144.3155337800008</v>
      </c>
      <c r="E300" s="4">
        <v>37.1</v>
      </c>
      <c r="F300" s="4">
        <v>48103.448396201791</v>
      </c>
      <c r="G300" s="4">
        <v>0</v>
      </c>
      <c r="H300" s="4">
        <v>0</v>
      </c>
      <c r="I300" s="4">
        <v>703</v>
      </c>
      <c r="J300" s="4">
        <v>19855.699999999997</v>
      </c>
      <c r="K300" s="4">
        <v>55.146265500000005</v>
      </c>
      <c r="L300" s="4">
        <v>11509.113621629987</v>
      </c>
      <c r="M300" s="4">
        <v>58164.97849899999</v>
      </c>
      <c r="N300" s="4">
        <v>106800.32298289161</v>
      </c>
      <c r="O300" s="4">
        <v>1096.4553367825906</v>
      </c>
      <c r="P300" s="4">
        <f t="shared" si="6"/>
        <v>332226.22093848791</v>
      </c>
    </row>
    <row r="301" spans="1:16" ht="15.95" customHeight="1" x14ac:dyDescent="0.25">
      <c r="N301" s="12"/>
      <c r="O301" s="2"/>
    </row>
    <row r="302" spans="1:16" ht="15.95" customHeight="1" x14ac:dyDescent="0.25">
      <c r="A302" s="2" t="s">
        <v>59</v>
      </c>
      <c r="N302" s="12"/>
      <c r="O302" s="2"/>
    </row>
    <row r="303" spans="1:16" ht="31.15" customHeight="1" x14ac:dyDescent="0.25">
      <c r="A303" s="36"/>
      <c r="C303" s="36" t="s">
        <v>72</v>
      </c>
      <c r="D303" s="36" t="s">
        <v>5</v>
      </c>
      <c r="E303" s="36" t="s">
        <v>116</v>
      </c>
      <c r="F303" s="36" t="s">
        <v>15</v>
      </c>
      <c r="G303" s="36" t="s">
        <v>96</v>
      </c>
      <c r="H303" s="36" t="s">
        <v>6</v>
      </c>
      <c r="I303" s="36" t="s">
        <v>94</v>
      </c>
      <c r="J303" s="36" t="s">
        <v>110</v>
      </c>
      <c r="K303" s="36" t="s">
        <v>22</v>
      </c>
      <c r="L303" s="36" t="s">
        <v>73</v>
      </c>
      <c r="M303" s="36" t="s">
        <v>8</v>
      </c>
      <c r="N303" s="36" t="s">
        <v>9</v>
      </c>
      <c r="O303" s="36" t="s">
        <v>23</v>
      </c>
      <c r="P303" s="36" t="s">
        <v>37</v>
      </c>
    </row>
    <row r="304" spans="1:16" ht="15.95" customHeight="1" x14ac:dyDescent="0.25">
      <c r="A304" s="3">
        <v>41645</v>
      </c>
      <c r="C304" s="6">
        <f t="shared" ref="C304:D323" si="7">C6/$P6</f>
        <v>0.21941429138415411</v>
      </c>
      <c r="D304" s="6">
        <f t="shared" si="7"/>
        <v>7.5204904722356095E-3</v>
      </c>
      <c r="E304" s="6"/>
      <c r="F304" s="6">
        <f t="shared" ref="F304:G323" si="8">F6/$P6</f>
        <v>0.29473858121754376</v>
      </c>
      <c r="G304" s="6">
        <f t="shared" si="8"/>
        <v>0</v>
      </c>
      <c r="H304" s="6">
        <f t="shared" ref="H304:P304" si="9">H6/$P6</f>
        <v>0.15809604508619518</v>
      </c>
      <c r="I304" s="6">
        <f t="shared" si="9"/>
        <v>0</v>
      </c>
      <c r="J304" s="6">
        <f t="shared" si="9"/>
        <v>0</v>
      </c>
      <c r="K304" s="6">
        <f t="shared" si="9"/>
        <v>1.1235307464850177E-2</v>
      </c>
      <c r="L304" s="6">
        <f t="shared" si="9"/>
        <v>8.8204443882664765E-3</v>
      </c>
      <c r="M304" s="6">
        <f t="shared" si="9"/>
        <v>0.14871738562381995</v>
      </c>
      <c r="N304" s="6">
        <f t="shared" si="9"/>
        <v>0.14905982595204254</v>
      </c>
      <c r="O304" s="6">
        <f t="shared" si="9"/>
        <v>2.3976284108924062E-3</v>
      </c>
      <c r="P304" s="6">
        <f t="shared" si="9"/>
        <v>1</v>
      </c>
    </row>
    <row r="305" spans="1:16" ht="15.95" customHeight="1" x14ac:dyDescent="0.25">
      <c r="A305" s="3">
        <v>41652</v>
      </c>
      <c r="C305" s="6">
        <f t="shared" si="7"/>
        <v>0.21578919330344437</v>
      </c>
      <c r="D305" s="6">
        <f t="shared" si="7"/>
        <v>9.8218618147714633E-3</v>
      </c>
      <c r="E305" s="6"/>
      <c r="F305" s="6">
        <f t="shared" si="8"/>
        <v>0.31492414875473057</v>
      </c>
      <c r="G305" s="6">
        <f t="shared" si="8"/>
        <v>0</v>
      </c>
      <c r="H305" s="6">
        <f t="shared" ref="H305:P305" si="10">H7/$P7</f>
        <v>0.13838844535968034</v>
      </c>
      <c r="I305" s="6">
        <f t="shared" si="10"/>
        <v>0</v>
      </c>
      <c r="J305" s="6">
        <f t="shared" si="10"/>
        <v>0</v>
      </c>
      <c r="K305" s="6">
        <f t="shared" si="10"/>
        <v>7.1810361526488134E-2</v>
      </c>
      <c r="L305" s="6">
        <f t="shared" si="10"/>
        <v>1.1246512524586992E-2</v>
      </c>
      <c r="M305" s="6">
        <f t="shared" si="10"/>
        <v>0.11366473877969353</v>
      </c>
      <c r="N305" s="6">
        <f t="shared" si="10"/>
        <v>0.12167076511751811</v>
      </c>
      <c r="O305" s="6">
        <f t="shared" si="10"/>
        <v>2.6839728190865908E-3</v>
      </c>
      <c r="P305" s="6">
        <f t="shared" si="10"/>
        <v>1</v>
      </c>
    </row>
    <row r="306" spans="1:16" ht="15.95" customHeight="1" x14ac:dyDescent="0.25">
      <c r="A306" s="3">
        <v>41659</v>
      </c>
      <c r="C306" s="6">
        <f t="shared" si="7"/>
        <v>0.30948741927317575</v>
      </c>
      <c r="D306" s="6">
        <f t="shared" si="7"/>
        <v>6.4013556700419135E-3</v>
      </c>
      <c r="E306" s="6"/>
      <c r="F306" s="6">
        <f t="shared" si="8"/>
        <v>0.29780094397038126</v>
      </c>
      <c r="G306" s="6">
        <f t="shared" si="8"/>
        <v>0</v>
      </c>
      <c r="H306" s="6">
        <f t="shared" ref="H306:P306" si="11">H8/$P8</f>
        <v>0.13877469828206693</v>
      </c>
      <c r="I306" s="6">
        <f t="shared" si="11"/>
        <v>0</v>
      </c>
      <c r="J306" s="6">
        <f t="shared" si="11"/>
        <v>0</v>
      </c>
      <c r="K306" s="6">
        <f t="shared" si="11"/>
        <v>8.0129836728176952E-3</v>
      </c>
      <c r="L306" s="6">
        <f t="shared" si="11"/>
        <v>9.8768625401825273E-3</v>
      </c>
      <c r="M306" s="6">
        <f t="shared" si="11"/>
        <v>0.11178609124134035</v>
      </c>
      <c r="N306" s="6">
        <f t="shared" si="11"/>
        <v>0.1162973897348648</v>
      </c>
      <c r="O306" s="6">
        <f t="shared" si="11"/>
        <v>1.5622556151290638E-3</v>
      </c>
      <c r="P306" s="6">
        <f t="shared" si="11"/>
        <v>1</v>
      </c>
    </row>
    <row r="307" spans="1:16" ht="15.95" customHeight="1" x14ac:dyDescent="0.25">
      <c r="A307" s="3">
        <v>41666</v>
      </c>
      <c r="C307" s="6">
        <f t="shared" si="7"/>
        <v>0.24863644673148969</v>
      </c>
      <c r="D307" s="6">
        <f t="shared" si="7"/>
        <v>5.9742587234867311E-3</v>
      </c>
      <c r="E307" s="6"/>
      <c r="F307" s="6">
        <f t="shared" si="8"/>
        <v>0.31892038229790015</v>
      </c>
      <c r="G307" s="6">
        <f t="shared" si="8"/>
        <v>0</v>
      </c>
      <c r="H307" s="6">
        <f t="shared" ref="H307:P307" si="12">H9/$P9</f>
        <v>0.12581858059140902</v>
      </c>
      <c r="I307" s="6">
        <f t="shared" si="12"/>
        <v>0</v>
      </c>
      <c r="J307" s="6">
        <f t="shared" si="12"/>
        <v>0</v>
      </c>
      <c r="K307" s="6">
        <f t="shared" si="12"/>
        <v>1.0590430982513201E-2</v>
      </c>
      <c r="L307" s="6">
        <f t="shared" si="12"/>
        <v>2.1116160353258754E-2</v>
      </c>
      <c r="M307" s="6">
        <f t="shared" si="12"/>
        <v>0.14482801727983333</v>
      </c>
      <c r="N307" s="6">
        <f t="shared" si="12"/>
        <v>0.12315174069186166</v>
      </c>
      <c r="O307" s="6">
        <f t="shared" si="12"/>
        <v>9.6398234824725336E-4</v>
      </c>
      <c r="P307" s="6">
        <f t="shared" si="12"/>
        <v>1</v>
      </c>
    </row>
    <row r="308" spans="1:16" ht="15.95" customHeight="1" x14ac:dyDescent="0.25">
      <c r="A308" s="3">
        <v>41673</v>
      </c>
      <c r="C308" s="6">
        <f t="shared" si="7"/>
        <v>0.26401778034460016</v>
      </c>
      <c r="D308" s="6">
        <f t="shared" si="7"/>
        <v>8.6751253585220095E-3</v>
      </c>
      <c r="E308" s="6"/>
      <c r="F308" s="6">
        <f t="shared" si="8"/>
        <v>0.15187442831935302</v>
      </c>
      <c r="G308" s="6">
        <f t="shared" si="8"/>
        <v>0</v>
      </c>
      <c r="H308" s="6">
        <f t="shared" ref="H308:P308" si="13">H10/$P10</f>
        <v>0.16223587391271813</v>
      </c>
      <c r="I308" s="6">
        <f t="shared" si="13"/>
        <v>0</v>
      </c>
      <c r="J308" s="6">
        <f t="shared" si="13"/>
        <v>0</v>
      </c>
      <c r="K308" s="6">
        <f t="shared" si="13"/>
        <v>3.5172895063947766E-3</v>
      </c>
      <c r="L308" s="6">
        <f t="shared" si="13"/>
        <v>7.5729408219609551E-2</v>
      </c>
      <c r="M308" s="6">
        <f t="shared" si="13"/>
        <v>0.16611704206480715</v>
      </c>
      <c r="N308" s="6">
        <f t="shared" si="13"/>
        <v>0.16567208718232049</v>
      </c>
      <c r="O308" s="6">
        <f t="shared" si="13"/>
        <v>2.160965091674781E-3</v>
      </c>
      <c r="P308" s="6">
        <f t="shared" si="13"/>
        <v>1</v>
      </c>
    </row>
    <row r="309" spans="1:16" ht="15.95" customHeight="1" x14ac:dyDescent="0.25">
      <c r="A309" s="3">
        <v>41680</v>
      </c>
      <c r="C309" s="6">
        <f t="shared" si="7"/>
        <v>0.234360661016323</v>
      </c>
      <c r="D309" s="6">
        <f t="shared" si="7"/>
        <v>4.914566935512444E-3</v>
      </c>
      <c r="E309" s="6"/>
      <c r="F309" s="6">
        <f t="shared" si="8"/>
        <v>0.17490121774205769</v>
      </c>
      <c r="G309" s="6">
        <f t="shared" si="8"/>
        <v>0</v>
      </c>
      <c r="H309" s="6">
        <f t="shared" ref="H309:P309" si="14">H11/$P11</f>
        <v>0.17678602948508898</v>
      </c>
      <c r="I309" s="6">
        <f t="shared" si="14"/>
        <v>0</v>
      </c>
      <c r="J309" s="6">
        <f t="shared" si="14"/>
        <v>0</v>
      </c>
      <c r="K309" s="6">
        <f t="shared" si="14"/>
        <v>6.0679760199782933E-2</v>
      </c>
      <c r="L309" s="6">
        <f t="shared" si="14"/>
        <v>1.0126262475375885E-2</v>
      </c>
      <c r="M309" s="6">
        <f t="shared" si="14"/>
        <v>0.18285143509429477</v>
      </c>
      <c r="N309" s="6">
        <f t="shared" si="14"/>
        <v>0.15278558173576318</v>
      </c>
      <c r="O309" s="6">
        <f t="shared" si="14"/>
        <v>2.5944853158013184E-3</v>
      </c>
      <c r="P309" s="6">
        <f t="shared" si="14"/>
        <v>1</v>
      </c>
    </row>
    <row r="310" spans="1:16" ht="15.95" customHeight="1" x14ac:dyDescent="0.25">
      <c r="A310" s="3">
        <v>41687</v>
      </c>
      <c r="C310" s="6">
        <f t="shared" si="7"/>
        <v>0.24689795203246587</v>
      </c>
      <c r="D310" s="6">
        <f t="shared" si="7"/>
        <v>1.7011856875267684E-2</v>
      </c>
      <c r="E310" s="6"/>
      <c r="F310" s="6">
        <f t="shared" si="8"/>
        <v>0.24167312167779531</v>
      </c>
      <c r="G310" s="6">
        <f t="shared" si="8"/>
        <v>0</v>
      </c>
      <c r="H310" s="6">
        <f t="shared" ref="H310:P310" si="15">H12/$P12</f>
        <v>0.13993206900778421</v>
      </c>
      <c r="I310" s="6">
        <f t="shared" si="15"/>
        <v>0</v>
      </c>
      <c r="J310" s="6">
        <f t="shared" si="15"/>
        <v>0</v>
      </c>
      <c r="K310" s="6">
        <f t="shared" si="15"/>
        <v>1.9130518538921667E-2</v>
      </c>
      <c r="L310" s="6">
        <f t="shared" si="15"/>
        <v>1.340316319249849E-2</v>
      </c>
      <c r="M310" s="6">
        <f t="shared" si="15"/>
        <v>0.16396180516761955</v>
      </c>
      <c r="N310" s="6">
        <f t="shared" si="15"/>
        <v>0.15644193220794822</v>
      </c>
      <c r="O310" s="6">
        <f t="shared" si="15"/>
        <v>1.547581299699009E-3</v>
      </c>
      <c r="P310" s="6">
        <f t="shared" si="15"/>
        <v>1</v>
      </c>
    </row>
    <row r="311" spans="1:16" ht="15.95" customHeight="1" x14ac:dyDescent="0.25">
      <c r="A311" s="3">
        <v>41694</v>
      </c>
      <c r="C311" s="6">
        <f t="shared" si="7"/>
        <v>0.20520111102190405</v>
      </c>
      <c r="D311" s="6">
        <f t="shared" si="7"/>
        <v>6.1148440845463867E-3</v>
      </c>
      <c r="E311" s="6"/>
      <c r="F311" s="6">
        <f t="shared" si="8"/>
        <v>0.18682772476100762</v>
      </c>
      <c r="G311" s="6">
        <f t="shared" si="8"/>
        <v>0</v>
      </c>
      <c r="H311" s="6">
        <f t="shared" ref="H311:P311" si="16">H13/$P13</f>
        <v>0.15492383599805665</v>
      </c>
      <c r="I311" s="6">
        <f t="shared" si="16"/>
        <v>0</v>
      </c>
      <c r="J311" s="6">
        <f t="shared" si="16"/>
        <v>0</v>
      </c>
      <c r="K311" s="6">
        <f t="shared" si="16"/>
        <v>5.7446334117549451E-2</v>
      </c>
      <c r="L311" s="6">
        <f t="shared" si="16"/>
        <v>2.1010612005856428E-2</v>
      </c>
      <c r="M311" s="6">
        <f t="shared" si="16"/>
        <v>0.1970210768239441</v>
      </c>
      <c r="N311" s="6">
        <f t="shared" si="16"/>
        <v>0.17054493569582982</v>
      </c>
      <c r="O311" s="6">
        <f t="shared" si="16"/>
        <v>9.0952549130539611E-4</v>
      </c>
      <c r="P311" s="6">
        <f t="shared" si="16"/>
        <v>1</v>
      </c>
    </row>
    <row r="312" spans="1:16" ht="15.95" customHeight="1" x14ac:dyDescent="0.25">
      <c r="A312" s="3">
        <v>41701</v>
      </c>
      <c r="C312" s="6">
        <f t="shared" si="7"/>
        <v>0.21610074568265339</v>
      </c>
      <c r="D312" s="6">
        <f t="shared" si="7"/>
        <v>3.4661654047223093E-3</v>
      </c>
      <c r="E312" s="6"/>
      <c r="F312" s="6">
        <f t="shared" si="8"/>
        <v>0.17431103243899726</v>
      </c>
      <c r="G312" s="6">
        <f t="shared" si="8"/>
        <v>0</v>
      </c>
      <c r="H312" s="6">
        <f t="shared" ref="H312:P312" si="17">H14/$P14</f>
        <v>0.20356960852213041</v>
      </c>
      <c r="I312" s="6">
        <f t="shared" si="17"/>
        <v>0</v>
      </c>
      <c r="J312" s="6">
        <f t="shared" si="17"/>
        <v>0</v>
      </c>
      <c r="K312" s="6">
        <f t="shared" si="17"/>
        <v>4.3078641565498848E-3</v>
      </c>
      <c r="L312" s="6">
        <f t="shared" si="17"/>
        <v>6.9812609353151799E-3</v>
      </c>
      <c r="M312" s="6">
        <f t="shared" si="17"/>
        <v>0.20383614913017595</v>
      </c>
      <c r="N312" s="6">
        <f t="shared" si="17"/>
        <v>0.18638313050479643</v>
      </c>
      <c r="O312" s="6">
        <f t="shared" si="17"/>
        <v>1.0440432246592083E-3</v>
      </c>
      <c r="P312" s="6">
        <f t="shared" si="17"/>
        <v>1</v>
      </c>
    </row>
    <row r="313" spans="1:16" ht="15.95" customHeight="1" x14ac:dyDescent="0.25">
      <c r="A313" s="3">
        <v>41708</v>
      </c>
      <c r="C313" s="6">
        <f t="shared" si="7"/>
        <v>0.21913558942522826</v>
      </c>
      <c r="D313" s="6">
        <f t="shared" si="7"/>
        <v>3.4171260769350902E-3</v>
      </c>
      <c r="E313" s="6"/>
      <c r="F313" s="6">
        <f t="shared" si="8"/>
        <v>0.24140085406936171</v>
      </c>
      <c r="G313" s="6">
        <f t="shared" si="8"/>
        <v>0</v>
      </c>
      <c r="H313" s="6">
        <f t="shared" ref="H313:P313" si="18">H15/$P15</f>
        <v>0.19041184050754209</v>
      </c>
      <c r="I313" s="6">
        <f t="shared" si="18"/>
        <v>0</v>
      </c>
      <c r="J313" s="6">
        <f t="shared" si="18"/>
        <v>0</v>
      </c>
      <c r="K313" s="6">
        <f t="shared" si="18"/>
        <v>8.6548727072904296E-5</v>
      </c>
      <c r="L313" s="6">
        <f t="shared" si="18"/>
        <v>2.1965297493414651E-2</v>
      </c>
      <c r="M313" s="6">
        <f t="shared" si="18"/>
        <v>0.14407139730669627</v>
      </c>
      <c r="N313" s="6">
        <f t="shared" si="18"/>
        <v>0.17659574442635778</v>
      </c>
      <c r="O313" s="6">
        <f t="shared" si="18"/>
        <v>2.9156019673912291E-3</v>
      </c>
      <c r="P313" s="6">
        <f t="shared" si="18"/>
        <v>1</v>
      </c>
    </row>
    <row r="314" spans="1:16" ht="15.95" customHeight="1" x14ac:dyDescent="0.25">
      <c r="A314" s="3">
        <v>41715</v>
      </c>
      <c r="C314" s="6">
        <f t="shared" si="7"/>
        <v>0.24902542287307003</v>
      </c>
      <c r="D314" s="6">
        <f t="shared" si="7"/>
        <v>1.8727997845702334E-2</v>
      </c>
      <c r="E314" s="6"/>
      <c r="F314" s="6">
        <f t="shared" si="8"/>
        <v>0.20394819928079921</v>
      </c>
      <c r="G314" s="6">
        <f t="shared" si="8"/>
        <v>0</v>
      </c>
      <c r="H314" s="6">
        <f t="shared" ref="H314:P314" si="19">H16/$P16</f>
        <v>0.17159922043779557</v>
      </c>
      <c r="I314" s="6">
        <f t="shared" si="19"/>
        <v>0</v>
      </c>
      <c r="J314" s="6">
        <f t="shared" si="19"/>
        <v>0</v>
      </c>
      <c r="K314" s="6">
        <f t="shared" si="19"/>
        <v>2.1554242906452213E-5</v>
      </c>
      <c r="L314" s="6">
        <f t="shared" si="19"/>
        <v>9.782950524391992E-3</v>
      </c>
      <c r="M314" s="6">
        <f t="shared" si="19"/>
        <v>0.20961875904658506</v>
      </c>
      <c r="N314" s="6">
        <f t="shared" si="19"/>
        <v>0.13485266394229578</v>
      </c>
      <c r="O314" s="6">
        <f t="shared" si="19"/>
        <v>2.4232318064535308E-3</v>
      </c>
      <c r="P314" s="6">
        <f t="shared" si="19"/>
        <v>1</v>
      </c>
    </row>
    <row r="315" spans="1:16" ht="15.95" customHeight="1" x14ac:dyDescent="0.25">
      <c r="A315" s="3">
        <v>41722</v>
      </c>
      <c r="C315" s="6">
        <f t="shared" si="7"/>
        <v>0.22352041535701359</v>
      </c>
      <c r="D315" s="6">
        <f t="shared" si="7"/>
        <v>1.0741719909322069E-2</v>
      </c>
      <c r="E315" s="6"/>
      <c r="F315" s="6">
        <f t="shared" si="8"/>
        <v>0.23411582780490811</v>
      </c>
      <c r="G315" s="6">
        <f t="shared" si="8"/>
        <v>0</v>
      </c>
      <c r="H315" s="6">
        <f t="shared" ref="H315:P315" si="20">H17/$P17</f>
        <v>0.14918474013645469</v>
      </c>
      <c r="I315" s="6">
        <f t="shared" si="20"/>
        <v>0</v>
      </c>
      <c r="J315" s="6">
        <f t="shared" si="20"/>
        <v>0</v>
      </c>
      <c r="K315" s="6">
        <f t="shared" si="20"/>
        <v>7.4599365164013836E-4</v>
      </c>
      <c r="L315" s="6">
        <f t="shared" si="20"/>
        <v>1.8391883469844959E-2</v>
      </c>
      <c r="M315" s="6">
        <f t="shared" si="20"/>
        <v>0.20680856985659637</v>
      </c>
      <c r="N315" s="6">
        <f t="shared" si="20"/>
        <v>0.15377256128789221</v>
      </c>
      <c r="O315" s="6">
        <f t="shared" si="20"/>
        <v>2.7182885263278243E-3</v>
      </c>
      <c r="P315" s="6">
        <f t="shared" si="20"/>
        <v>1</v>
      </c>
    </row>
    <row r="316" spans="1:16" ht="15.95" customHeight="1" x14ac:dyDescent="0.25">
      <c r="A316" s="3">
        <v>41729</v>
      </c>
      <c r="C316" s="6">
        <f t="shared" si="7"/>
        <v>0.23334272433451156</v>
      </c>
      <c r="D316" s="6">
        <f t="shared" si="7"/>
        <v>6.9863628010722323E-3</v>
      </c>
      <c r="E316" s="6"/>
      <c r="F316" s="6">
        <f t="shared" si="8"/>
        <v>0.17858683354434055</v>
      </c>
      <c r="G316" s="6">
        <f t="shared" si="8"/>
        <v>0</v>
      </c>
      <c r="H316" s="6">
        <f t="shared" ref="H316:P316" si="21">H18/$P18</f>
        <v>0.18517568897544845</v>
      </c>
      <c r="I316" s="6">
        <f t="shared" si="21"/>
        <v>0</v>
      </c>
      <c r="J316" s="6">
        <f t="shared" si="21"/>
        <v>0</v>
      </c>
      <c r="K316" s="6">
        <f t="shared" si="21"/>
        <v>3.9060144560954329E-3</v>
      </c>
      <c r="L316" s="6">
        <f t="shared" si="21"/>
        <v>1.6688721125011418E-2</v>
      </c>
      <c r="M316" s="6">
        <f t="shared" si="21"/>
        <v>0.18902550514126087</v>
      </c>
      <c r="N316" s="6">
        <f t="shared" si="21"/>
        <v>0.18392693375800132</v>
      </c>
      <c r="O316" s="6">
        <f t="shared" si="21"/>
        <v>2.3612158642583726E-3</v>
      </c>
      <c r="P316" s="6">
        <f t="shared" si="21"/>
        <v>1</v>
      </c>
    </row>
    <row r="317" spans="1:16" ht="15.95" customHeight="1" x14ac:dyDescent="0.25">
      <c r="A317" s="3">
        <v>41736</v>
      </c>
      <c r="C317" s="6">
        <f t="shared" si="7"/>
        <v>0.22775500992732525</v>
      </c>
      <c r="D317" s="6">
        <f t="shared" si="7"/>
        <v>6.0212219145914661E-3</v>
      </c>
      <c r="E317" s="6"/>
      <c r="F317" s="6">
        <f t="shared" si="8"/>
        <v>0.20009108593213737</v>
      </c>
      <c r="G317" s="6">
        <f t="shared" si="8"/>
        <v>0</v>
      </c>
      <c r="H317" s="6">
        <f t="shared" ref="H317:P317" si="22">H19/$P19</f>
        <v>0.17461183092084162</v>
      </c>
      <c r="I317" s="6">
        <f t="shared" si="22"/>
        <v>0</v>
      </c>
      <c r="J317" s="6">
        <f t="shared" si="22"/>
        <v>0</v>
      </c>
      <c r="K317" s="6">
        <f t="shared" si="22"/>
        <v>9.0790076053276744E-5</v>
      </c>
      <c r="L317" s="6">
        <f t="shared" si="22"/>
        <v>1.5181469964147676E-2</v>
      </c>
      <c r="M317" s="6">
        <f t="shared" si="22"/>
        <v>0.20265328148249317</v>
      </c>
      <c r="N317" s="6">
        <f t="shared" si="22"/>
        <v>0.17110895701814616</v>
      </c>
      <c r="O317" s="6">
        <f t="shared" si="22"/>
        <v>2.4863527642639506E-3</v>
      </c>
      <c r="P317" s="6">
        <f t="shared" si="22"/>
        <v>1</v>
      </c>
    </row>
    <row r="318" spans="1:16" ht="15.95" customHeight="1" x14ac:dyDescent="0.25">
      <c r="A318" s="3">
        <v>41743</v>
      </c>
      <c r="C318" s="6">
        <f t="shared" si="7"/>
        <v>0.28545537931100079</v>
      </c>
      <c r="D318" s="6">
        <f t="shared" si="7"/>
        <v>9.6484415016773774E-3</v>
      </c>
      <c r="E318" s="6"/>
      <c r="F318" s="6">
        <f t="shared" si="8"/>
        <v>0.1814295047685803</v>
      </c>
      <c r="G318" s="6">
        <f t="shared" si="8"/>
        <v>0</v>
      </c>
      <c r="H318" s="6">
        <f t="shared" ref="H318:P318" si="23">H20/$P20</f>
        <v>0.18754865672312898</v>
      </c>
      <c r="I318" s="6">
        <f t="shared" si="23"/>
        <v>0</v>
      </c>
      <c r="J318" s="6">
        <f t="shared" si="23"/>
        <v>0</v>
      </c>
      <c r="K318" s="6">
        <f t="shared" si="23"/>
        <v>5.3781247895369982E-7</v>
      </c>
      <c r="L318" s="6">
        <f t="shared" si="23"/>
        <v>1.4409925912249206E-2</v>
      </c>
      <c r="M318" s="6">
        <f t="shared" si="23"/>
        <v>0.19294724303660482</v>
      </c>
      <c r="N318" s="6">
        <f t="shared" si="23"/>
        <v>0.12613719428260339</v>
      </c>
      <c r="O318" s="6">
        <f t="shared" si="23"/>
        <v>2.4231166516760056E-3</v>
      </c>
      <c r="P318" s="6">
        <f t="shared" si="23"/>
        <v>1</v>
      </c>
    </row>
    <row r="319" spans="1:16" ht="15.95" customHeight="1" x14ac:dyDescent="0.25">
      <c r="A319" s="3">
        <v>41750</v>
      </c>
      <c r="C319" s="6">
        <f t="shared" si="7"/>
        <v>0.20853108655068617</v>
      </c>
      <c r="D319" s="6">
        <f t="shared" si="7"/>
        <v>1.841893669947129E-2</v>
      </c>
      <c r="E319" s="6"/>
      <c r="F319" s="6">
        <f t="shared" si="8"/>
        <v>0.22052521996770957</v>
      </c>
      <c r="G319" s="6">
        <f t="shared" si="8"/>
        <v>0</v>
      </c>
      <c r="H319" s="6">
        <f t="shared" ref="H319:P319" si="24">H21/$P21</f>
        <v>0.1762482123476746</v>
      </c>
      <c r="I319" s="6">
        <f t="shared" si="24"/>
        <v>0</v>
      </c>
      <c r="J319" s="6">
        <f t="shared" si="24"/>
        <v>0</v>
      </c>
      <c r="K319" s="6">
        <f t="shared" si="24"/>
        <v>8.9053452487886206E-5</v>
      </c>
      <c r="L319" s="6">
        <f t="shared" si="24"/>
        <v>1.7655936649992727E-2</v>
      </c>
      <c r="M319" s="6">
        <f t="shared" si="24"/>
        <v>0.20239088237856617</v>
      </c>
      <c r="N319" s="6">
        <f t="shared" si="24"/>
        <v>0.15353797457446641</v>
      </c>
      <c r="O319" s="6">
        <f t="shared" si="24"/>
        <v>2.6026973789453098E-3</v>
      </c>
      <c r="P319" s="6">
        <f t="shared" si="24"/>
        <v>1</v>
      </c>
    </row>
    <row r="320" spans="1:16" ht="15.95" customHeight="1" x14ac:dyDescent="0.25">
      <c r="A320" s="3">
        <v>41757</v>
      </c>
      <c r="C320" s="6">
        <f t="shared" si="7"/>
        <v>0.21936083104246587</v>
      </c>
      <c r="D320" s="6">
        <f t="shared" si="7"/>
        <v>6.7181364411346796E-3</v>
      </c>
      <c r="E320" s="6"/>
      <c r="F320" s="6">
        <f t="shared" si="8"/>
        <v>0.20282770281948126</v>
      </c>
      <c r="G320" s="6">
        <f t="shared" si="8"/>
        <v>0</v>
      </c>
      <c r="H320" s="6">
        <f t="shared" ref="H320:P320" si="25">H22/$P22</f>
        <v>0.16438145972121232</v>
      </c>
      <c r="I320" s="6">
        <f t="shared" si="25"/>
        <v>0</v>
      </c>
      <c r="J320" s="6">
        <f t="shared" si="25"/>
        <v>0</v>
      </c>
      <c r="K320" s="6">
        <f t="shared" si="25"/>
        <v>4.3828486852831054E-3</v>
      </c>
      <c r="L320" s="6">
        <f t="shared" si="25"/>
        <v>3.6027706545200981E-2</v>
      </c>
      <c r="M320" s="6">
        <f t="shared" si="25"/>
        <v>0.17504207099424871</v>
      </c>
      <c r="N320" s="6">
        <f t="shared" si="25"/>
        <v>0.18934372829251594</v>
      </c>
      <c r="O320" s="6">
        <f t="shared" si="25"/>
        <v>1.9155154584571522E-3</v>
      </c>
      <c r="P320" s="6">
        <f t="shared" si="25"/>
        <v>1</v>
      </c>
    </row>
    <row r="321" spans="1:16" ht="15.95" customHeight="1" x14ac:dyDescent="0.25">
      <c r="A321" s="3">
        <v>41764</v>
      </c>
      <c r="C321" s="6">
        <f t="shared" si="7"/>
        <v>0.25363364265421395</v>
      </c>
      <c r="D321" s="6">
        <f t="shared" si="7"/>
        <v>7.5451098363477657E-3</v>
      </c>
      <c r="E321" s="6"/>
      <c r="F321" s="6">
        <f t="shared" si="8"/>
        <v>0.21516605157248422</v>
      </c>
      <c r="G321" s="6">
        <f t="shared" si="8"/>
        <v>0</v>
      </c>
      <c r="H321" s="6">
        <f t="shared" ref="H321:P321" si="26">H23/$P23</f>
        <v>0.14926319750892261</v>
      </c>
      <c r="I321" s="6">
        <f t="shared" si="26"/>
        <v>0</v>
      </c>
      <c r="J321" s="6">
        <f t="shared" si="26"/>
        <v>0</v>
      </c>
      <c r="K321" s="6">
        <f t="shared" si="26"/>
        <v>1.0355648527466804E-3</v>
      </c>
      <c r="L321" s="6">
        <f t="shared" si="26"/>
        <v>2.0603633123542162E-2</v>
      </c>
      <c r="M321" s="6">
        <f t="shared" si="26"/>
        <v>0.19551485434188115</v>
      </c>
      <c r="N321" s="6">
        <f t="shared" si="26"/>
        <v>0.1540650801817105</v>
      </c>
      <c r="O321" s="6">
        <f t="shared" si="26"/>
        <v>3.1728659281509879E-3</v>
      </c>
      <c r="P321" s="6">
        <f t="shared" si="26"/>
        <v>1</v>
      </c>
    </row>
    <row r="322" spans="1:16" ht="15.95" customHeight="1" x14ac:dyDescent="0.25">
      <c r="A322" s="3">
        <v>41771</v>
      </c>
      <c r="C322" s="6">
        <f t="shared" si="7"/>
        <v>0.23520923388986556</v>
      </c>
      <c r="D322" s="6">
        <f t="shared" si="7"/>
        <v>6.9495832490006435E-3</v>
      </c>
      <c r="E322" s="6"/>
      <c r="F322" s="6">
        <f t="shared" si="8"/>
        <v>0.19649490161935826</v>
      </c>
      <c r="G322" s="6">
        <f t="shared" si="8"/>
        <v>0</v>
      </c>
      <c r="H322" s="6">
        <f t="shared" ref="H322:P322" si="27">H24/$P24</f>
        <v>0.18693058486026912</v>
      </c>
      <c r="I322" s="6">
        <f t="shared" si="27"/>
        <v>0</v>
      </c>
      <c r="J322" s="6">
        <f t="shared" si="27"/>
        <v>0</v>
      </c>
      <c r="K322" s="6">
        <f t="shared" si="27"/>
        <v>1.9295435210505123E-4</v>
      </c>
      <c r="L322" s="6">
        <f t="shared" si="27"/>
        <v>2.2668233931727424E-2</v>
      </c>
      <c r="M322" s="6">
        <f t="shared" si="27"/>
        <v>0.16821240029202508</v>
      </c>
      <c r="N322" s="6">
        <f t="shared" si="27"/>
        <v>0.17951355633020036</v>
      </c>
      <c r="O322" s="6">
        <f t="shared" si="27"/>
        <v>3.8285514754486439E-3</v>
      </c>
      <c r="P322" s="6">
        <f t="shared" si="27"/>
        <v>1</v>
      </c>
    </row>
    <row r="323" spans="1:16" ht="15.95" customHeight="1" x14ac:dyDescent="0.25">
      <c r="A323" s="3">
        <v>41778</v>
      </c>
      <c r="C323" s="6">
        <f t="shared" si="7"/>
        <v>0.16035835401647627</v>
      </c>
      <c r="D323" s="6">
        <f t="shared" si="7"/>
        <v>5.3836830348723492E-3</v>
      </c>
      <c r="E323" s="6"/>
      <c r="F323" s="6">
        <f t="shared" si="8"/>
        <v>0.22628575058199604</v>
      </c>
      <c r="G323" s="6">
        <f t="shared" si="8"/>
        <v>0</v>
      </c>
      <c r="H323" s="6">
        <f t="shared" ref="H323:P323" si="28">H25/$P25</f>
        <v>0.19163533123576776</v>
      </c>
      <c r="I323" s="6">
        <f t="shared" si="28"/>
        <v>0</v>
      </c>
      <c r="J323" s="6">
        <f t="shared" si="28"/>
        <v>0</v>
      </c>
      <c r="K323" s="6">
        <f t="shared" si="28"/>
        <v>2.3184268047652775E-4</v>
      </c>
      <c r="L323" s="6">
        <f t="shared" si="28"/>
        <v>1.6035707771717991E-2</v>
      </c>
      <c r="M323" s="6">
        <f t="shared" si="28"/>
        <v>0.21608889884331928</v>
      </c>
      <c r="N323" s="6">
        <f t="shared" si="28"/>
        <v>0.18151081714569361</v>
      </c>
      <c r="O323" s="6">
        <f t="shared" si="28"/>
        <v>2.469614689680209E-3</v>
      </c>
      <c r="P323" s="6">
        <f t="shared" si="28"/>
        <v>1</v>
      </c>
    </row>
    <row r="324" spans="1:16" ht="15.95" customHeight="1" x14ac:dyDescent="0.25">
      <c r="A324" s="3">
        <v>41785</v>
      </c>
      <c r="C324" s="6">
        <f t="shared" ref="C324:D343" si="29">C26/$P26</f>
        <v>0.24745861984077641</v>
      </c>
      <c r="D324" s="6">
        <f t="shared" si="29"/>
        <v>1.729091596269583E-2</v>
      </c>
      <c r="E324" s="6"/>
      <c r="F324" s="6">
        <f t="shared" ref="F324:G343" si="30">F26/$P26</f>
        <v>0.21247403158107717</v>
      </c>
      <c r="G324" s="6">
        <f t="shared" si="30"/>
        <v>0</v>
      </c>
      <c r="H324" s="6">
        <f t="shared" ref="H324:P324" si="31">H26/$P26</f>
        <v>0.15597449178712977</v>
      </c>
      <c r="I324" s="6">
        <f t="shared" si="31"/>
        <v>0</v>
      </c>
      <c r="J324" s="6">
        <f t="shared" si="31"/>
        <v>0</v>
      </c>
      <c r="K324" s="6">
        <f t="shared" si="31"/>
        <v>5.4965727214084156E-3</v>
      </c>
      <c r="L324" s="6">
        <f t="shared" si="31"/>
        <v>2.7838775918892486E-2</v>
      </c>
      <c r="M324" s="6">
        <f t="shared" si="31"/>
        <v>0.17348122666365906</v>
      </c>
      <c r="N324" s="6">
        <f t="shared" si="31"/>
        <v>0.15774797934534004</v>
      </c>
      <c r="O324" s="6">
        <f t="shared" si="31"/>
        <v>2.2373861790205896E-3</v>
      </c>
      <c r="P324" s="6">
        <f t="shared" si="31"/>
        <v>1</v>
      </c>
    </row>
    <row r="325" spans="1:16" ht="15.95" customHeight="1" x14ac:dyDescent="0.25">
      <c r="A325" s="3">
        <v>41792</v>
      </c>
      <c r="C325" s="6">
        <f t="shared" si="29"/>
        <v>0.30706567542952129</v>
      </c>
      <c r="D325" s="6">
        <f t="shared" si="29"/>
        <v>5.0383396184945318E-3</v>
      </c>
      <c r="E325" s="6"/>
      <c r="F325" s="6">
        <f t="shared" si="30"/>
        <v>0.18905350325321199</v>
      </c>
      <c r="G325" s="6">
        <f t="shared" si="30"/>
        <v>0</v>
      </c>
      <c r="H325" s="6">
        <f t="shared" ref="H325:P325" si="32">H27/$P27</f>
        <v>0.15458112420729156</v>
      </c>
      <c r="I325" s="6">
        <f t="shared" si="32"/>
        <v>0</v>
      </c>
      <c r="J325" s="6">
        <f t="shared" si="32"/>
        <v>0</v>
      </c>
      <c r="K325" s="6">
        <f t="shared" si="32"/>
        <v>5.6130382319387364E-5</v>
      </c>
      <c r="L325" s="6">
        <f t="shared" si="32"/>
        <v>1.3050215164006005E-2</v>
      </c>
      <c r="M325" s="6">
        <f t="shared" si="32"/>
        <v>0.18540557389595586</v>
      </c>
      <c r="N325" s="6">
        <f t="shared" si="32"/>
        <v>0.14335269416957783</v>
      </c>
      <c r="O325" s="6">
        <f t="shared" si="32"/>
        <v>2.3967438796216557E-3</v>
      </c>
      <c r="P325" s="6">
        <f t="shared" si="32"/>
        <v>1</v>
      </c>
    </row>
    <row r="326" spans="1:16" ht="15.95" customHeight="1" x14ac:dyDescent="0.25">
      <c r="A326" s="3">
        <v>41799</v>
      </c>
      <c r="C326" s="6">
        <f t="shared" si="29"/>
        <v>0.25303213629558385</v>
      </c>
      <c r="D326" s="6">
        <f t="shared" si="29"/>
        <v>1.3238183714008032E-2</v>
      </c>
      <c r="E326" s="6"/>
      <c r="F326" s="6">
        <f t="shared" si="30"/>
        <v>0.17759977493180562</v>
      </c>
      <c r="G326" s="6">
        <f t="shared" si="30"/>
        <v>0</v>
      </c>
      <c r="H326" s="6">
        <f t="shared" ref="H326:P326" si="33">H28/$P28</f>
        <v>0.17387060507188723</v>
      </c>
      <c r="I326" s="6">
        <f t="shared" si="33"/>
        <v>0</v>
      </c>
      <c r="J326" s="6">
        <f t="shared" si="33"/>
        <v>0</v>
      </c>
      <c r="K326" s="6">
        <f t="shared" si="33"/>
        <v>1.7714993640322992E-4</v>
      </c>
      <c r="L326" s="6">
        <f t="shared" si="33"/>
        <v>3.8258622059336049E-2</v>
      </c>
      <c r="M326" s="6">
        <f t="shared" si="33"/>
        <v>0.15949998325147949</v>
      </c>
      <c r="N326" s="6">
        <f t="shared" si="33"/>
        <v>0.18026719291791332</v>
      </c>
      <c r="O326" s="6">
        <f t="shared" si="33"/>
        <v>4.0563518215832222E-3</v>
      </c>
      <c r="P326" s="6">
        <f t="shared" si="33"/>
        <v>1</v>
      </c>
    </row>
    <row r="327" spans="1:16" ht="15.95" customHeight="1" x14ac:dyDescent="0.25">
      <c r="A327" s="3">
        <v>41806</v>
      </c>
      <c r="C327" s="6">
        <f t="shared" si="29"/>
        <v>0.27713666746480775</v>
      </c>
      <c r="D327" s="6">
        <f t="shared" si="29"/>
        <v>1.1370638854450483E-2</v>
      </c>
      <c r="E327" s="6"/>
      <c r="F327" s="6">
        <f t="shared" si="30"/>
        <v>0.20033170591103161</v>
      </c>
      <c r="G327" s="6">
        <f t="shared" si="30"/>
        <v>0</v>
      </c>
      <c r="H327" s="6">
        <f t="shared" ref="H327:P327" si="34">H29/$P29</f>
        <v>0.16129870782852385</v>
      </c>
      <c r="I327" s="6">
        <f t="shared" si="34"/>
        <v>0</v>
      </c>
      <c r="J327" s="6">
        <f t="shared" si="34"/>
        <v>0</v>
      </c>
      <c r="K327" s="6">
        <f t="shared" si="34"/>
        <v>6.3620921288134124E-5</v>
      </c>
      <c r="L327" s="6">
        <f t="shared" si="34"/>
        <v>1.225176261363529E-2</v>
      </c>
      <c r="M327" s="6">
        <f t="shared" si="34"/>
        <v>0.17200470363118986</v>
      </c>
      <c r="N327" s="6">
        <f t="shared" si="34"/>
        <v>0.16215063619624215</v>
      </c>
      <c r="O327" s="6">
        <f t="shared" si="34"/>
        <v>3.391556578831079E-3</v>
      </c>
      <c r="P327" s="6">
        <f t="shared" si="34"/>
        <v>1</v>
      </c>
    </row>
    <row r="328" spans="1:16" ht="15.95" customHeight="1" x14ac:dyDescent="0.25">
      <c r="A328" s="3">
        <v>41813</v>
      </c>
      <c r="C328" s="6">
        <f t="shared" si="29"/>
        <v>0.23521786567968722</v>
      </c>
      <c r="D328" s="6">
        <f t="shared" si="29"/>
        <v>1.889505039509581E-2</v>
      </c>
      <c r="E328" s="6"/>
      <c r="F328" s="6">
        <f t="shared" si="30"/>
        <v>0.21325597446498959</v>
      </c>
      <c r="G328" s="6">
        <f t="shared" si="30"/>
        <v>0</v>
      </c>
      <c r="H328" s="6">
        <f t="shared" ref="H328:P328" si="35">H30/$P30</f>
        <v>0.15572749033686972</v>
      </c>
      <c r="I328" s="6">
        <f t="shared" si="35"/>
        <v>0</v>
      </c>
      <c r="J328" s="6">
        <f t="shared" si="35"/>
        <v>0</v>
      </c>
      <c r="K328" s="6">
        <f t="shared" si="35"/>
        <v>4.2106849871621171E-5</v>
      </c>
      <c r="L328" s="6">
        <f t="shared" si="35"/>
        <v>1.9833886640843172E-2</v>
      </c>
      <c r="M328" s="6">
        <f t="shared" si="35"/>
        <v>0.16727313617043457</v>
      </c>
      <c r="N328" s="6">
        <f t="shared" si="35"/>
        <v>0.18704027320955527</v>
      </c>
      <c r="O328" s="6">
        <f t="shared" si="35"/>
        <v>2.7142162526530055E-3</v>
      </c>
      <c r="P328" s="6">
        <f t="shared" si="35"/>
        <v>1</v>
      </c>
    </row>
    <row r="329" spans="1:16" ht="15.95" customHeight="1" x14ac:dyDescent="0.25">
      <c r="A329" s="3">
        <v>41820</v>
      </c>
      <c r="C329" s="6">
        <f t="shared" si="29"/>
        <v>0.2657814797439183</v>
      </c>
      <c r="D329" s="6">
        <f t="shared" si="29"/>
        <v>1.0599483629217428E-2</v>
      </c>
      <c r="E329" s="6"/>
      <c r="F329" s="6">
        <f t="shared" si="30"/>
        <v>0.19811556401533573</v>
      </c>
      <c r="G329" s="6">
        <f t="shared" si="30"/>
        <v>0</v>
      </c>
      <c r="H329" s="6">
        <f t="shared" ref="H329:P329" si="36">H31/$P31</f>
        <v>0.1660549099675572</v>
      </c>
      <c r="I329" s="6">
        <f t="shared" si="36"/>
        <v>0</v>
      </c>
      <c r="J329" s="6">
        <f t="shared" si="36"/>
        <v>0</v>
      </c>
      <c r="K329" s="6">
        <f t="shared" si="36"/>
        <v>8.3413685053894491E-4</v>
      </c>
      <c r="L329" s="6">
        <f t="shared" si="36"/>
        <v>1.8583491926009645E-2</v>
      </c>
      <c r="M329" s="6">
        <f t="shared" si="36"/>
        <v>0.1792369062378493</v>
      </c>
      <c r="N329" s="6">
        <f t="shared" si="36"/>
        <v>0.15819767401053547</v>
      </c>
      <c r="O329" s="6">
        <f t="shared" si="36"/>
        <v>2.5963536190380704E-3</v>
      </c>
      <c r="P329" s="6">
        <f t="shared" si="36"/>
        <v>1</v>
      </c>
    </row>
    <row r="330" spans="1:16" ht="15.95" customHeight="1" x14ac:dyDescent="0.25">
      <c r="A330" s="13">
        <v>41827</v>
      </c>
      <c r="C330" s="6">
        <f t="shared" si="29"/>
        <v>0.22637973152274768</v>
      </c>
      <c r="D330" s="6">
        <f t="shared" si="29"/>
        <v>8.6404574247167781E-3</v>
      </c>
      <c r="E330" s="6"/>
      <c r="F330" s="6">
        <f t="shared" si="30"/>
        <v>0.22221065088665623</v>
      </c>
      <c r="G330" s="6">
        <f t="shared" si="30"/>
        <v>0</v>
      </c>
      <c r="H330" s="6">
        <f t="shared" ref="H330:P330" si="37">H32/$P32</f>
        <v>0.20264488083797891</v>
      </c>
      <c r="I330" s="6">
        <f t="shared" si="37"/>
        <v>0</v>
      </c>
      <c r="J330" s="6">
        <f t="shared" si="37"/>
        <v>0</v>
      </c>
      <c r="K330" s="6">
        <f t="shared" si="37"/>
        <v>2.7844773515416001E-4</v>
      </c>
      <c r="L330" s="6">
        <f t="shared" si="37"/>
        <v>2.6451541555807378E-2</v>
      </c>
      <c r="M330" s="6">
        <f t="shared" si="37"/>
        <v>0.14047371010803322</v>
      </c>
      <c r="N330" s="6">
        <f t="shared" si="37"/>
        <v>0.16951599029819672</v>
      </c>
      <c r="O330" s="6">
        <f t="shared" si="37"/>
        <v>3.4045896307089737E-3</v>
      </c>
      <c r="P330" s="6">
        <f t="shared" si="37"/>
        <v>1</v>
      </c>
    </row>
    <row r="331" spans="1:16" ht="15.95" customHeight="1" x14ac:dyDescent="0.25">
      <c r="A331" s="13">
        <v>41834</v>
      </c>
      <c r="C331" s="6">
        <f t="shared" si="29"/>
        <v>0.2122252034461444</v>
      </c>
      <c r="D331" s="6">
        <f t="shared" si="29"/>
        <v>1.072684504958199E-2</v>
      </c>
      <c r="E331" s="6"/>
      <c r="F331" s="6">
        <f t="shared" si="30"/>
        <v>0.21475235731070877</v>
      </c>
      <c r="G331" s="6">
        <f t="shared" si="30"/>
        <v>0</v>
      </c>
      <c r="H331" s="6">
        <f t="shared" ref="H331:P331" si="38">H33/$P33</f>
        <v>0.16538576843560018</v>
      </c>
      <c r="I331" s="6">
        <f t="shared" si="38"/>
        <v>0</v>
      </c>
      <c r="J331" s="6">
        <f t="shared" si="38"/>
        <v>0</v>
      </c>
      <c r="K331" s="6">
        <f t="shared" si="38"/>
        <v>1.9352348835994414E-4</v>
      </c>
      <c r="L331" s="6">
        <f t="shared" si="38"/>
        <v>1.3940960001737135E-2</v>
      </c>
      <c r="M331" s="6">
        <f t="shared" si="38"/>
        <v>0.18867192974520064</v>
      </c>
      <c r="N331" s="6">
        <f t="shared" si="38"/>
        <v>0.18974192785753494</v>
      </c>
      <c r="O331" s="6">
        <f t="shared" si="38"/>
        <v>4.3614846651320099E-3</v>
      </c>
      <c r="P331" s="6">
        <f t="shared" si="38"/>
        <v>1</v>
      </c>
    </row>
    <row r="332" spans="1:16" ht="15.95" customHeight="1" x14ac:dyDescent="0.25">
      <c r="A332" s="13">
        <v>41841</v>
      </c>
      <c r="C332" s="6">
        <f t="shared" si="29"/>
        <v>0.25910551144517696</v>
      </c>
      <c r="D332" s="6">
        <f t="shared" si="29"/>
        <v>1.3452297018269731E-2</v>
      </c>
      <c r="E332" s="6"/>
      <c r="F332" s="6">
        <f t="shared" si="30"/>
        <v>0.22281093037511307</v>
      </c>
      <c r="G332" s="6">
        <f t="shared" si="30"/>
        <v>0</v>
      </c>
      <c r="H332" s="6">
        <f t="shared" ref="H332:P332" si="39">H34/$P34</f>
        <v>0.14258245960482899</v>
      </c>
      <c r="I332" s="6">
        <f t="shared" si="39"/>
        <v>0</v>
      </c>
      <c r="J332" s="6">
        <f t="shared" si="39"/>
        <v>0</v>
      </c>
      <c r="K332" s="6">
        <f t="shared" si="39"/>
        <v>9.8240711297613699E-5</v>
      </c>
      <c r="L332" s="6">
        <f t="shared" si="39"/>
        <v>1.2775636640196849E-2</v>
      </c>
      <c r="M332" s="6">
        <f t="shared" si="39"/>
        <v>0.15422359302777178</v>
      </c>
      <c r="N332" s="6">
        <f t="shared" si="39"/>
        <v>0.18970248605918949</v>
      </c>
      <c r="O332" s="6">
        <f t="shared" si="39"/>
        <v>5.2488451181554726E-3</v>
      </c>
      <c r="P332" s="6">
        <f t="shared" si="39"/>
        <v>1</v>
      </c>
    </row>
    <row r="333" spans="1:16" ht="15.95" customHeight="1" x14ac:dyDescent="0.25">
      <c r="A333" s="13">
        <v>41848</v>
      </c>
      <c r="C333" s="6">
        <f t="shared" si="29"/>
        <v>0.27218990624360978</v>
      </c>
      <c r="D333" s="6">
        <f t="shared" si="29"/>
        <v>8.6404371492246144E-3</v>
      </c>
      <c r="E333" s="6"/>
      <c r="F333" s="6">
        <f t="shared" si="30"/>
        <v>0.21685693457573435</v>
      </c>
      <c r="G333" s="6">
        <f t="shared" si="30"/>
        <v>0</v>
      </c>
      <c r="H333" s="6">
        <f t="shared" ref="H333:P333" si="40">H35/$P35</f>
        <v>0.15318043775765905</v>
      </c>
      <c r="I333" s="6">
        <f t="shared" si="40"/>
        <v>0</v>
      </c>
      <c r="J333" s="6">
        <f t="shared" si="40"/>
        <v>0</v>
      </c>
      <c r="K333" s="6">
        <f t="shared" si="40"/>
        <v>5.5969150388904725E-3</v>
      </c>
      <c r="L333" s="6">
        <f t="shared" si="40"/>
        <v>2.4524804783181503E-2</v>
      </c>
      <c r="M333" s="6">
        <f t="shared" si="40"/>
        <v>0.16495961291643238</v>
      </c>
      <c r="N333" s="6">
        <f t="shared" si="40"/>
        <v>0.15189300308981091</v>
      </c>
      <c r="O333" s="6">
        <f t="shared" si="40"/>
        <v>2.1579484454567698E-3</v>
      </c>
      <c r="P333" s="6">
        <f t="shared" si="40"/>
        <v>1</v>
      </c>
    </row>
    <row r="334" spans="1:16" ht="15.95" customHeight="1" x14ac:dyDescent="0.25">
      <c r="A334" s="13">
        <v>41855</v>
      </c>
      <c r="C334" s="6">
        <f t="shared" si="29"/>
        <v>0.25946664763624561</v>
      </c>
      <c r="D334" s="6">
        <f t="shared" si="29"/>
        <v>1.1877031140451338E-2</v>
      </c>
      <c r="E334" s="6"/>
      <c r="F334" s="6">
        <f t="shared" si="30"/>
        <v>0.18266298518330315</v>
      </c>
      <c r="G334" s="6">
        <f t="shared" si="30"/>
        <v>0</v>
      </c>
      <c r="H334" s="6">
        <f t="shared" ref="H334:P334" si="41">H36/$P36</f>
        <v>0.17910326078700159</v>
      </c>
      <c r="I334" s="6">
        <f t="shared" si="41"/>
        <v>0</v>
      </c>
      <c r="J334" s="6">
        <f t="shared" si="41"/>
        <v>0</v>
      </c>
      <c r="K334" s="6">
        <f t="shared" si="41"/>
        <v>1.7642035068054073E-4</v>
      </c>
      <c r="L334" s="6">
        <f t="shared" si="41"/>
        <v>1.6170806211376103E-2</v>
      </c>
      <c r="M334" s="6">
        <f t="shared" si="41"/>
        <v>0.17350651155519667</v>
      </c>
      <c r="N334" s="6">
        <f t="shared" si="41"/>
        <v>0.17191402017379348</v>
      </c>
      <c r="O334" s="6">
        <f t="shared" si="41"/>
        <v>5.1223169619516165E-3</v>
      </c>
      <c r="P334" s="6">
        <f t="shared" si="41"/>
        <v>1</v>
      </c>
    </row>
    <row r="335" spans="1:16" ht="15.95" customHeight="1" x14ac:dyDescent="0.25">
      <c r="A335" s="13">
        <v>41862</v>
      </c>
      <c r="C335" s="6">
        <f t="shared" si="29"/>
        <v>0.25352987991645093</v>
      </c>
      <c r="D335" s="6">
        <f t="shared" si="29"/>
        <v>9.5640678956201777E-3</v>
      </c>
      <c r="E335" s="6"/>
      <c r="F335" s="6">
        <f t="shared" si="30"/>
        <v>0.22008648351233945</v>
      </c>
      <c r="G335" s="6">
        <f t="shared" si="30"/>
        <v>0</v>
      </c>
      <c r="H335" s="6">
        <f t="shared" ref="H335:P335" si="42">H37/$P37</f>
        <v>0.16819267964997703</v>
      </c>
      <c r="I335" s="6">
        <f t="shared" si="42"/>
        <v>0</v>
      </c>
      <c r="J335" s="6">
        <f t="shared" si="42"/>
        <v>0</v>
      </c>
      <c r="K335" s="6">
        <f t="shared" si="42"/>
        <v>3.4922769893147182E-5</v>
      </c>
      <c r="L335" s="6">
        <f t="shared" si="42"/>
        <v>1.5880463342638713E-2</v>
      </c>
      <c r="M335" s="6">
        <f t="shared" si="42"/>
        <v>0.16054571927360964</v>
      </c>
      <c r="N335" s="6">
        <f t="shared" si="42"/>
        <v>0.16500496935076892</v>
      </c>
      <c r="O335" s="6">
        <f t="shared" si="42"/>
        <v>7.1608142887018902E-3</v>
      </c>
      <c r="P335" s="6">
        <f t="shared" si="42"/>
        <v>1</v>
      </c>
    </row>
    <row r="336" spans="1:16" ht="15.95" customHeight="1" x14ac:dyDescent="0.25">
      <c r="A336" s="13">
        <v>41869</v>
      </c>
      <c r="C336" s="6">
        <f t="shared" si="29"/>
        <v>0.28793871862745474</v>
      </c>
      <c r="D336" s="6">
        <f t="shared" si="29"/>
        <v>1.7344697270666381E-2</v>
      </c>
      <c r="E336" s="6"/>
      <c r="F336" s="6">
        <f t="shared" si="30"/>
        <v>0.19790423731513751</v>
      </c>
      <c r="G336" s="6">
        <f t="shared" si="30"/>
        <v>0</v>
      </c>
      <c r="H336" s="6">
        <f t="shared" ref="H336:P336" si="43">H38/$P38</f>
        <v>0.14365853295633907</v>
      </c>
      <c r="I336" s="6">
        <f t="shared" si="43"/>
        <v>0</v>
      </c>
      <c r="J336" s="6">
        <f t="shared" si="43"/>
        <v>0</v>
      </c>
      <c r="K336" s="6">
        <f t="shared" si="43"/>
        <v>0</v>
      </c>
      <c r="L336" s="6">
        <f t="shared" si="43"/>
        <v>1.2706563430408343E-2</v>
      </c>
      <c r="M336" s="6">
        <f t="shared" si="43"/>
        <v>0.15725155633710453</v>
      </c>
      <c r="N336" s="6">
        <f t="shared" si="43"/>
        <v>0.18059570577192163</v>
      </c>
      <c r="O336" s="6">
        <f t="shared" si="43"/>
        <v>2.599988290967629E-3</v>
      </c>
      <c r="P336" s="6">
        <f t="shared" si="43"/>
        <v>1</v>
      </c>
    </row>
    <row r="337" spans="1:16" ht="15.95" customHeight="1" x14ac:dyDescent="0.25">
      <c r="A337" s="13">
        <v>41876</v>
      </c>
      <c r="C337" s="6">
        <f t="shared" si="29"/>
        <v>0.27603481239184435</v>
      </c>
      <c r="D337" s="6">
        <f t="shared" si="29"/>
        <v>4.5690370380311509E-3</v>
      </c>
      <c r="E337" s="6"/>
      <c r="F337" s="6">
        <f t="shared" si="30"/>
        <v>0.20610426804704551</v>
      </c>
      <c r="G337" s="6">
        <f t="shared" si="30"/>
        <v>0</v>
      </c>
      <c r="H337" s="6">
        <f t="shared" ref="H337:P337" si="44">H39/$P39</f>
        <v>0.11421054908409053</v>
      </c>
      <c r="I337" s="6">
        <f t="shared" si="44"/>
        <v>0</v>
      </c>
      <c r="J337" s="6">
        <f t="shared" si="44"/>
        <v>0</v>
      </c>
      <c r="K337" s="6">
        <f t="shared" si="44"/>
        <v>2.2371121483469674E-3</v>
      </c>
      <c r="L337" s="6">
        <f t="shared" si="44"/>
        <v>2.9870234036317063E-2</v>
      </c>
      <c r="M337" s="6">
        <f t="shared" si="44"/>
        <v>0.18987280176333945</v>
      </c>
      <c r="N337" s="6">
        <f t="shared" si="44"/>
        <v>0.17387022340035421</v>
      </c>
      <c r="O337" s="6">
        <f t="shared" si="44"/>
        <v>3.2309620906307516E-3</v>
      </c>
      <c r="P337" s="6">
        <f t="shared" si="44"/>
        <v>1</v>
      </c>
    </row>
    <row r="338" spans="1:16" ht="15.95" customHeight="1" x14ac:dyDescent="0.25">
      <c r="A338" s="13">
        <v>41883</v>
      </c>
      <c r="C338" s="6">
        <f t="shared" si="29"/>
        <v>0.24566602674874363</v>
      </c>
      <c r="D338" s="6">
        <f t="shared" si="29"/>
        <v>8.7273396703424523E-3</v>
      </c>
      <c r="E338" s="6"/>
      <c r="F338" s="6">
        <f t="shared" si="30"/>
        <v>0.19827787831648822</v>
      </c>
      <c r="G338" s="6">
        <f t="shared" si="30"/>
        <v>0</v>
      </c>
      <c r="H338" s="6">
        <f t="shared" ref="H338:P338" si="45">H40/$P40</f>
        <v>0.17016368424766407</v>
      </c>
      <c r="I338" s="6">
        <f t="shared" si="45"/>
        <v>0</v>
      </c>
      <c r="J338" s="6">
        <f t="shared" si="45"/>
        <v>0</v>
      </c>
      <c r="K338" s="6">
        <f t="shared" si="45"/>
        <v>2.7353977499756022E-5</v>
      </c>
      <c r="L338" s="6">
        <f t="shared" si="45"/>
        <v>1.3407744546796278E-2</v>
      </c>
      <c r="M338" s="6">
        <f t="shared" si="45"/>
        <v>0.22196974121844248</v>
      </c>
      <c r="N338" s="6">
        <f t="shared" si="45"/>
        <v>0.13671579688513288</v>
      </c>
      <c r="O338" s="6">
        <f t="shared" si="45"/>
        <v>5.0444343888900317E-3</v>
      </c>
      <c r="P338" s="6">
        <f t="shared" si="45"/>
        <v>1</v>
      </c>
    </row>
    <row r="339" spans="1:16" ht="15.95" customHeight="1" x14ac:dyDescent="0.25">
      <c r="A339" s="13">
        <v>41890</v>
      </c>
      <c r="C339" s="6">
        <f t="shared" si="29"/>
        <v>0.3190191644096757</v>
      </c>
      <c r="D339" s="6">
        <f t="shared" si="29"/>
        <v>1.4151686262509185E-2</v>
      </c>
      <c r="E339" s="6"/>
      <c r="F339" s="6">
        <f t="shared" si="30"/>
        <v>0.18220053726676655</v>
      </c>
      <c r="G339" s="6">
        <f t="shared" si="30"/>
        <v>0</v>
      </c>
      <c r="H339" s="6">
        <f t="shared" ref="H339:P339" si="46">H41/$P41</f>
        <v>0.15068699009744441</v>
      </c>
      <c r="I339" s="6">
        <f t="shared" si="46"/>
        <v>0</v>
      </c>
      <c r="J339" s="6">
        <f t="shared" si="46"/>
        <v>0</v>
      </c>
      <c r="K339" s="6">
        <f t="shared" si="46"/>
        <v>7.5392912163217693E-5</v>
      </c>
      <c r="L339" s="6">
        <f t="shared" si="46"/>
        <v>1.6324033599115124E-2</v>
      </c>
      <c r="M339" s="6">
        <f t="shared" si="46"/>
        <v>0.16841934400399655</v>
      </c>
      <c r="N339" s="6">
        <f t="shared" si="46"/>
        <v>0.14441497518366844</v>
      </c>
      <c r="O339" s="6">
        <f t="shared" si="46"/>
        <v>4.7078762646607401E-3</v>
      </c>
      <c r="P339" s="6">
        <f t="shared" si="46"/>
        <v>1</v>
      </c>
    </row>
    <row r="340" spans="1:16" ht="15.95" customHeight="1" x14ac:dyDescent="0.25">
      <c r="A340" s="13">
        <v>41897</v>
      </c>
      <c r="C340" s="6">
        <f t="shared" si="29"/>
        <v>0.30960870040619443</v>
      </c>
      <c r="D340" s="6">
        <f t="shared" si="29"/>
        <v>8.8374642531553974E-3</v>
      </c>
      <c r="E340" s="6"/>
      <c r="F340" s="6">
        <f t="shared" si="30"/>
        <v>0.17911313961881631</v>
      </c>
      <c r="G340" s="6">
        <f t="shared" si="30"/>
        <v>0</v>
      </c>
      <c r="H340" s="6">
        <f t="shared" ref="H340:P340" si="47">H42/$P42</f>
        <v>0.13240431822215626</v>
      </c>
      <c r="I340" s="6">
        <f t="shared" si="47"/>
        <v>0</v>
      </c>
      <c r="J340" s="6">
        <f t="shared" si="47"/>
        <v>0</v>
      </c>
      <c r="K340" s="6">
        <f t="shared" si="47"/>
        <v>9.7743390439220481E-5</v>
      </c>
      <c r="L340" s="6">
        <f t="shared" si="47"/>
        <v>2.4998757646741906E-2</v>
      </c>
      <c r="M340" s="6">
        <f t="shared" si="47"/>
        <v>0.19337733023577353</v>
      </c>
      <c r="N340" s="6">
        <f t="shared" si="47"/>
        <v>0.14747048459127401</v>
      </c>
      <c r="O340" s="6">
        <f t="shared" si="47"/>
        <v>4.092061635448882E-3</v>
      </c>
      <c r="P340" s="6">
        <f t="shared" si="47"/>
        <v>1</v>
      </c>
    </row>
    <row r="341" spans="1:16" ht="15.95" customHeight="1" x14ac:dyDescent="0.25">
      <c r="A341" s="13">
        <v>41904</v>
      </c>
      <c r="C341" s="6">
        <f t="shared" si="29"/>
        <v>0.27092689833352546</v>
      </c>
      <c r="D341" s="6">
        <f t="shared" si="29"/>
        <v>1.2901732184572757E-2</v>
      </c>
      <c r="E341" s="6"/>
      <c r="F341" s="6">
        <f t="shared" si="30"/>
        <v>0.226256687241151</v>
      </c>
      <c r="G341" s="6">
        <f t="shared" si="30"/>
        <v>0</v>
      </c>
      <c r="H341" s="6">
        <f t="shared" ref="H341:P341" si="48">H43/$P43</f>
        <v>0.1224350608340885</v>
      </c>
      <c r="I341" s="6">
        <f t="shared" si="48"/>
        <v>0</v>
      </c>
      <c r="J341" s="6">
        <f t="shared" si="48"/>
        <v>0</v>
      </c>
      <c r="K341" s="6">
        <f t="shared" si="48"/>
        <v>1.2433647717296044E-4</v>
      </c>
      <c r="L341" s="6">
        <f t="shared" si="48"/>
        <v>1.9629972183101394E-2</v>
      </c>
      <c r="M341" s="6">
        <f t="shared" si="48"/>
        <v>0.17512270411031247</v>
      </c>
      <c r="N341" s="6">
        <f t="shared" si="48"/>
        <v>0.16903136692156059</v>
      </c>
      <c r="O341" s="6">
        <f t="shared" si="48"/>
        <v>3.5712417145147739E-3</v>
      </c>
      <c r="P341" s="6">
        <f t="shared" si="48"/>
        <v>1</v>
      </c>
    </row>
    <row r="342" spans="1:16" ht="15.95" customHeight="1" x14ac:dyDescent="0.25">
      <c r="A342" s="13">
        <v>41911</v>
      </c>
      <c r="C342" s="6">
        <f t="shared" si="29"/>
        <v>0.26628386172873608</v>
      </c>
      <c r="D342" s="6">
        <f t="shared" si="29"/>
        <v>7.4015476285073743E-3</v>
      </c>
      <c r="E342" s="6"/>
      <c r="F342" s="6">
        <f t="shared" si="30"/>
        <v>0.21251988304106825</v>
      </c>
      <c r="G342" s="6">
        <f t="shared" si="30"/>
        <v>0</v>
      </c>
      <c r="H342" s="6">
        <f t="shared" ref="H342:P342" si="49">H44/$P44</f>
        <v>0.1381360949959782</v>
      </c>
      <c r="I342" s="6">
        <f t="shared" si="49"/>
        <v>0</v>
      </c>
      <c r="J342" s="6">
        <f t="shared" si="49"/>
        <v>0</v>
      </c>
      <c r="K342" s="6">
        <f t="shared" si="49"/>
        <v>2.1294579148439701E-3</v>
      </c>
      <c r="L342" s="6">
        <f t="shared" si="49"/>
        <v>1.2844156809042467E-2</v>
      </c>
      <c r="M342" s="6">
        <f t="shared" si="49"/>
        <v>0.21310839371296678</v>
      </c>
      <c r="N342" s="6">
        <f t="shared" si="49"/>
        <v>0.14569467879296663</v>
      </c>
      <c r="O342" s="6">
        <f t="shared" si="49"/>
        <v>1.8819253758903336E-3</v>
      </c>
      <c r="P342" s="6">
        <f t="shared" si="49"/>
        <v>1</v>
      </c>
    </row>
    <row r="343" spans="1:16" ht="15.95" customHeight="1" x14ac:dyDescent="0.25">
      <c r="A343" s="13">
        <v>41918</v>
      </c>
      <c r="C343" s="6">
        <f t="shared" si="29"/>
        <v>0.27885842833736435</v>
      </c>
      <c r="D343" s="6">
        <f t="shared" si="29"/>
        <v>8.5237589588031612E-3</v>
      </c>
      <c r="E343" s="6"/>
      <c r="F343" s="6">
        <f t="shared" si="30"/>
        <v>0.18695831359912224</v>
      </c>
      <c r="G343" s="6">
        <f t="shared" si="30"/>
        <v>0</v>
      </c>
      <c r="H343" s="6">
        <f t="shared" ref="H343:P343" si="50">H45/$P45</f>
        <v>0.14128991607048808</v>
      </c>
      <c r="I343" s="6">
        <f t="shared" si="50"/>
        <v>0</v>
      </c>
      <c r="J343" s="6">
        <f t="shared" si="50"/>
        <v>0</v>
      </c>
      <c r="K343" s="6">
        <f t="shared" si="50"/>
        <v>6.0348867604777991E-5</v>
      </c>
      <c r="L343" s="6">
        <f t="shared" si="50"/>
        <v>9.8217270836756711E-3</v>
      </c>
      <c r="M343" s="6">
        <f t="shared" si="50"/>
        <v>0.16950181157477442</v>
      </c>
      <c r="N343" s="6">
        <f t="shared" si="50"/>
        <v>0.20075020585227663</v>
      </c>
      <c r="O343" s="6">
        <f t="shared" si="50"/>
        <v>4.2354896558906259E-3</v>
      </c>
      <c r="P343" s="6">
        <f t="shared" si="50"/>
        <v>1</v>
      </c>
    </row>
    <row r="344" spans="1:16" ht="15.95" customHeight="1" x14ac:dyDescent="0.25">
      <c r="A344" s="13">
        <v>41925</v>
      </c>
      <c r="C344" s="6">
        <f t="shared" ref="C344:D363" si="51">C46/$P46</f>
        <v>0.2818955145147764</v>
      </c>
      <c r="D344" s="6">
        <f t="shared" si="51"/>
        <v>1.4764046702065825E-2</v>
      </c>
      <c r="E344" s="6"/>
      <c r="F344" s="6">
        <f t="shared" ref="F344:G363" si="52">F46/$P46</f>
        <v>0.20844207613510168</v>
      </c>
      <c r="G344" s="6">
        <f t="shared" si="52"/>
        <v>0</v>
      </c>
      <c r="H344" s="6">
        <f t="shared" ref="H344:P344" si="53">H46/$P46</f>
        <v>0.1380265347563866</v>
      </c>
      <c r="I344" s="6">
        <f t="shared" si="53"/>
        <v>0</v>
      </c>
      <c r="J344" s="6">
        <f t="shared" si="53"/>
        <v>0</v>
      </c>
      <c r="K344" s="6">
        <f t="shared" si="53"/>
        <v>5.0245746664609323E-5</v>
      </c>
      <c r="L344" s="6">
        <f t="shared" si="53"/>
        <v>1.1665316276847831E-2</v>
      </c>
      <c r="M344" s="6">
        <f t="shared" si="53"/>
        <v>0.17380525198008551</v>
      </c>
      <c r="N344" s="6">
        <f t="shared" si="53"/>
        <v>0.16839788554829699</v>
      </c>
      <c r="O344" s="6">
        <f t="shared" si="53"/>
        <v>2.9531283397746188E-3</v>
      </c>
      <c r="P344" s="6">
        <f t="shared" si="53"/>
        <v>1</v>
      </c>
    </row>
    <row r="345" spans="1:16" ht="15.95" customHeight="1" x14ac:dyDescent="0.25">
      <c r="A345" s="13">
        <v>41932</v>
      </c>
      <c r="C345" s="6">
        <f t="shared" si="51"/>
        <v>0.28240712394232559</v>
      </c>
      <c r="D345" s="6">
        <f t="shared" si="51"/>
        <v>1.3389648316807607E-2</v>
      </c>
      <c r="E345" s="6"/>
      <c r="F345" s="6">
        <f t="shared" si="52"/>
        <v>0.2202628031512856</v>
      </c>
      <c r="G345" s="6">
        <f t="shared" si="52"/>
        <v>0</v>
      </c>
      <c r="H345" s="6">
        <f t="shared" ref="H345:P345" si="54">H47/$P47</f>
        <v>0.13096792627957932</v>
      </c>
      <c r="I345" s="6">
        <f t="shared" si="54"/>
        <v>0</v>
      </c>
      <c r="J345" s="6">
        <f t="shared" si="54"/>
        <v>0</v>
      </c>
      <c r="K345" s="6">
        <f t="shared" si="54"/>
        <v>2.7531306648978035E-5</v>
      </c>
      <c r="L345" s="6">
        <f t="shared" si="54"/>
        <v>1.4334504673053659E-2</v>
      </c>
      <c r="M345" s="6">
        <f t="shared" si="54"/>
        <v>0.15874965220026802</v>
      </c>
      <c r="N345" s="6">
        <f t="shared" si="54"/>
        <v>0.17548285006309522</v>
      </c>
      <c r="O345" s="6">
        <f t="shared" si="54"/>
        <v>4.3779600669360506E-3</v>
      </c>
      <c r="P345" s="6">
        <f t="shared" si="54"/>
        <v>1</v>
      </c>
    </row>
    <row r="346" spans="1:16" ht="15.95" customHeight="1" x14ac:dyDescent="0.25">
      <c r="A346" s="13">
        <v>41939</v>
      </c>
      <c r="C346" s="6">
        <f t="shared" si="51"/>
        <v>0.31637705641668123</v>
      </c>
      <c r="D346" s="6">
        <f t="shared" si="51"/>
        <v>1.427565785088197E-2</v>
      </c>
      <c r="E346" s="6"/>
      <c r="F346" s="6">
        <f t="shared" si="52"/>
        <v>0.18827837040654935</v>
      </c>
      <c r="G346" s="6">
        <f t="shared" si="52"/>
        <v>0</v>
      </c>
      <c r="H346" s="6">
        <f t="shared" ref="H346:P346" si="55">H48/$P48</f>
        <v>0.12916239438764715</v>
      </c>
      <c r="I346" s="6">
        <f t="shared" si="55"/>
        <v>0</v>
      </c>
      <c r="J346" s="6">
        <f t="shared" si="55"/>
        <v>0</v>
      </c>
      <c r="K346" s="6">
        <f t="shared" si="55"/>
        <v>5.6067431156172712E-5</v>
      </c>
      <c r="L346" s="6">
        <f t="shared" si="55"/>
        <v>2.3226571545513695E-2</v>
      </c>
      <c r="M346" s="6">
        <f t="shared" si="55"/>
        <v>0.16687165090970077</v>
      </c>
      <c r="N346" s="6">
        <f t="shared" si="55"/>
        <v>0.15986353394649297</v>
      </c>
      <c r="O346" s="6">
        <f t="shared" si="55"/>
        <v>1.8886971053766648E-3</v>
      </c>
      <c r="P346" s="6">
        <f t="shared" si="55"/>
        <v>1</v>
      </c>
    </row>
    <row r="347" spans="1:16" ht="15.95" customHeight="1" x14ac:dyDescent="0.25">
      <c r="A347" s="13">
        <v>41946</v>
      </c>
      <c r="C347" s="6">
        <f t="shared" si="51"/>
        <v>0.28553890447023433</v>
      </c>
      <c r="D347" s="6">
        <f t="shared" si="51"/>
        <v>1.3047218007942438E-2</v>
      </c>
      <c r="E347" s="6"/>
      <c r="F347" s="6">
        <f t="shared" si="52"/>
        <v>0.19109419385321619</v>
      </c>
      <c r="G347" s="6">
        <f t="shared" si="52"/>
        <v>0</v>
      </c>
      <c r="H347" s="6">
        <f t="shared" ref="H347:P347" si="56">H49/$P49</f>
        <v>0.16068708788831423</v>
      </c>
      <c r="I347" s="6">
        <f t="shared" si="56"/>
        <v>0</v>
      </c>
      <c r="J347" s="6">
        <f t="shared" si="56"/>
        <v>0</v>
      </c>
      <c r="K347" s="6">
        <f t="shared" si="56"/>
        <v>2.3047209661336073E-3</v>
      </c>
      <c r="L347" s="6">
        <f t="shared" si="56"/>
        <v>1.0766259210320702E-2</v>
      </c>
      <c r="M347" s="6">
        <f t="shared" si="56"/>
        <v>0.18605540459452538</v>
      </c>
      <c r="N347" s="6">
        <f t="shared" si="56"/>
        <v>0.14674905185110368</v>
      </c>
      <c r="O347" s="6">
        <f t="shared" si="56"/>
        <v>3.7571591582095357E-3</v>
      </c>
      <c r="P347" s="6">
        <f t="shared" si="56"/>
        <v>1</v>
      </c>
    </row>
    <row r="348" spans="1:16" ht="15.95" customHeight="1" x14ac:dyDescent="0.25">
      <c r="A348" s="13">
        <v>41953</v>
      </c>
      <c r="C348" s="6">
        <f t="shared" si="51"/>
        <v>0.25719514685368222</v>
      </c>
      <c r="D348" s="6">
        <f t="shared" si="51"/>
        <v>1.379249869419054E-2</v>
      </c>
      <c r="E348" s="6"/>
      <c r="F348" s="6">
        <f t="shared" si="52"/>
        <v>0.18170274103537734</v>
      </c>
      <c r="G348" s="6">
        <f t="shared" si="52"/>
        <v>0</v>
      </c>
      <c r="H348" s="6">
        <f t="shared" ref="H348:P348" si="57">H50/$P50</f>
        <v>0.1620658690624894</v>
      </c>
      <c r="I348" s="6">
        <f t="shared" si="57"/>
        <v>0</v>
      </c>
      <c r="J348" s="6">
        <f t="shared" si="57"/>
        <v>0</v>
      </c>
      <c r="K348" s="6">
        <f t="shared" si="57"/>
        <v>0</v>
      </c>
      <c r="L348" s="6">
        <f t="shared" si="57"/>
        <v>1.7519136640536878E-2</v>
      </c>
      <c r="M348" s="6">
        <f t="shared" si="57"/>
        <v>0.19858657526670415</v>
      </c>
      <c r="N348" s="6">
        <f t="shared" si="57"/>
        <v>0.16399719308947541</v>
      </c>
      <c r="O348" s="6">
        <f t="shared" si="57"/>
        <v>5.1408393575441439E-3</v>
      </c>
      <c r="P348" s="6">
        <f t="shared" si="57"/>
        <v>1</v>
      </c>
    </row>
    <row r="349" spans="1:16" ht="15.95" customHeight="1" x14ac:dyDescent="0.25">
      <c r="A349" s="13">
        <v>41960</v>
      </c>
      <c r="C349" s="6">
        <f t="shared" si="51"/>
        <v>0.31876873204021466</v>
      </c>
      <c r="D349" s="6">
        <f t="shared" si="51"/>
        <v>1.5739676068959631E-2</v>
      </c>
      <c r="E349" s="6"/>
      <c r="F349" s="6">
        <f t="shared" si="52"/>
        <v>0.18604431616025668</v>
      </c>
      <c r="G349" s="6">
        <f t="shared" si="52"/>
        <v>0</v>
      </c>
      <c r="H349" s="6">
        <f t="shared" ref="H349:P349" si="58">H51/$P51</f>
        <v>0.13555591794881458</v>
      </c>
      <c r="I349" s="6">
        <f t="shared" si="58"/>
        <v>0</v>
      </c>
      <c r="J349" s="6">
        <f t="shared" si="58"/>
        <v>0</v>
      </c>
      <c r="K349" s="6">
        <f t="shared" si="58"/>
        <v>2.5808525909527577E-5</v>
      </c>
      <c r="L349" s="6">
        <f t="shared" si="58"/>
        <v>1.5130359091553417E-2</v>
      </c>
      <c r="M349" s="6">
        <f t="shared" si="58"/>
        <v>0.16712332300601973</v>
      </c>
      <c r="N349" s="6">
        <f t="shared" si="58"/>
        <v>0.15936798731771201</v>
      </c>
      <c r="O349" s="6">
        <f t="shared" si="58"/>
        <v>2.2438798405597458E-3</v>
      </c>
      <c r="P349" s="6">
        <f t="shared" si="58"/>
        <v>1</v>
      </c>
    </row>
    <row r="350" spans="1:16" ht="15.95" customHeight="1" x14ac:dyDescent="0.25">
      <c r="A350" s="13">
        <v>41967</v>
      </c>
      <c r="C350" s="6">
        <f t="shared" si="51"/>
        <v>0.25752811499535916</v>
      </c>
      <c r="D350" s="6">
        <f t="shared" si="51"/>
        <v>9.8913714548344144E-3</v>
      </c>
      <c r="E350" s="6"/>
      <c r="F350" s="6">
        <f t="shared" si="52"/>
        <v>0.20855626297175531</v>
      </c>
      <c r="G350" s="6">
        <f t="shared" si="52"/>
        <v>0</v>
      </c>
      <c r="H350" s="6">
        <f t="shared" ref="H350:P350" si="59">H52/$P52</f>
        <v>0.14746449610461854</v>
      </c>
      <c r="I350" s="6">
        <f t="shared" si="59"/>
        <v>0</v>
      </c>
      <c r="J350" s="6">
        <f t="shared" si="59"/>
        <v>0</v>
      </c>
      <c r="K350" s="6">
        <f t="shared" si="59"/>
        <v>0</v>
      </c>
      <c r="L350" s="6">
        <f t="shared" si="59"/>
        <v>2.9634410712804246E-2</v>
      </c>
      <c r="M350" s="6">
        <f t="shared" si="59"/>
        <v>0.15748299432663748</v>
      </c>
      <c r="N350" s="6">
        <f t="shared" si="59"/>
        <v>0.18779198832817945</v>
      </c>
      <c r="O350" s="6">
        <f t="shared" si="59"/>
        <v>1.6503611058114216E-3</v>
      </c>
      <c r="P350" s="6">
        <f t="shared" si="59"/>
        <v>1</v>
      </c>
    </row>
    <row r="351" spans="1:16" ht="15.95" customHeight="1" x14ac:dyDescent="0.25">
      <c r="A351" s="13">
        <v>41974</v>
      </c>
      <c r="C351" s="6">
        <f t="shared" si="51"/>
        <v>0.29111305470765186</v>
      </c>
      <c r="D351" s="6">
        <f t="shared" si="51"/>
        <v>1.289573179560702E-2</v>
      </c>
      <c r="E351" s="6"/>
      <c r="F351" s="6">
        <f t="shared" si="52"/>
        <v>0.18707885988135226</v>
      </c>
      <c r="G351" s="6">
        <f t="shared" si="52"/>
        <v>0</v>
      </c>
      <c r="H351" s="6">
        <f t="shared" ref="H351:P351" si="60">H53/$P53</f>
        <v>0.17103213186119265</v>
      </c>
      <c r="I351" s="6">
        <f t="shared" si="60"/>
        <v>0</v>
      </c>
      <c r="J351" s="6">
        <f t="shared" si="60"/>
        <v>0</v>
      </c>
      <c r="K351" s="6">
        <f t="shared" si="60"/>
        <v>2.1860691401074848E-3</v>
      </c>
      <c r="L351" s="6">
        <f t="shared" si="60"/>
        <v>1.4677996371545109E-2</v>
      </c>
      <c r="M351" s="6">
        <f t="shared" si="60"/>
        <v>0.19514381718769513</v>
      </c>
      <c r="N351" s="6">
        <f t="shared" si="60"/>
        <v>0.12317516157215541</v>
      </c>
      <c r="O351" s="6">
        <f t="shared" si="60"/>
        <v>2.6971774826931314E-3</v>
      </c>
      <c r="P351" s="6">
        <f t="shared" si="60"/>
        <v>1</v>
      </c>
    </row>
    <row r="352" spans="1:16" ht="15.95" customHeight="1" x14ac:dyDescent="0.25">
      <c r="A352" s="13">
        <v>41981</v>
      </c>
      <c r="C352" s="6">
        <f t="shared" si="51"/>
        <v>0.27046514343936295</v>
      </c>
      <c r="D352" s="6">
        <f t="shared" si="51"/>
        <v>1.8319980579826509E-2</v>
      </c>
      <c r="E352" s="6"/>
      <c r="F352" s="6">
        <f t="shared" si="52"/>
        <v>0.19331035994822462</v>
      </c>
      <c r="G352" s="6">
        <f t="shared" si="52"/>
        <v>0</v>
      </c>
      <c r="H352" s="6">
        <f t="shared" ref="H352:P352" si="61">H54/$P54</f>
        <v>0.14335610098714202</v>
      </c>
      <c r="I352" s="6">
        <f t="shared" si="61"/>
        <v>0</v>
      </c>
      <c r="J352" s="6">
        <f t="shared" si="61"/>
        <v>0</v>
      </c>
      <c r="K352" s="6">
        <f t="shared" si="61"/>
        <v>1.5224901883200144E-6</v>
      </c>
      <c r="L352" s="6">
        <f t="shared" si="61"/>
        <v>1.953693740996109E-2</v>
      </c>
      <c r="M352" s="6">
        <f t="shared" si="61"/>
        <v>0.17733691493348722</v>
      </c>
      <c r="N352" s="6">
        <f t="shared" si="61"/>
        <v>0.17433890618407435</v>
      </c>
      <c r="O352" s="6">
        <f t="shared" si="61"/>
        <v>3.334134027732917E-3</v>
      </c>
      <c r="P352" s="6">
        <f t="shared" si="61"/>
        <v>1</v>
      </c>
    </row>
    <row r="353" spans="1:16" ht="15.95" customHeight="1" x14ac:dyDescent="0.25">
      <c r="A353" s="13">
        <v>41988</v>
      </c>
      <c r="C353" s="6">
        <f t="shared" si="51"/>
        <v>0.25536281505933173</v>
      </c>
      <c r="D353" s="6">
        <f t="shared" si="51"/>
        <v>1.7356713186390767E-2</v>
      </c>
      <c r="E353" s="6"/>
      <c r="F353" s="6">
        <f t="shared" si="52"/>
        <v>0.20001120093703056</v>
      </c>
      <c r="G353" s="6">
        <f t="shared" si="52"/>
        <v>0</v>
      </c>
      <c r="H353" s="6">
        <f t="shared" ref="H353:P353" si="62">H55/$P55</f>
        <v>0.16127437599302791</v>
      </c>
      <c r="I353" s="6">
        <f t="shared" si="62"/>
        <v>0</v>
      </c>
      <c r="J353" s="6">
        <f t="shared" si="62"/>
        <v>0</v>
      </c>
      <c r="K353" s="6">
        <f t="shared" si="62"/>
        <v>2.793588681609728E-4</v>
      </c>
      <c r="L353" s="6">
        <f t="shared" si="62"/>
        <v>3.5927031631378156E-2</v>
      </c>
      <c r="M353" s="6">
        <f t="shared" si="62"/>
        <v>0.17601015353319011</v>
      </c>
      <c r="N353" s="6">
        <f t="shared" si="62"/>
        <v>0.15053974498707207</v>
      </c>
      <c r="O353" s="6">
        <f t="shared" si="62"/>
        <v>3.2386058044176495E-3</v>
      </c>
      <c r="P353" s="6">
        <f t="shared" si="62"/>
        <v>1</v>
      </c>
    </row>
    <row r="354" spans="1:16" ht="15.95" customHeight="1" x14ac:dyDescent="0.25">
      <c r="A354" s="13">
        <v>41995</v>
      </c>
      <c r="C354" s="6">
        <f t="shared" si="51"/>
        <v>0.32882219184308203</v>
      </c>
      <c r="D354" s="6">
        <f t="shared" si="51"/>
        <v>1.940113324518292E-2</v>
      </c>
      <c r="E354" s="6"/>
      <c r="F354" s="6">
        <f t="shared" si="52"/>
        <v>0.14111331486911841</v>
      </c>
      <c r="G354" s="6">
        <f t="shared" si="52"/>
        <v>0</v>
      </c>
      <c r="H354" s="6">
        <f t="shared" ref="H354:P354" si="63">H56/$P56</f>
        <v>0.18418924164868769</v>
      </c>
      <c r="I354" s="6">
        <f t="shared" si="63"/>
        <v>0</v>
      </c>
      <c r="J354" s="6">
        <f t="shared" si="63"/>
        <v>0</v>
      </c>
      <c r="K354" s="6">
        <f t="shared" si="63"/>
        <v>5.5421928146364424E-6</v>
      </c>
      <c r="L354" s="6">
        <f t="shared" si="63"/>
        <v>1.740923752961231E-2</v>
      </c>
      <c r="M354" s="6">
        <f t="shared" si="63"/>
        <v>0.1268398639518119</v>
      </c>
      <c r="N354" s="6">
        <f t="shared" si="63"/>
        <v>0.1804711141925629</v>
      </c>
      <c r="O354" s="6">
        <f t="shared" si="63"/>
        <v>1.7483605271271638E-3</v>
      </c>
      <c r="P354" s="6">
        <f t="shared" si="63"/>
        <v>1</v>
      </c>
    </row>
    <row r="355" spans="1:16" ht="15.95" customHeight="1" x14ac:dyDescent="0.25">
      <c r="A355" s="13">
        <v>42002</v>
      </c>
      <c r="C355" s="6">
        <f t="shared" si="51"/>
        <v>0.25026059004184931</v>
      </c>
      <c r="D355" s="6">
        <f t="shared" si="51"/>
        <v>1.7477082162912532E-2</v>
      </c>
      <c r="E355" s="6"/>
      <c r="F355" s="6">
        <f t="shared" si="52"/>
        <v>0.20301783887393388</v>
      </c>
      <c r="G355" s="6">
        <f t="shared" si="52"/>
        <v>0</v>
      </c>
      <c r="H355" s="6">
        <f t="shared" ref="H355:P355" si="64">H57/$P57</f>
        <v>0.14593726302927568</v>
      </c>
      <c r="I355" s="6">
        <f t="shared" si="64"/>
        <v>0</v>
      </c>
      <c r="J355" s="6">
        <f t="shared" si="64"/>
        <v>0</v>
      </c>
      <c r="K355" s="6">
        <f t="shared" si="64"/>
        <v>5.5977139858201059E-3</v>
      </c>
      <c r="L355" s="6">
        <f t="shared" si="64"/>
        <v>2.2085523129935728E-2</v>
      </c>
      <c r="M355" s="6">
        <f t="shared" si="64"/>
        <v>0.20246219505537785</v>
      </c>
      <c r="N355" s="6">
        <f t="shared" si="64"/>
        <v>0.14930283996186633</v>
      </c>
      <c r="O355" s="6">
        <f t="shared" si="64"/>
        <v>3.8589537590284144E-3</v>
      </c>
      <c r="P355" s="6">
        <f t="shared" si="64"/>
        <v>1</v>
      </c>
    </row>
    <row r="356" spans="1:16" ht="15.95" customHeight="1" x14ac:dyDescent="0.25">
      <c r="A356" s="13">
        <v>42009</v>
      </c>
      <c r="C356" s="6">
        <f t="shared" si="51"/>
        <v>0.20602253937607343</v>
      </c>
      <c r="D356" s="6">
        <f t="shared" si="51"/>
        <v>9.251968561202294E-3</v>
      </c>
      <c r="E356" s="6"/>
      <c r="F356" s="6">
        <f t="shared" si="52"/>
        <v>0.21234640637731281</v>
      </c>
      <c r="G356" s="6">
        <f t="shared" si="52"/>
        <v>0</v>
      </c>
      <c r="H356" s="6">
        <f t="shared" ref="H356:P356" si="65">H58/$P58</f>
        <v>0.21124863358165422</v>
      </c>
      <c r="I356" s="6">
        <f t="shared" si="65"/>
        <v>0</v>
      </c>
      <c r="J356" s="6">
        <f t="shared" si="65"/>
        <v>0</v>
      </c>
      <c r="K356" s="6">
        <f t="shared" si="65"/>
        <v>0</v>
      </c>
      <c r="L356" s="6">
        <f t="shared" si="65"/>
        <v>1.5473390114783447E-2</v>
      </c>
      <c r="M356" s="6">
        <f t="shared" si="65"/>
        <v>0.17369524125119581</v>
      </c>
      <c r="N356" s="6">
        <f t="shared" si="65"/>
        <v>0.16893571811739225</v>
      </c>
      <c r="O356" s="6">
        <f t="shared" si="65"/>
        <v>3.0261026203856289E-3</v>
      </c>
      <c r="P356" s="6">
        <f t="shared" si="65"/>
        <v>1</v>
      </c>
    </row>
    <row r="357" spans="1:16" ht="15.95" customHeight="1" x14ac:dyDescent="0.25">
      <c r="A357" s="13">
        <v>42016</v>
      </c>
      <c r="C357" s="6">
        <f t="shared" si="51"/>
        <v>0.31719703253069892</v>
      </c>
      <c r="D357" s="6">
        <f t="shared" si="51"/>
        <v>2.018351446396038E-2</v>
      </c>
      <c r="E357" s="6"/>
      <c r="F357" s="6">
        <f t="shared" si="52"/>
        <v>0.14794524228687797</v>
      </c>
      <c r="G357" s="6">
        <f t="shared" si="52"/>
        <v>0</v>
      </c>
      <c r="H357" s="6">
        <f t="shared" ref="H357:P357" si="66">H59/$P59</f>
        <v>0.14840797861115312</v>
      </c>
      <c r="I357" s="6">
        <f t="shared" si="66"/>
        <v>0</v>
      </c>
      <c r="J357" s="6">
        <f t="shared" si="66"/>
        <v>0</v>
      </c>
      <c r="K357" s="6">
        <f t="shared" si="66"/>
        <v>1.2570087461160716E-5</v>
      </c>
      <c r="L357" s="6">
        <f t="shared" si="66"/>
        <v>1.1947692047487992E-2</v>
      </c>
      <c r="M357" s="6">
        <f t="shared" si="66"/>
        <v>0.18233687300540935</v>
      </c>
      <c r="N357" s="6">
        <f t="shared" si="66"/>
        <v>0.16697098702552557</v>
      </c>
      <c r="O357" s="6">
        <f t="shared" si="66"/>
        <v>4.9981099414253601E-3</v>
      </c>
      <c r="P357" s="6">
        <f t="shared" si="66"/>
        <v>1</v>
      </c>
    </row>
    <row r="358" spans="1:16" ht="15.95" customHeight="1" x14ac:dyDescent="0.25">
      <c r="A358" s="13">
        <v>42023</v>
      </c>
      <c r="C358" s="6">
        <f t="shared" si="51"/>
        <v>0.27667463144729526</v>
      </c>
      <c r="D358" s="6">
        <f t="shared" si="51"/>
        <v>1.1184570299287613E-2</v>
      </c>
      <c r="E358" s="6"/>
      <c r="F358" s="6">
        <f t="shared" si="52"/>
        <v>0.19475157475058985</v>
      </c>
      <c r="G358" s="6">
        <f t="shared" si="52"/>
        <v>0</v>
      </c>
      <c r="H358" s="6">
        <f t="shared" ref="H358:P358" si="67">H60/$P60</f>
        <v>0.15300426981919285</v>
      </c>
      <c r="I358" s="6">
        <f t="shared" si="67"/>
        <v>0</v>
      </c>
      <c r="J358" s="6">
        <f t="shared" si="67"/>
        <v>0</v>
      </c>
      <c r="K358" s="6">
        <f t="shared" si="67"/>
        <v>1.0103796593811118E-5</v>
      </c>
      <c r="L358" s="6">
        <f t="shared" si="67"/>
        <v>2.9384523082470481E-2</v>
      </c>
      <c r="M358" s="6">
        <f t="shared" si="67"/>
        <v>0.17339181008949381</v>
      </c>
      <c r="N358" s="6">
        <f t="shared" si="67"/>
        <v>0.15835789406234163</v>
      </c>
      <c r="O358" s="6">
        <f t="shared" si="67"/>
        <v>3.240622652734716E-3</v>
      </c>
      <c r="P358" s="6">
        <f t="shared" si="67"/>
        <v>1</v>
      </c>
    </row>
    <row r="359" spans="1:16" ht="15.95" customHeight="1" x14ac:dyDescent="0.25">
      <c r="A359" s="13">
        <v>42030</v>
      </c>
      <c r="C359" s="6">
        <f t="shared" si="51"/>
        <v>0.26588091559278498</v>
      </c>
      <c r="D359" s="6">
        <f t="shared" si="51"/>
        <v>1.2487553655017036E-2</v>
      </c>
      <c r="E359" s="6"/>
      <c r="F359" s="6">
        <f t="shared" si="52"/>
        <v>0.17813688968455188</v>
      </c>
      <c r="G359" s="6">
        <f t="shared" si="52"/>
        <v>0</v>
      </c>
      <c r="H359" s="6">
        <f t="shared" ref="H359:P359" si="68">H61/$P61</f>
        <v>0.15973340117316284</v>
      </c>
      <c r="I359" s="6">
        <f t="shared" si="68"/>
        <v>0</v>
      </c>
      <c r="J359" s="6">
        <f t="shared" si="68"/>
        <v>0</v>
      </c>
      <c r="K359" s="6">
        <f t="shared" si="68"/>
        <v>9.0159906627869488E-5</v>
      </c>
      <c r="L359" s="6">
        <f t="shared" si="68"/>
        <v>1.8575051420808442E-2</v>
      </c>
      <c r="M359" s="6">
        <f t="shared" si="68"/>
        <v>0.17628467799454089</v>
      </c>
      <c r="N359" s="6">
        <f t="shared" si="68"/>
        <v>0.18632561596803779</v>
      </c>
      <c r="O359" s="6">
        <f t="shared" si="68"/>
        <v>2.4857346044683758E-3</v>
      </c>
      <c r="P359" s="6">
        <f t="shared" si="68"/>
        <v>1</v>
      </c>
    </row>
    <row r="360" spans="1:16" ht="15.95" customHeight="1" x14ac:dyDescent="0.25">
      <c r="A360" s="13">
        <v>42037</v>
      </c>
      <c r="C360" s="6">
        <f t="shared" si="51"/>
        <v>0.25897289654233063</v>
      </c>
      <c r="D360" s="6">
        <f t="shared" si="51"/>
        <v>1.2542361575063171E-2</v>
      </c>
      <c r="E360" s="6"/>
      <c r="F360" s="6">
        <f t="shared" si="52"/>
        <v>0.17716670704468046</v>
      </c>
      <c r="G360" s="6">
        <f t="shared" si="52"/>
        <v>0</v>
      </c>
      <c r="H360" s="6">
        <f t="shared" ref="H360:P360" si="69">H62/$P62</f>
        <v>0.16201398469841466</v>
      </c>
      <c r="I360" s="6">
        <f t="shared" si="69"/>
        <v>0</v>
      </c>
      <c r="J360" s="6">
        <f t="shared" si="69"/>
        <v>0</v>
      </c>
      <c r="K360" s="6">
        <f t="shared" si="69"/>
        <v>2.6627476541336613E-3</v>
      </c>
      <c r="L360" s="6">
        <f t="shared" si="69"/>
        <v>1.8663520302745002E-2</v>
      </c>
      <c r="M360" s="6">
        <f t="shared" si="69"/>
        <v>0.19574706328848659</v>
      </c>
      <c r="N360" s="6">
        <f t="shared" si="69"/>
        <v>0.1701788391363149</v>
      </c>
      <c r="O360" s="6">
        <f t="shared" si="69"/>
        <v>2.0518797578310288E-3</v>
      </c>
      <c r="P360" s="6">
        <f t="shared" si="69"/>
        <v>1</v>
      </c>
    </row>
    <row r="361" spans="1:16" ht="15.95" customHeight="1" x14ac:dyDescent="0.25">
      <c r="A361" s="13">
        <v>42044</v>
      </c>
      <c r="C361" s="6">
        <f t="shared" si="51"/>
        <v>0.25187505603590576</v>
      </c>
      <c r="D361" s="6">
        <f t="shared" si="51"/>
        <v>8.0347919863166199E-3</v>
      </c>
      <c r="E361" s="6"/>
      <c r="F361" s="6">
        <f t="shared" si="52"/>
        <v>0.17000747473728381</v>
      </c>
      <c r="G361" s="6">
        <f t="shared" si="52"/>
        <v>0</v>
      </c>
      <c r="H361" s="6">
        <f t="shared" ref="H361:P361" si="70">H63/$P63</f>
        <v>0.16956405163424348</v>
      </c>
      <c r="I361" s="6">
        <f t="shared" si="70"/>
        <v>0</v>
      </c>
      <c r="J361" s="6">
        <f t="shared" si="70"/>
        <v>0</v>
      </c>
      <c r="K361" s="6">
        <f t="shared" si="70"/>
        <v>2.6394178591016662E-5</v>
      </c>
      <c r="L361" s="6">
        <f t="shared" si="70"/>
        <v>3.1274204926478651E-2</v>
      </c>
      <c r="M361" s="6">
        <f t="shared" si="70"/>
        <v>0.1659849276967989</v>
      </c>
      <c r="N361" s="6">
        <f t="shared" si="70"/>
        <v>0.19818764312262152</v>
      </c>
      <c r="O361" s="6">
        <f t="shared" si="70"/>
        <v>5.0454556817602194E-3</v>
      </c>
      <c r="P361" s="6">
        <f t="shared" si="70"/>
        <v>1</v>
      </c>
    </row>
    <row r="362" spans="1:16" ht="15.95" customHeight="1" x14ac:dyDescent="0.25">
      <c r="A362" s="13">
        <v>42051</v>
      </c>
      <c r="C362" s="6">
        <f t="shared" si="51"/>
        <v>0.25410068355956061</v>
      </c>
      <c r="D362" s="6">
        <f t="shared" si="51"/>
        <v>1.3062264144213862E-2</v>
      </c>
      <c r="E362" s="6"/>
      <c r="F362" s="6">
        <f t="shared" si="52"/>
        <v>0.19345583754580906</v>
      </c>
      <c r="G362" s="6">
        <f t="shared" si="52"/>
        <v>0</v>
      </c>
      <c r="H362" s="6">
        <f t="shared" ref="H362:P362" si="71">H64/$P64</f>
        <v>0.12737498660305319</v>
      </c>
      <c r="I362" s="6">
        <f t="shared" si="71"/>
        <v>0</v>
      </c>
      <c r="J362" s="6">
        <f t="shared" si="71"/>
        <v>0</v>
      </c>
      <c r="K362" s="6">
        <f t="shared" si="71"/>
        <v>3.5958686669790863E-7</v>
      </c>
      <c r="L362" s="6">
        <f t="shared" si="71"/>
        <v>3.2050617094987244E-2</v>
      </c>
      <c r="M362" s="6">
        <f t="shared" si="71"/>
        <v>0.22839100156861949</v>
      </c>
      <c r="N362" s="6">
        <f t="shared" si="71"/>
        <v>0.1462474843170477</v>
      </c>
      <c r="O362" s="6">
        <f t="shared" si="71"/>
        <v>5.3167655798421719E-3</v>
      </c>
      <c r="P362" s="6">
        <f t="shared" si="71"/>
        <v>1</v>
      </c>
    </row>
    <row r="363" spans="1:16" ht="15.95" customHeight="1" x14ac:dyDescent="0.25">
      <c r="A363" s="13">
        <v>42058</v>
      </c>
      <c r="C363" s="6">
        <f t="shared" si="51"/>
        <v>0.22429375555802802</v>
      </c>
      <c r="D363" s="6">
        <f t="shared" si="51"/>
        <v>1.3920382941025372E-2</v>
      </c>
      <c r="E363" s="6"/>
      <c r="F363" s="6">
        <f t="shared" si="52"/>
        <v>0.18228007963380102</v>
      </c>
      <c r="G363" s="6">
        <f t="shared" si="52"/>
        <v>0</v>
      </c>
      <c r="H363" s="6">
        <f t="shared" ref="H363:P363" si="72">H65/$P65</f>
        <v>0.19505460018851334</v>
      </c>
      <c r="I363" s="6">
        <f t="shared" si="72"/>
        <v>0</v>
      </c>
      <c r="J363" s="6">
        <f t="shared" si="72"/>
        <v>0</v>
      </c>
      <c r="K363" s="6">
        <f t="shared" si="72"/>
        <v>0</v>
      </c>
      <c r="L363" s="6">
        <f t="shared" si="72"/>
        <v>1.7232480802214196E-2</v>
      </c>
      <c r="M363" s="6">
        <f t="shared" si="72"/>
        <v>0.18212612072613915</v>
      </c>
      <c r="N363" s="6">
        <f t="shared" si="72"/>
        <v>0.18324943676570318</v>
      </c>
      <c r="O363" s="6">
        <f t="shared" si="72"/>
        <v>1.843143384575648E-3</v>
      </c>
      <c r="P363" s="6">
        <f t="shared" si="72"/>
        <v>1</v>
      </c>
    </row>
    <row r="364" spans="1:16" ht="15.95" customHeight="1" x14ac:dyDescent="0.25">
      <c r="A364" s="13">
        <v>42065</v>
      </c>
      <c r="C364" s="6">
        <f t="shared" ref="C364:D383" si="73">C66/$P66</f>
        <v>0.22151446553083168</v>
      </c>
      <c r="D364" s="6">
        <f t="shared" si="73"/>
        <v>5.9743980536214811E-3</v>
      </c>
      <c r="E364" s="6"/>
      <c r="F364" s="6">
        <f t="shared" ref="F364:G383" si="74">F66/$P66</f>
        <v>0.18139305682314455</v>
      </c>
      <c r="G364" s="6">
        <f t="shared" si="74"/>
        <v>0</v>
      </c>
      <c r="H364" s="6">
        <f t="shared" ref="H364:P364" si="75">H66/$P66</f>
        <v>0.19153377629203305</v>
      </c>
      <c r="I364" s="6">
        <f t="shared" si="75"/>
        <v>0</v>
      </c>
      <c r="J364" s="6">
        <f t="shared" si="75"/>
        <v>0</v>
      </c>
      <c r="K364" s="6">
        <f t="shared" si="75"/>
        <v>2.259194767489172E-3</v>
      </c>
      <c r="L364" s="6">
        <f t="shared" si="75"/>
        <v>1.3218259218341145E-2</v>
      </c>
      <c r="M364" s="6">
        <f t="shared" si="75"/>
        <v>0.19485491320971779</v>
      </c>
      <c r="N364" s="6">
        <f t="shared" si="75"/>
        <v>0.18766889709893952</v>
      </c>
      <c r="O364" s="6">
        <f t="shared" si="75"/>
        <v>1.5830390058815388E-3</v>
      </c>
      <c r="P364" s="6">
        <f t="shared" si="75"/>
        <v>1</v>
      </c>
    </row>
    <row r="365" spans="1:16" ht="15.95" customHeight="1" x14ac:dyDescent="0.25">
      <c r="A365" s="13">
        <v>42072</v>
      </c>
      <c r="C365" s="6">
        <f t="shared" si="73"/>
        <v>0.27378194805231598</v>
      </c>
      <c r="D365" s="6">
        <f t="shared" si="73"/>
        <v>1.4757105173081131E-2</v>
      </c>
      <c r="E365" s="6"/>
      <c r="F365" s="6">
        <f t="shared" si="74"/>
        <v>0.17646170467257619</v>
      </c>
      <c r="G365" s="6">
        <f t="shared" si="74"/>
        <v>0</v>
      </c>
      <c r="H365" s="6">
        <f t="shared" ref="H365:P365" si="76">H67/$P67</f>
        <v>0.16970457912608278</v>
      </c>
      <c r="I365" s="6">
        <f t="shared" si="76"/>
        <v>0</v>
      </c>
      <c r="J365" s="6">
        <f t="shared" si="76"/>
        <v>0</v>
      </c>
      <c r="K365" s="6">
        <f t="shared" si="76"/>
        <v>1.7910759291763639E-5</v>
      </c>
      <c r="L365" s="6">
        <f t="shared" si="76"/>
        <v>2.1572340211335299E-2</v>
      </c>
      <c r="M365" s="6">
        <f t="shared" si="76"/>
        <v>0.18858370923493667</v>
      </c>
      <c r="N365" s="6">
        <f t="shared" si="76"/>
        <v>0.15003905718411026</v>
      </c>
      <c r="O365" s="6">
        <f t="shared" si="76"/>
        <v>5.0816455862699216E-3</v>
      </c>
      <c r="P365" s="6">
        <f t="shared" si="76"/>
        <v>1</v>
      </c>
    </row>
    <row r="366" spans="1:16" ht="15.95" customHeight="1" x14ac:dyDescent="0.25">
      <c r="A366" s="13">
        <v>42079</v>
      </c>
      <c r="C366" s="6">
        <f t="shared" si="73"/>
        <v>0.21675171185859635</v>
      </c>
      <c r="D366" s="6">
        <f t="shared" si="73"/>
        <v>1.0357742878745859E-2</v>
      </c>
      <c r="E366" s="6"/>
      <c r="F366" s="6">
        <f t="shared" si="74"/>
        <v>0.19819803833799388</v>
      </c>
      <c r="G366" s="6">
        <f t="shared" si="74"/>
        <v>0</v>
      </c>
      <c r="H366" s="6">
        <f t="shared" ref="H366:P366" si="77">H68/$P68</f>
        <v>0.18565779829321924</v>
      </c>
      <c r="I366" s="6">
        <f t="shared" si="77"/>
        <v>0</v>
      </c>
      <c r="J366" s="6">
        <f t="shared" si="77"/>
        <v>0</v>
      </c>
      <c r="K366" s="6">
        <f t="shared" si="77"/>
        <v>2.0158172684785761E-5</v>
      </c>
      <c r="L366" s="6">
        <f t="shared" si="77"/>
        <v>2.8942693890250979E-2</v>
      </c>
      <c r="M366" s="6">
        <f t="shared" si="77"/>
        <v>0.20609948884640639</v>
      </c>
      <c r="N366" s="6">
        <f t="shared" si="77"/>
        <v>0.15144506507331479</v>
      </c>
      <c r="O366" s="6">
        <f t="shared" si="77"/>
        <v>2.5273026487877418E-3</v>
      </c>
      <c r="P366" s="6">
        <f t="shared" si="77"/>
        <v>1</v>
      </c>
    </row>
    <row r="367" spans="1:16" ht="15.95" customHeight="1" x14ac:dyDescent="0.25">
      <c r="A367" s="13">
        <v>42086</v>
      </c>
      <c r="C367" s="6">
        <f t="shared" si="73"/>
        <v>0.29667493309078485</v>
      </c>
      <c r="D367" s="6">
        <f t="shared" si="73"/>
        <v>1.5883548876661893E-2</v>
      </c>
      <c r="E367" s="6"/>
      <c r="F367" s="6">
        <f t="shared" si="74"/>
        <v>0.19422822767201459</v>
      </c>
      <c r="G367" s="6">
        <f t="shared" si="74"/>
        <v>0</v>
      </c>
      <c r="H367" s="6">
        <f t="shared" ref="H367:P367" si="78">H69/$P69</f>
        <v>0.14624351112209963</v>
      </c>
      <c r="I367" s="6">
        <f t="shared" si="78"/>
        <v>0</v>
      </c>
      <c r="J367" s="6">
        <f t="shared" si="78"/>
        <v>0</v>
      </c>
      <c r="K367" s="6">
        <f t="shared" si="78"/>
        <v>2.5063362060970491E-6</v>
      </c>
      <c r="L367" s="6">
        <f t="shared" si="78"/>
        <v>1.650144783146586E-2</v>
      </c>
      <c r="M367" s="6">
        <f t="shared" si="78"/>
        <v>0.15432356379348222</v>
      </c>
      <c r="N367" s="6">
        <f t="shared" si="78"/>
        <v>0.17414353080524411</v>
      </c>
      <c r="O367" s="6">
        <f t="shared" si="78"/>
        <v>1.9987304720405922E-3</v>
      </c>
      <c r="P367" s="6">
        <f t="shared" si="78"/>
        <v>1</v>
      </c>
    </row>
    <row r="368" spans="1:16" ht="15.95" customHeight="1" x14ac:dyDescent="0.25">
      <c r="A368" s="13">
        <v>42093</v>
      </c>
      <c r="C368" s="6">
        <f t="shared" si="73"/>
        <v>0.29965179322059426</v>
      </c>
      <c r="D368" s="6">
        <f t="shared" si="73"/>
        <v>7.5134705144330668E-3</v>
      </c>
      <c r="E368" s="6"/>
      <c r="F368" s="6">
        <f t="shared" si="74"/>
        <v>0.16725970325177836</v>
      </c>
      <c r="G368" s="6">
        <f t="shared" si="74"/>
        <v>0</v>
      </c>
      <c r="H368" s="6">
        <f t="shared" ref="H368:P368" si="79">H70/$P70</f>
        <v>0.1564429915744131</v>
      </c>
      <c r="I368" s="6">
        <f t="shared" si="79"/>
        <v>0</v>
      </c>
      <c r="J368" s="6">
        <f t="shared" si="79"/>
        <v>0</v>
      </c>
      <c r="K368" s="6">
        <f t="shared" si="79"/>
        <v>2.7515844701383181E-3</v>
      </c>
      <c r="L368" s="6">
        <f t="shared" si="79"/>
        <v>1.7136222485561348E-2</v>
      </c>
      <c r="M368" s="6">
        <f t="shared" si="79"/>
        <v>0.18512043954564722</v>
      </c>
      <c r="N368" s="6">
        <f t="shared" si="79"/>
        <v>0.16244225988179506</v>
      </c>
      <c r="O368" s="6">
        <f t="shared" si="79"/>
        <v>1.6815350556392957E-3</v>
      </c>
      <c r="P368" s="6">
        <f t="shared" si="79"/>
        <v>1</v>
      </c>
    </row>
    <row r="369" spans="1:16" ht="15.95" customHeight="1" x14ac:dyDescent="0.25">
      <c r="A369" s="13">
        <v>42100</v>
      </c>
      <c r="C369" s="6">
        <f t="shared" si="73"/>
        <v>0.2549799671694713</v>
      </c>
      <c r="D369" s="6">
        <f t="shared" si="73"/>
        <v>1.4886866822312628E-2</v>
      </c>
      <c r="E369" s="6"/>
      <c r="F369" s="6">
        <f t="shared" si="74"/>
        <v>0.18588837534666405</v>
      </c>
      <c r="G369" s="6">
        <f t="shared" si="74"/>
        <v>0</v>
      </c>
      <c r="H369" s="6">
        <f t="shared" ref="H369:P369" si="80">H71/$P71</f>
        <v>0.16779631439896078</v>
      </c>
      <c r="I369" s="6">
        <f t="shared" si="80"/>
        <v>0</v>
      </c>
      <c r="J369" s="6">
        <f t="shared" si="80"/>
        <v>0</v>
      </c>
      <c r="K369" s="6">
        <f t="shared" si="80"/>
        <v>2.928104550410912E-5</v>
      </c>
      <c r="L369" s="6">
        <f t="shared" si="80"/>
        <v>1.7239554404914096E-2</v>
      </c>
      <c r="M369" s="6">
        <f t="shared" si="80"/>
        <v>0.19442034166014055</v>
      </c>
      <c r="N369" s="6">
        <f t="shared" si="80"/>
        <v>0.1626008107740973</v>
      </c>
      <c r="O369" s="6">
        <f t="shared" si="80"/>
        <v>2.1584883779353047E-3</v>
      </c>
      <c r="P369" s="6">
        <f t="shared" si="80"/>
        <v>1</v>
      </c>
    </row>
    <row r="370" spans="1:16" ht="15.95" customHeight="1" x14ac:dyDescent="0.25">
      <c r="A370" s="13">
        <v>42107</v>
      </c>
      <c r="C370" s="6">
        <f t="shared" si="73"/>
        <v>0.29645176747044599</v>
      </c>
      <c r="D370" s="6">
        <f t="shared" si="73"/>
        <v>1.1326708484439386E-2</v>
      </c>
      <c r="E370" s="6"/>
      <c r="F370" s="6">
        <f t="shared" si="74"/>
        <v>0.20549471735152167</v>
      </c>
      <c r="G370" s="6">
        <f t="shared" si="74"/>
        <v>0</v>
      </c>
      <c r="H370" s="6">
        <f t="shared" ref="H370:P370" si="81">H72/$P72</f>
        <v>0.16310843960308027</v>
      </c>
      <c r="I370" s="6">
        <f t="shared" si="81"/>
        <v>0</v>
      </c>
      <c r="J370" s="6">
        <f t="shared" si="81"/>
        <v>0</v>
      </c>
      <c r="K370" s="6">
        <f t="shared" si="81"/>
        <v>5.0550150603870767E-5</v>
      </c>
      <c r="L370" s="6">
        <f t="shared" si="81"/>
        <v>1.5024047529776584E-2</v>
      </c>
      <c r="M370" s="6">
        <f t="shared" si="81"/>
        <v>0.16188666198177129</v>
      </c>
      <c r="N370" s="6">
        <f t="shared" si="81"/>
        <v>0.14428159383019781</v>
      </c>
      <c r="O370" s="6">
        <f t="shared" si="81"/>
        <v>2.3755135981630734E-3</v>
      </c>
      <c r="P370" s="6">
        <f t="shared" si="81"/>
        <v>1</v>
      </c>
    </row>
    <row r="371" spans="1:16" ht="15.95" customHeight="1" x14ac:dyDescent="0.25">
      <c r="A371" s="13">
        <v>42114</v>
      </c>
      <c r="C371" s="6">
        <f t="shared" si="73"/>
        <v>0.27282852007886227</v>
      </c>
      <c r="D371" s="6">
        <f t="shared" si="73"/>
        <v>1.6397587524982164E-2</v>
      </c>
      <c r="E371" s="6"/>
      <c r="F371" s="6">
        <f t="shared" si="74"/>
        <v>0.17600529620378197</v>
      </c>
      <c r="G371" s="6">
        <f t="shared" si="74"/>
        <v>2.5446725107365609E-7</v>
      </c>
      <c r="H371" s="6">
        <f t="shared" ref="H371:P371" si="82">H73/$P73</f>
        <v>0.18425083014864677</v>
      </c>
      <c r="I371" s="6">
        <f t="shared" si="82"/>
        <v>0</v>
      </c>
      <c r="J371" s="6">
        <f t="shared" si="82"/>
        <v>0</v>
      </c>
      <c r="K371" s="6">
        <f t="shared" si="82"/>
        <v>4.0969122677776405E-4</v>
      </c>
      <c r="L371" s="6">
        <f t="shared" si="82"/>
        <v>3.8218586271487255E-2</v>
      </c>
      <c r="M371" s="6">
        <f t="shared" si="82"/>
        <v>0.14526371161115112</v>
      </c>
      <c r="N371" s="6">
        <f t="shared" si="82"/>
        <v>0.16332385043767367</v>
      </c>
      <c r="O371" s="6">
        <f t="shared" si="82"/>
        <v>3.3016720293859766E-3</v>
      </c>
      <c r="P371" s="6">
        <f t="shared" si="82"/>
        <v>1</v>
      </c>
    </row>
    <row r="372" spans="1:16" ht="15.95" customHeight="1" x14ac:dyDescent="0.25">
      <c r="A372" s="13">
        <v>42121</v>
      </c>
      <c r="C372" s="6">
        <f t="shared" si="73"/>
        <v>0.27879208298443781</v>
      </c>
      <c r="D372" s="6">
        <f t="shared" si="73"/>
        <v>1.6948684148094046E-2</v>
      </c>
      <c r="E372" s="6"/>
      <c r="F372" s="6">
        <f t="shared" si="74"/>
        <v>0.20095360274273574</v>
      </c>
      <c r="G372" s="6">
        <f t="shared" si="74"/>
        <v>5.7987258610039215E-8</v>
      </c>
      <c r="H372" s="6">
        <f t="shared" ref="H372:P372" si="83">H74/$P74</f>
        <v>0.18125280379145092</v>
      </c>
      <c r="I372" s="6">
        <f t="shared" si="83"/>
        <v>0</v>
      </c>
      <c r="J372" s="6">
        <f t="shared" si="83"/>
        <v>0</v>
      </c>
      <c r="K372" s="6">
        <f t="shared" si="83"/>
        <v>2.7066847418566959E-3</v>
      </c>
      <c r="L372" s="6">
        <f t="shared" si="83"/>
        <v>1.4548326694070491E-2</v>
      </c>
      <c r="M372" s="6">
        <f t="shared" si="83"/>
        <v>0.1466246246701334</v>
      </c>
      <c r="N372" s="6">
        <f t="shared" si="83"/>
        <v>0.15608138264811275</v>
      </c>
      <c r="O372" s="6">
        <f t="shared" si="83"/>
        <v>2.091749591849614E-3</v>
      </c>
      <c r="P372" s="6">
        <f t="shared" si="83"/>
        <v>1</v>
      </c>
    </row>
    <row r="373" spans="1:16" ht="15.95" customHeight="1" x14ac:dyDescent="0.25">
      <c r="A373" s="13">
        <v>42128</v>
      </c>
      <c r="C373" s="6">
        <f t="shared" si="73"/>
        <v>0.29679432654838467</v>
      </c>
      <c r="D373" s="6">
        <f t="shared" si="73"/>
        <v>1.4489842883358835E-2</v>
      </c>
      <c r="E373" s="6"/>
      <c r="F373" s="6">
        <f t="shared" si="74"/>
        <v>0.17008979851303904</v>
      </c>
      <c r="G373" s="6">
        <f t="shared" si="74"/>
        <v>0</v>
      </c>
      <c r="H373" s="6">
        <f t="shared" ref="H373:P373" si="84">H75/$P75</f>
        <v>0.18544104210651169</v>
      </c>
      <c r="I373" s="6">
        <f t="shared" si="84"/>
        <v>0</v>
      </c>
      <c r="J373" s="6">
        <f t="shared" si="84"/>
        <v>0</v>
      </c>
      <c r="K373" s="6">
        <f t="shared" si="84"/>
        <v>3.9369939082669478E-5</v>
      </c>
      <c r="L373" s="6">
        <f t="shared" si="84"/>
        <v>1.5072898218854621E-2</v>
      </c>
      <c r="M373" s="6">
        <f t="shared" si="84"/>
        <v>0.15688490203180921</v>
      </c>
      <c r="N373" s="6">
        <f t="shared" si="84"/>
        <v>0.15904058493003106</v>
      </c>
      <c r="O373" s="6">
        <f t="shared" si="84"/>
        <v>2.1472348289282382E-3</v>
      </c>
      <c r="P373" s="6">
        <f t="shared" si="84"/>
        <v>1</v>
      </c>
    </row>
    <row r="374" spans="1:16" ht="15.95" customHeight="1" x14ac:dyDescent="0.25">
      <c r="A374" s="13">
        <v>42135</v>
      </c>
      <c r="C374" s="6">
        <f t="shared" si="73"/>
        <v>0.22844999643552633</v>
      </c>
      <c r="D374" s="6">
        <f t="shared" si="73"/>
        <v>1.6979023886041951E-2</v>
      </c>
      <c r="E374" s="6"/>
      <c r="F374" s="6">
        <f t="shared" si="74"/>
        <v>0.19785573473333479</v>
      </c>
      <c r="G374" s="6">
        <f t="shared" si="74"/>
        <v>1.281699313354287E-4</v>
      </c>
      <c r="H374" s="6">
        <f t="shared" ref="H374:P374" si="85">H76/$P76</f>
        <v>0.20125688204064285</v>
      </c>
      <c r="I374" s="6">
        <f t="shared" si="85"/>
        <v>0</v>
      </c>
      <c r="J374" s="6">
        <f t="shared" si="85"/>
        <v>0</v>
      </c>
      <c r="K374" s="6">
        <f t="shared" si="85"/>
        <v>1.079112031267639E-5</v>
      </c>
      <c r="L374" s="6">
        <f t="shared" si="85"/>
        <v>2.8697547102857601E-2</v>
      </c>
      <c r="M374" s="6">
        <f t="shared" si="85"/>
        <v>0.15228635395763307</v>
      </c>
      <c r="N374" s="6">
        <f t="shared" si="85"/>
        <v>0.16775515081011444</v>
      </c>
      <c r="O374" s="6">
        <f t="shared" si="85"/>
        <v>6.5803499822007722E-3</v>
      </c>
      <c r="P374" s="6">
        <f t="shared" si="85"/>
        <v>1</v>
      </c>
    </row>
    <row r="375" spans="1:16" ht="15.95" customHeight="1" x14ac:dyDescent="0.25">
      <c r="A375" s="13">
        <v>42142</v>
      </c>
      <c r="C375" s="6">
        <f t="shared" si="73"/>
        <v>0.26367432372469674</v>
      </c>
      <c r="D375" s="6">
        <f t="shared" si="73"/>
        <v>1.004473641325954E-2</v>
      </c>
      <c r="E375" s="6"/>
      <c r="F375" s="6">
        <f t="shared" si="74"/>
        <v>0.18777676548808225</v>
      </c>
      <c r="G375" s="6">
        <f t="shared" si="74"/>
        <v>2.4116003593300308E-4</v>
      </c>
      <c r="H375" s="6">
        <f t="shared" ref="H375:P375" si="86">H77/$P77</f>
        <v>0.17050359054800363</v>
      </c>
      <c r="I375" s="6">
        <f t="shared" si="86"/>
        <v>0</v>
      </c>
      <c r="J375" s="6">
        <f t="shared" si="86"/>
        <v>0</v>
      </c>
      <c r="K375" s="6">
        <f t="shared" si="86"/>
        <v>5.3213569145418511E-5</v>
      </c>
      <c r="L375" s="6">
        <f t="shared" si="86"/>
        <v>3.8103147965732047E-2</v>
      </c>
      <c r="M375" s="6">
        <f t="shared" si="86"/>
        <v>0.14839383577689763</v>
      </c>
      <c r="N375" s="6">
        <f t="shared" si="86"/>
        <v>0.17903759382255965</v>
      </c>
      <c r="O375" s="6">
        <f t="shared" si="86"/>
        <v>2.1716326556901139E-3</v>
      </c>
      <c r="P375" s="6">
        <f t="shared" si="86"/>
        <v>1</v>
      </c>
    </row>
    <row r="376" spans="1:16" ht="15.95" customHeight="1" x14ac:dyDescent="0.25">
      <c r="A376" s="13">
        <v>42149</v>
      </c>
      <c r="C376" s="6">
        <f t="shared" si="73"/>
        <v>0.31407908378760241</v>
      </c>
      <c r="D376" s="6">
        <f t="shared" si="73"/>
        <v>1.5643306907232216E-2</v>
      </c>
      <c r="E376" s="6"/>
      <c r="F376" s="6">
        <f t="shared" si="74"/>
        <v>0.15155143444884361</v>
      </c>
      <c r="G376" s="6">
        <f t="shared" si="74"/>
        <v>5.0149122245960343E-4</v>
      </c>
      <c r="H376" s="6">
        <f t="shared" ref="H376:P376" si="87">H78/$P78</f>
        <v>0.15465607731245776</v>
      </c>
      <c r="I376" s="6">
        <f t="shared" si="87"/>
        <v>0</v>
      </c>
      <c r="J376" s="6">
        <f t="shared" si="87"/>
        <v>0</v>
      </c>
      <c r="K376" s="6">
        <f t="shared" si="87"/>
        <v>1.1796715663453848E-5</v>
      </c>
      <c r="L376" s="6">
        <f t="shared" si="87"/>
        <v>1.996375835231368E-2</v>
      </c>
      <c r="M376" s="6">
        <f t="shared" si="87"/>
        <v>0.17109819099016249</v>
      </c>
      <c r="N376" s="6">
        <f t="shared" si="87"/>
        <v>0.16974264808421605</v>
      </c>
      <c r="O376" s="6">
        <f t="shared" si="87"/>
        <v>2.7522121790487836E-3</v>
      </c>
      <c r="P376" s="6">
        <f t="shared" si="87"/>
        <v>1</v>
      </c>
    </row>
    <row r="377" spans="1:16" ht="15.95" customHeight="1" x14ac:dyDescent="0.25">
      <c r="A377" s="13">
        <v>42156</v>
      </c>
      <c r="C377" s="6">
        <f t="shared" si="73"/>
        <v>0.21888433492025039</v>
      </c>
      <c r="D377" s="6">
        <f t="shared" si="73"/>
        <v>8.3345901650000442E-3</v>
      </c>
      <c r="E377" s="6"/>
      <c r="F377" s="6">
        <f t="shared" si="74"/>
        <v>0.19069235381566441</v>
      </c>
      <c r="G377" s="6">
        <f t="shared" si="74"/>
        <v>5.0568895830637665E-4</v>
      </c>
      <c r="H377" s="6">
        <f t="shared" ref="H377:P377" si="88">H79/$P79</f>
        <v>0.20092333370387</v>
      </c>
      <c r="I377" s="6">
        <f t="shared" si="88"/>
        <v>0</v>
      </c>
      <c r="J377" s="6">
        <f t="shared" si="88"/>
        <v>0</v>
      </c>
      <c r="K377" s="6">
        <f t="shared" si="88"/>
        <v>3.0344444121684442E-3</v>
      </c>
      <c r="L377" s="6">
        <f t="shared" si="88"/>
        <v>1.9736794857614155E-2</v>
      </c>
      <c r="M377" s="6">
        <f t="shared" si="88"/>
        <v>0.16773606281158274</v>
      </c>
      <c r="N377" s="6">
        <f t="shared" si="88"/>
        <v>0.18772028884450317</v>
      </c>
      <c r="O377" s="6">
        <f t="shared" si="88"/>
        <v>2.4321075110399892E-3</v>
      </c>
      <c r="P377" s="6">
        <f t="shared" si="88"/>
        <v>1</v>
      </c>
    </row>
    <row r="378" spans="1:16" ht="15.95" customHeight="1" x14ac:dyDescent="0.25">
      <c r="A378" s="13">
        <v>42163</v>
      </c>
      <c r="C378" s="6">
        <f t="shared" si="73"/>
        <v>0.26385237540930967</v>
      </c>
      <c r="D378" s="6">
        <f t="shared" si="73"/>
        <v>2.1696417767610242E-2</v>
      </c>
      <c r="E378" s="6"/>
      <c r="F378" s="6">
        <f t="shared" si="74"/>
        <v>0.18780239212193481</v>
      </c>
      <c r="G378" s="6">
        <f t="shared" si="74"/>
        <v>2.8445378779290697E-4</v>
      </c>
      <c r="H378" s="6">
        <f t="shared" ref="H378:P378" si="89">H80/$P80</f>
        <v>0.17916166667524719</v>
      </c>
      <c r="I378" s="6">
        <f t="shared" si="89"/>
        <v>0</v>
      </c>
      <c r="J378" s="6">
        <f t="shared" si="89"/>
        <v>0</v>
      </c>
      <c r="K378" s="6">
        <f t="shared" si="89"/>
        <v>3.8010615276190684E-5</v>
      </c>
      <c r="L378" s="6">
        <f t="shared" si="89"/>
        <v>2.0562389764452765E-2</v>
      </c>
      <c r="M378" s="6">
        <f t="shared" si="89"/>
        <v>0.15430644093297627</v>
      </c>
      <c r="N378" s="6">
        <f t="shared" si="89"/>
        <v>0.16894132387304667</v>
      </c>
      <c r="O378" s="6">
        <f t="shared" si="89"/>
        <v>3.3545290523532565E-3</v>
      </c>
      <c r="P378" s="6">
        <f t="shared" si="89"/>
        <v>1</v>
      </c>
    </row>
    <row r="379" spans="1:16" ht="15.95" customHeight="1" x14ac:dyDescent="0.25">
      <c r="A379" s="13">
        <v>42170</v>
      </c>
      <c r="C379" s="6">
        <f t="shared" si="73"/>
        <v>0.26198478954104926</v>
      </c>
      <c r="D379" s="6">
        <f t="shared" si="73"/>
        <v>1.286988448120234E-2</v>
      </c>
      <c r="E379" s="6"/>
      <c r="F379" s="6">
        <f t="shared" si="74"/>
        <v>0.19043921682395812</v>
      </c>
      <c r="G379" s="6">
        <f t="shared" si="74"/>
        <v>2.7047193918331802E-4</v>
      </c>
      <c r="H379" s="6">
        <f t="shared" ref="H379:P379" si="90">H81/$P81</f>
        <v>0.19034406371705342</v>
      </c>
      <c r="I379" s="6">
        <f t="shared" si="90"/>
        <v>0</v>
      </c>
      <c r="J379" s="6">
        <f t="shared" si="90"/>
        <v>0</v>
      </c>
      <c r="K379" s="6">
        <f t="shared" si="90"/>
        <v>4.0638479861177572E-6</v>
      </c>
      <c r="L379" s="6">
        <f t="shared" si="90"/>
        <v>9.5082443007046269E-3</v>
      </c>
      <c r="M379" s="6">
        <f t="shared" si="90"/>
        <v>0.16854623295173274</v>
      </c>
      <c r="N379" s="6">
        <f t="shared" si="90"/>
        <v>0.16246233429620788</v>
      </c>
      <c r="O379" s="6">
        <f t="shared" si="90"/>
        <v>3.5706981009222911E-3</v>
      </c>
      <c r="P379" s="6">
        <f t="shared" si="90"/>
        <v>1</v>
      </c>
    </row>
    <row r="380" spans="1:16" ht="15.95" customHeight="1" x14ac:dyDescent="0.25">
      <c r="A380" s="13">
        <v>42177</v>
      </c>
      <c r="C380" s="6">
        <f t="shared" si="73"/>
        <v>0.26777873873139008</v>
      </c>
      <c r="D380" s="6">
        <f t="shared" si="73"/>
        <v>2.1383855172374625E-2</v>
      </c>
      <c r="E380" s="6"/>
      <c r="F380" s="6">
        <f t="shared" si="74"/>
        <v>0.19764331176857103</v>
      </c>
      <c r="G380" s="6">
        <f t="shared" si="74"/>
        <v>1.4038058722843616E-4</v>
      </c>
      <c r="H380" s="6">
        <f t="shared" ref="H380:P380" si="91">H82/$P82</f>
        <v>0.16572356170894106</v>
      </c>
      <c r="I380" s="6">
        <f t="shared" si="91"/>
        <v>0</v>
      </c>
      <c r="J380" s="6">
        <f t="shared" si="91"/>
        <v>0</v>
      </c>
      <c r="K380" s="6">
        <f t="shared" si="91"/>
        <v>2.6408124003972193E-5</v>
      </c>
      <c r="L380" s="6">
        <f t="shared" si="91"/>
        <v>3.1479881486172548E-2</v>
      </c>
      <c r="M380" s="6">
        <f t="shared" si="91"/>
        <v>0.17191309635788901</v>
      </c>
      <c r="N380" s="6">
        <f t="shared" si="91"/>
        <v>0.1416509297240181</v>
      </c>
      <c r="O380" s="6">
        <f t="shared" si="91"/>
        <v>2.2598363394110538E-3</v>
      </c>
      <c r="P380" s="6">
        <f t="shared" si="91"/>
        <v>1</v>
      </c>
    </row>
    <row r="381" spans="1:16" ht="15.95" customHeight="1" x14ac:dyDescent="0.25">
      <c r="A381" s="13">
        <v>42184</v>
      </c>
      <c r="C381" s="6">
        <f t="shared" si="73"/>
        <v>0.28841154934163615</v>
      </c>
      <c r="D381" s="6">
        <f t="shared" si="73"/>
        <v>1.9312130089020871E-2</v>
      </c>
      <c r="E381" s="6"/>
      <c r="F381" s="6">
        <f t="shared" si="74"/>
        <v>0.19326266589367883</v>
      </c>
      <c r="G381" s="6">
        <f t="shared" si="74"/>
        <v>2.8756171547079533E-4</v>
      </c>
      <c r="H381" s="6">
        <f t="shared" ref="H381:P381" si="92">H83/$P83</f>
        <v>0.15155358243749814</v>
      </c>
      <c r="I381" s="6">
        <f t="shared" si="92"/>
        <v>0</v>
      </c>
      <c r="J381" s="6">
        <f t="shared" si="92"/>
        <v>0</v>
      </c>
      <c r="K381" s="6">
        <f t="shared" si="92"/>
        <v>3.0733192359492191E-3</v>
      </c>
      <c r="L381" s="6">
        <f t="shared" si="92"/>
        <v>1.4160103299477369E-2</v>
      </c>
      <c r="M381" s="6">
        <f t="shared" si="92"/>
        <v>0.16565262987606424</v>
      </c>
      <c r="N381" s="6">
        <f t="shared" si="92"/>
        <v>0.16082560911091034</v>
      </c>
      <c r="O381" s="6">
        <f t="shared" si="92"/>
        <v>3.4608490002941725E-3</v>
      </c>
      <c r="P381" s="6">
        <f t="shared" si="92"/>
        <v>1</v>
      </c>
    </row>
    <row r="382" spans="1:16" ht="15.95" customHeight="1" x14ac:dyDescent="0.25">
      <c r="A382" s="13">
        <v>42191</v>
      </c>
      <c r="C382" s="6">
        <f t="shared" si="73"/>
        <v>0.21986563858280272</v>
      </c>
      <c r="D382" s="6">
        <f t="shared" si="73"/>
        <v>1.4889729266691507E-2</v>
      </c>
      <c r="E382" s="6"/>
      <c r="F382" s="6">
        <f t="shared" si="74"/>
        <v>0.21511751332705387</v>
      </c>
      <c r="G382" s="6">
        <f t="shared" si="74"/>
        <v>8.0532774510549615E-5</v>
      </c>
      <c r="H382" s="6">
        <f t="shared" ref="H382:P382" si="93">H84/$P84</f>
        <v>0.18153446072232346</v>
      </c>
      <c r="I382" s="6">
        <f t="shared" si="93"/>
        <v>0</v>
      </c>
      <c r="J382" s="6">
        <f t="shared" si="93"/>
        <v>0</v>
      </c>
      <c r="K382" s="6">
        <f t="shared" si="93"/>
        <v>2.1594416389341181E-3</v>
      </c>
      <c r="L382" s="6">
        <f t="shared" si="93"/>
        <v>1.2220155591000899E-2</v>
      </c>
      <c r="M382" s="6">
        <f t="shared" si="93"/>
        <v>0.18507217511828322</v>
      </c>
      <c r="N382" s="6">
        <f t="shared" si="93"/>
        <v>0.16729532565260544</v>
      </c>
      <c r="O382" s="6">
        <f t="shared" si="93"/>
        <v>1.7650273257940698E-3</v>
      </c>
      <c r="P382" s="6">
        <f t="shared" si="93"/>
        <v>1</v>
      </c>
    </row>
    <row r="383" spans="1:16" ht="15.95" customHeight="1" x14ac:dyDescent="0.25">
      <c r="A383" s="13">
        <v>42198</v>
      </c>
      <c r="C383" s="6">
        <f t="shared" si="73"/>
        <v>0.28468904785116061</v>
      </c>
      <c r="D383" s="6">
        <f t="shared" si="73"/>
        <v>1.4901756235227393E-2</v>
      </c>
      <c r="E383" s="6"/>
      <c r="F383" s="6">
        <f t="shared" si="74"/>
        <v>0.15828965363658715</v>
      </c>
      <c r="G383" s="6">
        <f t="shared" si="74"/>
        <v>4.2592410331694072E-4</v>
      </c>
      <c r="H383" s="6">
        <f t="shared" ref="H383:P383" si="94">H85/$P85</f>
        <v>0.18865361508825465</v>
      </c>
      <c r="I383" s="6">
        <f t="shared" si="94"/>
        <v>0</v>
      </c>
      <c r="J383" s="6">
        <f t="shared" si="94"/>
        <v>0</v>
      </c>
      <c r="K383" s="6">
        <f t="shared" si="94"/>
        <v>2.1438530899401166E-5</v>
      </c>
      <c r="L383" s="6">
        <f t="shared" si="94"/>
        <v>1.683397806238968E-2</v>
      </c>
      <c r="M383" s="6">
        <f t="shared" si="94"/>
        <v>0.18441244378548038</v>
      </c>
      <c r="N383" s="6">
        <f t="shared" si="94"/>
        <v>0.14702834745674317</v>
      </c>
      <c r="O383" s="6">
        <f t="shared" si="94"/>
        <v>4.7437952499406527E-3</v>
      </c>
      <c r="P383" s="6">
        <f t="shared" si="94"/>
        <v>1</v>
      </c>
    </row>
    <row r="384" spans="1:16" ht="15.95" customHeight="1" x14ac:dyDescent="0.25">
      <c r="A384" s="13">
        <v>42205</v>
      </c>
      <c r="C384" s="6">
        <f t="shared" ref="C384:D403" si="95">C86/$P86</f>
        <v>0.31002454331301704</v>
      </c>
      <c r="D384" s="6">
        <f t="shared" si="95"/>
        <v>1.1623863295708524E-2</v>
      </c>
      <c r="E384" s="6"/>
      <c r="F384" s="6">
        <f t="shared" ref="F384:G403" si="96">F86/$P86</f>
        <v>0.14864588002292484</v>
      </c>
      <c r="G384" s="6">
        <f t="shared" si="96"/>
        <v>2.4768028952947316E-4</v>
      </c>
      <c r="H384" s="6">
        <f t="shared" ref="H384:P384" si="97">H86/$P86</f>
        <v>0.16788498463047208</v>
      </c>
      <c r="I384" s="6">
        <f t="shared" si="97"/>
        <v>0</v>
      </c>
      <c r="J384" s="6">
        <f t="shared" si="97"/>
        <v>0</v>
      </c>
      <c r="K384" s="6">
        <f t="shared" si="97"/>
        <v>1.1886362579536243E-6</v>
      </c>
      <c r="L384" s="6">
        <f t="shared" si="97"/>
        <v>2.8100561502823938E-2</v>
      </c>
      <c r="M384" s="6">
        <f t="shared" si="97"/>
        <v>0.18135817126994072</v>
      </c>
      <c r="N384" s="6">
        <f t="shared" si="97"/>
        <v>0.15068077721477904</v>
      </c>
      <c r="O384" s="6">
        <f t="shared" si="97"/>
        <v>1.4323498245464032E-3</v>
      </c>
      <c r="P384" s="6">
        <f t="shared" si="97"/>
        <v>1</v>
      </c>
    </row>
    <row r="385" spans="1:16" ht="15.95" customHeight="1" x14ac:dyDescent="0.25">
      <c r="A385" s="13">
        <v>42212</v>
      </c>
      <c r="C385" s="6">
        <f t="shared" si="95"/>
        <v>0.33558635202376275</v>
      </c>
      <c r="D385" s="6">
        <f t="shared" si="95"/>
        <v>1.3730017106904004E-2</v>
      </c>
      <c r="E385" s="6"/>
      <c r="F385" s="6">
        <f t="shared" si="96"/>
        <v>0.14657580291352876</v>
      </c>
      <c r="G385" s="6">
        <f t="shared" si="96"/>
        <v>3.1518714562932325E-4</v>
      </c>
      <c r="H385" s="6">
        <f t="shared" ref="H385:P385" si="98">H87/$P87</f>
        <v>0.18028030020962049</v>
      </c>
      <c r="I385" s="6">
        <f t="shared" si="98"/>
        <v>0</v>
      </c>
      <c r="J385" s="6">
        <f t="shared" si="98"/>
        <v>0</v>
      </c>
      <c r="K385" s="6">
        <f t="shared" si="98"/>
        <v>3.4026143422049623E-5</v>
      </c>
      <c r="L385" s="6">
        <f t="shared" si="98"/>
        <v>3.0712559974548199E-2</v>
      </c>
      <c r="M385" s="6">
        <f t="shared" si="98"/>
        <v>0.1454448413328859</v>
      </c>
      <c r="N385" s="6">
        <f t="shared" si="98"/>
        <v>0.14497350582247792</v>
      </c>
      <c r="O385" s="6">
        <f t="shared" si="98"/>
        <v>2.347407327220585E-3</v>
      </c>
      <c r="P385" s="6">
        <f t="shared" si="98"/>
        <v>1</v>
      </c>
    </row>
    <row r="386" spans="1:16" ht="15.95" customHeight="1" x14ac:dyDescent="0.25">
      <c r="A386" s="13">
        <v>42219</v>
      </c>
      <c r="C386" s="6">
        <f t="shared" si="95"/>
        <v>0.26378816607472921</v>
      </c>
      <c r="D386" s="6">
        <f t="shared" si="95"/>
        <v>1.6720398094024754E-2</v>
      </c>
      <c r="E386" s="6"/>
      <c r="F386" s="6">
        <f t="shared" si="96"/>
        <v>0.16818800577112231</v>
      </c>
      <c r="G386" s="6">
        <f t="shared" si="96"/>
        <v>8.1403420482133534E-5</v>
      </c>
      <c r="H386" s="6">
        <f t="shared" ref="H386:P386" si="99">H88/$P88</f>
        <v>0.21595943465835271</v>
      </c>
      <c r="I386" s="6">
        <f t="shared" si="99"/>
        <v>0</v>
      </c>
      <c r="J386" s="6">
        <f t="shared" si="99"/>
        <v>0</v>
      </c>
      <c r="K386" s="6">
        <f t="shared" si="99"/>
        <v>3.1001745242378608E-3</v>
      </c>
      <c r="L386" s="6">
        <f t="shared" si="99"/>
        <v>1.8838710978055669E-2</v>
      </c>
      <c r="M386" s="6">
        <f t="shared" si="99"/>
        <v>0.16266522514045428</v>
      </c>
      <c r="N386" s="6">
        <f t="shared" si="99"/>
        <v>0.14768241332042734</v>
      </c>
      <c r="O386" s="6">
        <f t="shared" si="99"/>
        <v>2.9760680181138881E-3</v>
      </c>
      <c r="P386" s="6">
        <f t="shared" si="99"/>
        <v>1</v>
      </c>
    </row>
    <row r="387" spans="1:16" ht="15.95" customHeight="1" x14ac:dyDescent="0.25">
      <c r="A387" s="13">
        <v>42226</v>
      </c>
      <c r="C387" s="6">
        <f t="shared" si="95"/>
        <v>0.28309709856860937</v>
      </c>
      <c r="D387" s="6">
        <f t="shared" si="95"/>
        <v>1.4952332863453481E-2</v>
      </c>
      <c r="E387" s="6"/>
      <c r="F387" s="6">
        <f t="shared" si="96"/>
        <v>0.17413706288214789</v>
      </c>
      <c r="G387" s="6">
        <f t="shared" si="96"/>
        <v>2.931016119512826E-4</v>
      </c>
      <c r="H387" s="6">
        <f t="shared" ref="H387:P387" si="100">H89/$P89</f>
        <v>0.20351369048274784</v>
      </c>
      <c r="I387" s="6">
        <f t="shared" si="100"/>
        <v>0</v>
      </c>
      <c r="J387" s="6">
        <f t="shared" si="100"/>
        <v>0</v>
      </c>
      <c r="K387" s="6">
        <f t="shared" si="100"/>
        <v>1.7279793240639019E-4</v>
      </c>
      <c r="L387" s="6">
        <f t="shared" si="100"/>
        <v>2.0224570378491628E-2</v>
      </c>
      <c r="M387" s="6">
        <f t="shared" si="100"/>
        <v>0.14992656958035494</v>
      </c>
      <c r="N387" s="6">
        <f t="shared" si="100"/>
        <v>0.15029449354754845</v>
      </c>
      <c r="O387" s="6">
        <f t="shared" si="100"/>
        <v>3.3882821522887119E-3</v>
      </c>
      <c r="P387" s="6">
        <f t="shared" si="100"/>
        <v>1</v>
      </c>
    </row>
    <row r="388" spans="1:16" ht="15.95" customHeight="1" x14ac:dyDescent="0.25">
      <c r="A388" s="13">
        <v>42233</v>
      </c>
      <c r="C388" s="6">
        <f t="shared" si="95"/>
        <v>0.25577758607096202</v>
      </c>
      <c r="D388" s="6">
        <f t="shared" si="95"/>
        <v>1.8660107617928121E-2</v>
      </c>
      <c r="E388" s="6"/>
      <c r="F388" s="6">
        <f t="shared" si="96"/>
        <v>0.18485749217065364</v>
      </c>
      <c r="G388" s="6">
        <f t="shared" si="96"/>
        <v>1.7135304791395001E-5</v>
      </c>
      <c r="H388" s="6">
        <f t="shared" ref="H388:P388" si="101">H90/$P90</f>
        <v>0.23882254437632006</v>
      </c>
      <c r="I388" s="6">
        <f t="shared" si="101"/>
        <v>0</v>
      </c>
      <c r="J388" s="6">
        <f t="shared" si="101"/>
        <v>0</v>
      </c>
      <c r="K388" s="6">
        <f t="shared" si="101"/>
        <v>1.1812297142130023E-4</v>
      </c>
      <c r="L388" s="6">
        <f t="shared" si="101"/>
        <v>2.5025816192037541E-2</v>
      </c>
      <c r="M388" s="6">
        <f t="shared" si="101"/>
        <v>0.12066153036018493</v>
      </c>
      <c r="N388" s="6">
        <f t="shared" si="101"/>
        <v>0.15315751974258215</v>
      </c>
      <c r="O388" s="6">
        <f t="shared" si="101"/>
        <v>2.9021451931186978E-3</v>
      </c>
      <c r="P388" s="6">
        <f t="shared" si="101"/>
        <v>1</v>
      </c>
    </row>
    <row r="389" spans="1:16" ht="15.95" customHeight="1" x14ac:dyDescent="0.25">
      <c r="A389" s="13">
        <v>42240</v>
      </c>
      <c r="C389" s="6">
        <f t="shared" si="95"/>
        <v>0.30612650988466117</v>
      </c>
      <c r="D389" s="6">
        <f t="shared" si="95"/>
        <v>1.5610932096638799E-2</v>
      </c>
      <c r="E389" s="6"/>
      <c r="F389" s="6">
        <f t="shared" si="96"/>
        <v>0.16034740090877325</v>
      </c>
      <c r="G389" s="6">
        <f t="shared" si="96"/>
        <v>4.4394227497275191E-5</v>
      </c>
      <c r="H389" s="6">
        <f t="shared" ref="H389:P389" si="102">H91/$P91</f>
        <v>0.16807388165103404</v>
      </c>
      <c r="I389" s="6">
        <f t="shared" si="102"/>
        <v>0</v>
      </c>
      <c r="J389" s="6">
        <f t="shared" si="102"/>
        <v>0</v>
      </c>
      <c r="K389" s="6">
        <f t="shared" si="102"/>
        <v>5.042571745412527E-5</v>
      </c>
      <c r="L389" s="6">
        <f t="shared" si="102"/>
        <v>3.0038504208521655E-2</v>
      </c>
      <c r="M389" s="6">
        <f t="shared" si="102"/>
        <v>0.16074644320645645</v>
      </c>
      <c r="N389" s="6">
        <f t="shared" si="102"/>
        <v>0.15685895862861671</v>
      </c>
      <c r="O389" s="6">
        <f t="shared" si="102"/>
        <v>2.1025494703463786E-3</v>
      </c>
      <c r="P389" s="6">
        <f t="shared" si="102"/>
        <v>1</v>
      </c>
    </row>
    <row r="390" spans="1:16" ht="15.95" customHeight="1" x14ac:dyDescent="0.25">
      <c r="A390" s="13">
        <v>42247</v>
      </c>
      <c r="C390" s="6">
        <f t="shared" si="95"/>
        <v>0.27428402147469716</v>
      </c>
      <c r="D390" s="6">
        <f t="shared" si="95"/>
        <v>1.0814560621631808E-2</v>
      </c>
      <c r="E390" s="6"/>
      <c r="F390" s="6">
        <f t="shared" si="96"/>
        <v>0.14259856755551267</v>
      </c>
      <c r="G390" s="6">
        <f t="shared" si="96"/>
        <v>1.3564181572641511E-4</v>
      </c>
      <c r="H390" s="6">
        <f t="shared" ref="H390:P390" si="103">H92/$P92</f>
        <v>0.23783484239084118</v>
      </c>
      <c r="I390" s="6">
        <f t="shared" si="103"/>
        <v>0</v>
      </c>
      <c r="J390" s="6">
        <f t="shared" si="103"/>
        <v>0</v>
      </c>
      <c r="K390" s="6">
        <f t="shared" si="103"/>
        <v>2.3876013849408843E-3</v>
      </c>
      <c r="L390" s="6">
        <f t="shared" si="103"/>
        <v>1.9014302415080793E-2</v>
      </c>
      <c r="M390" s="6">
        <f t="shared" si="103"/>
        <v>0.15777886726060616</v>
      </c>
      <c r="N390" s="6">
        <f t="shared" si="103"/>
        <v>0.15361353743974923</v>
      </c>
      <c r="O390" s="6">
        <f t="shared" si="103"/>
        <v>1.5380576412136195E-3</v>
      </c>
      <c r="P390" s="6">
        <f t="shared" si="103"/>
        <v>1</v>
      </c>
    </row>
    <row r="391" spans="1:16" ht="15.95" customHeight="1" x14ac:dyDescent="0.25">
      <c r="A391" s="13">
        <v>42254</v>
      </c>
      <c r="C391" s="6">
        <f t="shared" si="95"/>
        <v>0.30183478969178296</v>
      </c>
      <c r="D391" s="6">
        <f t="shared" si="95"/>
        <v>1.6217086349012436E-2</v>
      </c>
      <c r="E391" s="6"/>
      <c r="F391" s="6">
        <f t="shared" si="96"/>
        <v>0.13628545225022551</v>
      </c>
      <c r="G391" s="6">
        <f t="shared" si="96"/>
        <v>4.1232539939434768E-4</v>
      </c>
      <c r="H391" s="6">
        <f t="shared" ref="H391:P391" si="104">H93/$P93</f>
        <v>0.25037130365717153</v>
      </c>
      <c r="I391" s="6">
        <f t="shared" si="104"/>
        <v>0</v>
      </c>
      <c r="J391" s="6">
        <f t="shared" si="104"/>
        <v>0</v>
      </c>
      <c r="K391" s="6">
        <f t="shared" si="104"/>
        <v>6.317354883954655E-5</v>
      </c>
      <c r="L391" s="6">
        <f t="shared" si="104"/>
        <v>2.3701895960341106E-2</v>
      </c>
      <c r="M391" s="6">
        <f t="shared" si="104"/>
        <v>0.11780160493819714</v>
      </c>
      <c r="N391" s="6">
        <f t="shared" si="104"/>
        <v>0.15043304755869816</v>
      </c>
      <c r="O391" s="6">
        <f t="shared" si="104"/>
        <v>2.8793206463371109E-3</v>
      </c>
      <c r="P391" s="6">
        <f t="shared" si="104"/>
        <v>1</v>
      </c>
    </row>
    <row r="392" spans="1:16" ht="15.95" customHeight="1" x14ac:dyDescent="0.25">
      <c r="A392" s="13">
        <v>42261</v>
      </c>
      <c r="C392" s="6">
        <f t="shared" si="95"/>
        <v>0.28531109189455334</v>
      </c>
      <c r="D392" s="6">
        <f t="shared" si="95"/>
        <v>1.1618001676616549E-2</v>
      </c>
      <c r="E392" s="6"/>
      <c r="F392" s="6">
        <f t="shared" si="96"/>
        <v>0.12261881054929616</v>
      </c>
      <c r="G392" s="6">
        <f t="shared" si="96"/>
        <v>1.4576497867278959E-4</v>
      </c>
      <c r="H392" s="6">
        <f t="shared" ref="H392:P392" si="105">H94/$P94</f>
        <v>0.22807005261131355</v>
      </c>
      <c r="I392" s="6">
        <f t="shared" si="105"/>
        <v>0</v>
      </c>
      <c r="J392" s="6">
        <f t="shared" si="105"/>
        <v>0</v>
      </c>
      <c r="K392" s="6">
        <f t="shared" si="105"/>
        <v>1.2857614785356363E-4</v>
      </c>
      <c r="L392" s="6">
        <f t="shared" si="105"/>
        <v>1.4619672729117433E-2</v>
      </c>
      <c r="M392" s="6">
        <f t="shared" si="105"/>
        <v>0.1495660567467583</v>
      </c>
      <c r="N392" s="6">
        <f t="shared" si="105"/>
        <v>0.18461294503878134</v>
      </c>
      <c r="O392" s="6">
        <f t="shared" si="105"/>
        <v>3.3090276270369675E-3</v>
      </c>
      <c r="P392" s="6">
        <f t="shared" si="105"/>
        <v>1</v>
      </c>
    </row>
    <row r="393" spans="1:16" ht="15.95" customHeight="1" x14ac:dyDescent="0.25">
      <c r="A393" s="13">
        <v>42268</v>
      </c>
      <c r="C393" s="6">
        <f t="shared" si="95"/>
        <v>0.31128057831830946</v>
      </c>
      <c r="D393" s="6">
        <f t="shared" si="95"/>
        <v>1.7400681544236553E-2</v>
      </c>
      <c r="E393" s="6"/>
      <c r="F393" s="6">
        <f t="shared" si="96"/>
        <v>0.15477073863227581</v>
      </c>
      <c r="G393" s="6">
        <f t="shared" si="96"/>
        <v>4.2051945578657575E-4</v>
      </c>
      <c r="H393" s="6">
        <f t="shared" ref="H393:P393" si="106">H95/$P95</f>
        <v>0.20909292293577095</v>
      </c>
      <c r="I393" s="6">
        <f t="shared" si="106"/>
        <v>0</v>
      </c>
      <c r="J393" s="6">
        <f t="shared" si="106"/>
        <v>0</v>
      </c>
      <c r="K393" s="6">
        <f t="shared" si="106"/>
        <v>4.7156259010813076E-5</v>
      </c>
      <c r="L393" s="6">
        <f t="shared" si="106"/>
        <v>2.5828875238114817E-2</v>
      </c>
      <c r="M393" s="6">
        <f t="shared" si="106"/>
        <v>0.10521696564200368</v>
      </c>
      <c r="N393" s="6">
        <f t="shared" si="106"/>
        <v>0.17284539247138386</v>
      </c>
      <c r="O393" s="6">
        <f t="shared" si="106"/>
        <v>3.0961695031074101E-3</v>
      </c>
      <c r="P393" s="6">
        <f t="shared" si="106"/>
        <v>1</v>
      </c>
    </row>
    <row r="394" spans="1:16" ht="15.95" customHeight="1" x14ac:dyDescent="0.25">
      <c r="A394" s="13">
        <v>42275</v>
      </c>
      <c r="C394" s="6">
        <f t="shared" si="95"/>
        <v>0.26194659076856058</v>
      </c>
      <c r="D394" s="6">
        <f t="shared" si="95"/>
        <v>1.8199406263421463E-2</v>
      </c>
      <c r="E394" s="6"/>
      <c r="F394" s="6">
        <f t="shared" si="96"/>
        <v>0.17059327213669689</v>
      </c>
      <c r="G394" s="6">
        <f t="shared" si="96"/>
        <v>4.4392024689199962E-4</v>
      </c>
      <c r="H394" s="6">
        <f t="shared" ref="H394:P394" si="107">H96/$P96</f>
        <v>0.19120057245296251</v>
      </c>
      <c r="I394" s="6">
        <f t="shared" si="107"/>
        <v>0</v>
      </c>
      <c r="J394" s="6">
        <f t="shared" si="107"/>
        <v>0</v>
      </c>
      <c r="K394" s="6">
        <f t="shared" si="107"/>
        <v>2.5094760259917696E-3</v>
      </c>
      <c r="L394" s="6">
        <f t="shared" si="107"/>
        <v>2.0404583668171734E-2</v>
      </c>
      <c r="M394" s="6">
        <f t="shared" si="107"/>
        <v>0.15463645112366625</v>
      </c>
      <c r="N394" s="6">
        <f t="shared" si="107"/>
        <v>0.1771060822346093</v>
      </c>
      <c r="O394" s="6">
        <f t="shared" si="107"/>
        <v>2.9596450790276762E-3</v>
      </c>
      <c r="P394" s="6">
        <f t="shared" si="107"/>
        <v>1</v>
      </c>
    </row>
    <row r="395" spans="1:16" ht="15.95" customHeight="1" x14ac:dyDescent="0.25">
      <c r="A395" s="13">
        <v>42282</v>
      </c>
      <c r="C395" s="6">
        <f t="shared" si="95"/>
        <v>0.27235583184550244</v>
      </c>
      <c r="D395" s="6">
        <f t="shared" si="95"/>
        <v>1.6701366346704605E-2</v>
      </c>
      <c r="E395" s="6"/>
      <c r="F395" s="6">
        <f t="shared" si="96"/>
        <v>0.15604024897670907</v>
      </c>
      <c r="G395" s="6">
        <f t="shared" si="96"/>
        <v>3.2471254192197518E-5</v>
      </c>
      <c r="H395" s="6">
        <f t="shared" ref="H395:P395" si="108">H97/$P97</f>
        <v>0.20113630078253253</v>
      </c>
      <c r="I395" s="6">
        <f t="shared" si="108"/>
        <v>0</v>
      </c>
      <c r="J395" s="6">
        <f t="shared" si="108"/>
        <v>0</v>
      </c>
      <c r="K395" s="6">
        <f t="shared" si="108"/>
        <v>3.0542484129511545E-5</v>
      </c>
      <c r="L395" s="6">
        <f t="shared" si="108"/>
        <v>1.9161387575881011E-2</v>
      </c>
      <c r="M395" s="6">
        <f t="shared" si="108"/>
        <v>0.13202157195016936</v>
      </c>
      <c r="N395" s="6">
        <f t="shared" si="108"/>
        <v>0.20087654393488955</v>
      </c>
      <c r="O395" s="6">
        <f t="shared" si="108"/>
        <v>1.6437348492897117E-3</v>
      </c>
      <c r="P395" s="6">
        <f t="shared" si="108"/>
        <v>1</v>
      </c>
    </row>
    <row r="396" spans="1:16" ht="15.95" customHeight="1" x14ac:dyDescent="0.25">
      <c r="A396" s="13">
        <v>42289</v>
      </c>
      <c r="C396" s="6">
        <f t="shared" si="95"/>
        <v>0.22051609043542153</v>
      </c>
      <c r="D396" s="6">
        <f t="shared" si="95"/>
        <v>1.7416508369667658E-2</v>
      </c>
      <c r="E396" s="6"/>
      <c r="F396" s="6">
        <f t="shared" si="96"/>
        <v>0.14941146466125121</v>
      </c>
      <c r="G396" s="6">
        <f t="shared" si="96"/>
        <v>1.6006874492375793E-5</v>
      </c>
      <c r="H396" s="6">
        <f t="shared" ref="H396:P396" si="109">H98/$P98</f>
        <v>0.22380740773575425</v>
      </c>
      <c r="I396" s="6">
        <f t="shared" si="109"/>
        <v>0</v>
      </c>
      <c r="J396" s="6">
        <f t="shared" si="109"/>
        <v>0</v>
      </c>
      <c r="K396" s="6">
        <f t="shared" si="109"/>
        <v>9.3345677195655721E-5</v>
      </c>
      <c r="L396" s="6">
        <f t="shared" si="109"/>
        <v>2.1449098398627978E-2</v>
      </c>
      <c r="M396" s="6">
        <f t="shared" si="109"/>
        <v>0.17973383299583706</v>
      </c>
      <c r="N396" s="6">
        <f t="shared" si="109"/>
        <v>0.18339659333300729</v>
      </c>
      <c r="O396" s="6">
        <f t="shared" si="109"/>
        <v>4.1596515187448712E-3</v>
      </c>
      <c r="P396" s="6">
        <f t="shared" si="109"/>
        <v>1</v>
      </c>
    </row>
    <row r="397" spans="1:16" ht="15.95" customHeight="1" x14ac:dyDescent="0.25">
      <c r="A397" s="13">
        <v>42296</v>
      </c>
      <c r="C397" s="6">
        <f t="shared" si="95"/>
        <v>0.29672853044814035</v>
      </c>
      <c r="D397" s="6">
        <f t="shared" si="95"/>
        <v>1.4053404331247155E-2</v>
      </c>
      <c r="E397" s="6"/>
      <c r="F397" s="6">
        <f t="shared" si="96"/>
        <v>0.13393749147458606</v>
      </c>
      <c r="G397" s="6">
        <f t="shared" si="96"/>
        <v>0</v>
      </c>
      <c r="H397" s="6">
        <f t="shared" ref="H397:P397" si="110">H99/$P99</f>
        <v>0.20154546665431713</v>
      </c>
      <c r="I397" s="6">
        <f t="shared" si="110"/>
        <v>0</v>
      </c>
      <c r="J397" s="6">
        <f t="shared" si="110"/>
        <v>0</v>
      </c>
      <c r="K397" s="6">
        <f t="shared" si="110"/>
        <v>0</v>
      </c>
      <c r="L397" s="6">
        <f t="shared" si="110"/>
        <v>1.752727779141211E-2</v>
      </c>
      <c r="M397" s="6">
        <f t="shared" si="110"/>
        <v>0.14568814233793581</v>
      </c>
      <c r="N397" s="6">
        <f t="shared" si="110"/>
        <v>0.18804355708594966</v>
      </c>
      <c r="O397" s="6">
        <f t="shared" si="110"/>
        <v>2.4761298764116382E-3</v>
      </c>
      <c r="P397" s="6">
        <f t="shared" si="110"/>
        <v>1</v>
      </c>
    </row>
    <row r="398" spans="1:16" ht="15.95" customHeight="1" x14ac:dyDescent="0.25">
      <c r="A398" s="13">
        <v>42303</v>
      </c>
      <c r="C398" s="6">
        <f t="shared" si="95"/>
        <v>0.31281828822778845</v>
      </c>
      <c r="D398" s="6">
        <f t="shared" si="95"/>
        <v>1.0954506066127389E-2</v>
      </c>
      <c r="E398" s="6"/>
      <c r="F398" s="6">
        <f t="shared" si="96"/>
        <v>0.14631991705607408</v>
      </c>
      <c r="G398" s="6">
        <f t="shared" si="96"/>
        <v>1.0059662424859985E-5</v>
      </c>
      <c r="H398" s="6">
        <f t="shared" ref="H398:P398" si="111">H100/$P100</f>
        <v>0.17726561042424047</v>
      </c>
      <c r="I398" s="6">
        <f t="shared" si="111"/>
        <v>0</v>
      </c>
      <c r="J398" s="6">
        <f t="shared" si="111"/>
        <v>0</v>
      </c>
      <c r="K398" s="6">
        <f t="shared" si="111"/>
        <v>3.4460504744800933E-5</v>
      </c>
      <c r="L398" s="6">
        <f t="shared" si="111"/>
        <v>2.5103840573793643E-2</v>
      </c>
      <c r="M398" s="6">
        <f t="shared" si="111"/>
        <v>0.14073822352331891</v>
      </c>
      <c r="N398" s="6">
        <f t="shared" si="111"/>
        <v>0.18417364795440513</v>
      </c>
      <c r="O398" s="6">
        <f t="shared" si="111"/>
        <v>2.581446007082325E-3</v>
      </c>
      <c r="P398" s="6">
        <f t="shared" si="111"/>
        <v>1</v>
      </c>
    </row>
    <row r="399" spans="1:16" ht="15.95" customHeight="1" x14ac:dyDescent="0.25">
      <c r="A399" s="13">
        <v>42310</v>
      </c>
      <c r="C399" s="6">
        <f t="shared" si="95"/>
        <v>0.27235777591354787</v>
      </c>
      <c r="D399" s="6">
        <f t="shared" si="95"/>
        <v>1.2524053913438082E-2</v>
      </c>
      <c r="E399" s="6"/>
      <c r="F399" s="6">
        <f t="shared" si="96"/>
        <v>0.15151356604486904</v>
      </c>
      <c r="G399" s="6">
        <f t="shared" si="96"/>
        <v>3.8569367328870205E-5</v>
      </c>
      <c r="H399" s="6">
        <f t="shared" ref="H399:P399" si="112">H101/$P101</f>
        <v>0.21762159425256986</v>
      </c>
      <c r="I399" s="6">
        <f t="shared" si="112"/>
        <v>3.8569367328870202E-4</v>
      </c>
      <c r="J399" s="6">
        <f t="shared" si="112"/>
        <v>0</v>
      </c>
      <c r="K399" s="6">
        <f t="shared" si="112"/>
        <v>2.5347470982650107E-3</v>
      </c>
      <c r="L399" s="6">
        <f t="shared" si="112"/>
        <v>1.3336060701455299E-2</v>
      </c>
      <c r="M399" s="6">
        <f t="shared" si="112"/>
        <v>0.16206845821950777</v>
      </c>
      <c r="N399" s="6">
        <f t="shared" si="112"/>
        <v>0.16521869554404994</v>
      </c>
      <c r="O399" s="6">
        <f t="shared" si="112"/>
        <v>2.4007852716797112E-3</v>
      </c>
      <c r="P399" s="6">
        <f t="shared" si="112"/>
        <v>1</v>
      </c>
    </row>
    <row r="400" spans="1:16" ht="15.95" customHeight="1" x14ac:dyDescent="0.25">
      <c r="A400" s="13">
        <v>42317</v>
      </c>
      <c r="C400" s="6">
        <f t="shared" si="95"/>
        <v>0.2831336372034125</v>
      </c>
      <c r="D400" s="6">
        <f t="shared" si="95"/>
        <v>1.2099558160158622E-2</v>
      </c>
      <c r="E400" s="6"/>
      <c r="F400" s="6">
        <f t="shared" si="96"/>
        <v>0.16608272020155998</v>
      </c>
      <c r="G400" s="6">
        <f t="shared" si="96"/>
        <v>1.8959476289257389E-5</v>
      </c>
      <c r="H400" s="6">
        <f t="shared" ref="H400:P400" si="113">H102/$P102</f>
        <v>0.19487813695184694</v>
      </c>
      <c r="I400" s="6">
        <f t="shared" si="113"/>
        <v>0</v>
      </c>
      <c r="J400" s="6">
        <f t="shared" si="113"/>
        <v>0</v>
      </c>
      <c r="K400" s="6">
        <f t="shared" si="113"/>
        <v>1.4673256925941532E-7</v>
      </c>
      <c r="L400" s="6">
        <f t="shared" si="113"/>
        <v>2.8649716069384486E-2</v>
      </c>
      <c r="M400" s="6">
        <f t="shared" si="113"/>
        <v>0.14261361681817383</v>
      </c>
      <c r="N400" s="6">
        <f t="shared" si="113"/>
        <v>0.16936539845811777</v>
      </c>
      <c r="O400" s="6">
        <f t="shared" si="113"/>
        <v>3.1581099284872598E-3</v>
      </c>
      <c r="P400" s="6">
        <f t="shared" si="113"/>
        <v>1</v>
      </c>
    </row>
    <row r="401" spans="1:16" ht="15.95" customHeight="1" x14ac:dyDescent="0.25">
      <c r="A401" s="13">
        <v>42324</v>
      </c>
      <c r="C401" s="6">
        <f t="shared" si="95"/>
        <v>0.22442307477945878</v>
      </c>
      <c r="D401" s="6">
        <f t="shared" si="95"/>
        <v>1.7127599479835238E-2</v>
      </c>
      <c r="E401" s="6"/>
      <c r="F401" s="6">
        <f t="shared" si="96"/>
        <v>0.15562468042447489</v>
      </c>
      <c r="G401" s="6">
        <f t="shared" si="96"/>
        <v>8.1661508815460674E-5</v>
      </c>
      <c r="H401" s="6">
        <f t="shared" ref="H401:P401" si="114">H103/$P103</f>
        <v>0.23551290673783107</v>
      </c>
      <c r="I401" s="6">
        <f t="shared" si="114"/>
        <v>0</v>
      </c>
      <c r="J401" s="6">
        <f t="shared" si="114"/>
        <v>0</v>
      </c>
      <c r="K401" s="6">
        <f t="shared" si="114"/>
        <v>4.8674628647268548E-5</v>
      </c>
      <c r="L401" s="6">
        <f t="shared" si="114"/>
        <v>2.4762645509086949E-2</v>
      </c>
      <c r="M401" s="6">
        <f t="shared" si="114"/>
        <v>0.14026841594487938</v>
      </c>
      <c r="N401" s="6">
        <f t="shared" si="114"/>
        <v>0.19749437252117807</v>
      </c>
      <c r="O401" s="6">
        <f t="shared" si="114"/>
        <v>4.6559684657929336E-3</v>
      </c>
      <c r="P401" s="6">
        <f t="shared" si="114"/>
        <v>1</v>
      </c>
    </row>
    <row r="402" spans="1:16" ht="15.95" customHeight="1" x14ac:dyDescent="0.25">
      <c r="A402" s="13">
        <v>42331</v>
      </c>
      <c r="C402" s="6">
        <f t="shared" si="95"/>
        <v>0.33809432898823744</v>
      </c>
      <c r="D402" s="6">
        <f t="shared" si="95"/>
        <v>1.2434327439381557E-2</v>
      </c>
      <c r="E402" s="6"/>
      <c r="F402" s="6">
        <f t="shared" si="96"/>
        <v>0.13149191575858585</v>
      </c>
      <c r="G402" s="6">
        <f t="shared" si="96"/>
        <v>9.9233045843616585E-5</v>
      </c>
      <c r="H402" s="6">
        <f t="shared" ref="H402:P402" si="115">H104/$P104</f>
        <v>0.19617513143552354</v>
      </c>
      <c r="I402" s="6">
        <f t="shared" si="115"/>
        <v>2.6462145558297758E-4</v>
      </c>
      <c r="J402" s="6">
        <f t="shared" si="115"/>
        <v>0</v>
      </c>
      <c r="K402" s="6">
        <f t="shared" si="115"/>
        <v>0</v>
      </c>
      <c r="L402" s="6">
        <f t="shared" si="115"/>
        <v>2.6795307556365132E-2</v>
      </c>
      <c r="M402" s="6">
        <f t="shared" si="115"/>
        <v>0.11495646557773948</v>
      </c>
      <c r="N402" s="6">
        <f t="shared" si="115"/>
        <v>0.17529449251264168</v>
      </c>
      <c r="O402" s="6">
        <f t="shared" si="115"/>
        <v>4.3941762300986238E-3</v>
      </c>
      <c r="P402" s="6">
        <f t="shared" si="115"/>
        <v>1</v>
      </c>
    </row>
    <row r="403" spans="1:16" ht="15.95" customHeight="1" x14ac:dyDescent="0.25">
      <c r="A403" s="13">
        <v>42338</v>
      </c>
      <c r="C403" s="6">
        <f t="shared" si="95"/>
        <v>0.28379879856160045</v>
      </c>
      <c r="D403" s="6">
        <f t="shared" si="95"/>
        <v>1.3111046596370433E-2</v>
      </c>
      <c r="E403" s="6"/>
      <c r="F403" s="6">
        <f t="shared" si="96"/>
        <v>0.14360050187700002</v>
      </c>
      <c r="G403" s="6">
        <f t="shared" si="96"/>
        <v>0</v>
      </c>
      <c r="H403" s="6">
        <f t="shared" ref="H403:P403" si="116">H105/$P105</f>
        <v>0.19302541786433466</v>
      </c>
      <c r="I403" s="6">
        <f t="shared" si="116"/>
        <v>2.486952532217332E-3</v>
      </c>
      <c r="J403" s="6">
        <f t="shared" si="116"/>
        <v>0</v>
      </c>
      <c r="K403" s="6">
        <f t="shared" si="116"/>
        <v>2.3750819931363893E-3</v>
      </c>
      <c r="L403" s="6">
        <f t="shared" si="116"/>
        <v>2.0084458120994273E-2</v>
      </c>
      <c r="M403" s="6">
        <f t="shared" si="116"/>
        <v>0.1570002572749063</v>
      </c>
      <c r="N403" s="6">
        <f t="shared" si="116"/>
        <v>0.17907831668802715</v>
      </c>
      <c r="O403" s="6">
        <f t="shared" si="116"/>
        <v>5.4391684914128916E-3</v>
      </c>
      <c r="P403" s="6">
        <f t="shared" si="116"/>
        <v>1</v>
      </c>
    </row>
    <row r="404" spans="1:16" ht="15.95" customHeight="1" x14ac:dyDescent="0.25">
      <c r="A404" s="13">
        <v>42345</v>
      </c>
      <c r="C404" s="6">
        <f t="shared" ref="C404:D423" si="117">C106/$P106</f>
        <v>0.26275600247242509</v>
      </c>
      <c r="D404" s="6">
        <f t="shared" si="117"/>
        <v>1.7456152689594835E-2</v>
      </c>
      <c r="E404" s="6"/>
      <c r="F404" s="6">
        <f t="shared" ref="F404:G423" si="118">F106/$P106</f>
        <v>0.16662022450736799</v>
      </c>
      <c r="G404" s="6">
        <f t="shared" si="118"/>
        <v>4.0987213289012549E-5</v>
      </c>
      <c r="H404" s="6">
        <f t="shared" ref="H404:P404" si="119">H106/$P106</f>
        <v>0.17803758692156899</v>
      </c>
      <c r="I404" s="6">
        <f t="shared" si="119"/>
        <v>1.1681355787368577E-3</v>
      </c>
      <c r="J404" s="6">
        <f t="shared" si="119"/>
        <v>0</v>
      </c>
      <c r="K404" s="6">
        <f t="shared" si="119"/>
        <v>2.8627077228317547E-5</v>
      </c>
      <c r="L404" s="6">
        <f t="shared" si="119"/>
        <v>1.9503132637174691E-2</v>
      </c>
      <c r="M404" s="6">
        <f t="shared" si="119"/>
        <v>0.17410395916078378</v>
      </c>
      <c r="N404" s="6">
        <f t="shared" si="119"/>
        <v>0.17713957134786229</v>
      </c>
      <c r="O404" s="6">
        <f t="shared" si="119"/>
        <v>3.1456203939681706E-3</v>
      </c>
      <c r="P404" s="6">
        <f t="shared" si="119"/>
        <v>1</v>
      </c>
    </row>
    <row r="405" spans="1:16" ht="15.95" customHeight="1" x14ac:dyDescent="0.25">
      <c r="A405" s="13">
        <v>42352</v>
      </c>
      <c r="C405" s="6">
        <f t="shared" si="117"/>
        <v>0.30672077922117263</v>
      </c>
      <c r="D405" s="6">
        <f t="shared" si="117"/>
        <v>1.5497260807634201E-2</v>
      </c>
      <c r="E405" s="6"/>
      <c r="F405" s="6">
        <f t="shared" si="118"/>
        <v>0.14354871803911831</v>
      </c>
      <c r="G405" s="6">
        <f t="shared" si="118"/>
        <v>7.6417514777115734E-5</v>
      </c>
      <c r="H405" s="6">
        <f t="shared" ref="H405:P405" si="120">H107/$P107</f>
        <v>0.19990003106606577</v>
      </c>
      <c r="I405" s="6">
        <f t="shared" si="120"/>
        <v>0</v>
      </c>
      <c r="J405" s="6">
        <f t="shared" si="120"/>
        <v>0</v>
      </c>
      <c r="K405" s="6">
        <f t="shared" si="120"/>
        <v>1.6426098782633303E-5</v>
      </c>
      <c r="L405" s="6">
        <f t="shared" si="120"/>
        <v>1.6977019247653026E-2</v>
      </c>
      <c r="M405" s="6">
        <f t="shared" si="120"/>
        <v>0.14817041517984442</v>
      </c>
      <c r="N405" s="6">
        <f t="shared" si="120"/>
        <v>0.16464918535773637</v>
      </c>
      <c r="O405" s="6">
        <f t="shared" si="120"/>
        <v>4.4437474672153711E-3</v>
      </c>
      <c r="P405" s="6">
        <f t="shared" si="120"/>
        <v>1</v>
      </c>
    </row>
    <row r="406" spans="1:16" ht="15.95" customHeight="1" x14ac:dyDescent="0.25">
      <c r="A406" s="13">
        <v>42359</v>
      </c>
      <c r="C406" s="6">
        <f t="shared" si="117"/>
        <v>0.37372379710245135</v>
      </c>
      <c r="D406" s="6">
        <f t="shared" si="117"/>
        <v>3.5870683491794696E-2</v>
      </c>
      <c r="E406" s="6"/>
      <c r="F406" s="6">
        <f t="shared" si="118"/>
        <v>0.10521082486354273</v>
      </c>
      <c r="G406" s="6">
        <f t="shared" si="118"/>
        <v>0</v>
      </c>
      <c r="H406" s="6">
        <f t="shared" ref="H406:P406" si="121">H108/$P108</f>
        <v>0.1856052772787086</v>
      </c>
      <c r="I406" s="6">
        <f t="shared" si="121"/>
        <v>0</v>
      </c>
      <c r="J406" s="6">
        <f t="shared" si="121"/>
        <v>0</v>
      </c>
      <c r="K406" s="6">
        <f t="shared" si="121"/>
        <v>7.0660531926669871E-5</v>
      </c>
      <c r="L406" s="6">
        <f t="shared" si="121"/>
        <v>1.9486175707227053E-2</v>
      </c>
      <c r="M406" s="6">
        <f t="shared" si="121"/>
        <v>8.0287881634464806E-2</v>
      </c>
      <c r="N406" s="6">
        <f t="shared" si="121"/>
        <v>0.19672687529769309</v>
      </c>
      <c r="O406" s="6">
        <f t="shared" si="121"/>
        <v>3.0178240921911867E-3</v>
      </c>
      <c r="P406" s="6">
        <f t="shared" si="121"/>
        <v>1</v>
      </c>
    </row>
    <row r="407" spans="1:16" ht="15.95" customHeight="1" x14ac:dyDescent="0.25">
      <c r="A407" s="13">
        <v>42366</v>
      </c>
      <c r="C407" s="6">
        <f t="shared" si="117"/>
        <v>0.31018559067596552</v>
      </c>
      <c r="D407" s="6">
        <f t="shared" si="117"/>
        <v>1.2770528244910182E-2</v>
      </c>
      <c r="E407" s="6"/>
      <c r="F407" s="6">
        <f t="shared" si="118"/>
        <v>0.15493446886622816</v>
      </c>
      <c r="G407" s="6">
        <f t="shared" si="118"/>
        <v>0</v>
      </c>
      <c r="H407" s="6">
        <f t="shared" ref="H407:P407" si="122">H109/$P109</f>
        <v>0.15768587992927799</v>
      </c>
      <c r="I407" s="6">
        <f t="shared" si="122"/>
        <v>0</v>
      </c>
      <c r="J407" s="6">
        <f t="shared" si="122"/>
        <v>0</v>
      </c>
      <c r="K407" s="6">
        <f t="shared" si="122"/>
        <v>1.4315925687833832E-6</v>
      </c>
      <c r="L407" s="6">
        <f t="shared" si="122"/>
        <v>3.8823079844965441E-2</v>
      </c>
      <c r="M407" s="6">
        <f t="shared" si="122"/>
        <v>0.1203092116402486</v>
      </c>
      <c r="N407" s="6">
        <f t="shared" si="122"/>
        <v>0.19598559298922807</v>
      </c>
      <c r="O407" s="6">
        <f t="shared" si="122"/>
        <v>9.3042162166070801E-3</v>
      </c>
      <c r="P407" s="6">
        <f t="shared" si="122"/>
        <v>1</v>
      </c>
    </row>
    <row r="408" spans="1:16" ht="15.95" customHeight="1" x14ac:dyDescent="0.25">
      <c r="A408" s="13">
        <v>42373</v>
      </c>
      <c r="C408" s="6">
        <f t="shared" si="117"/>
        <v>0.25793843866054156</v>
      </c>
      <c r="D408" s="6">
        <f t="shared" si="117"/>
        <v>2.3636251553589581E-2</v>
      </c>
      <c r="E408" s="6"/>
      <c r="F408" s="6">
        <f t="shared" si="118"/>
        <v>0.12281485856152534</v>
      </c>
      <c r="G408" s="6">
        <f t="shared" si="118"/>
        <v>2.3318655819166392E-4</v>
      </c>
      <c r="H408" s="6">
        <f t="shared" ref="H408:P408" si="123">H110/$P110</f>
        <v>0.23139632138809244</v>
      </c>
      <c r="I408" s="6">
        <f t="shared" si="123"/>
        <v>0</v>
      </c>
      <c r="J408" s="6">
        <f t="shared" si="123"/>
        <v>0</v>
      </c>
      <c r="K408" s="6">
        <f t="shared" si="123"/>
        <v>2.3711463185054596E-3</v>
      </c>
      <c r="L408" s="6">
        <f t="shared" si="123"/>
        <v>1.6928216797230469E-2</v>
      </c>
      <c r="M408" s="6">
        <f t="shared" si="123"/>
        <v>0.1835023876560832</v>
      </c>
      <c r="N408" s="6">
        <f t="shared" si="123"/>
        <v>0.15906962969891597</v>
      </c>
      <c r="O408" s="6">
        <f t="shared" si="123"/>
        <v>2.1095628073242172E-3</v>
      </c>
      <c r="P408" s="6">
        <f t="shared" si="123"/>
        <v>1</v>
      </c>
    </row>
    <row r="409" spans="1:16" ht="15.95" customHeight="1" x14ac:dyDescent="0.25">
      <c r="A409" s="13">
        <v>42380</v>
      </c>
      <c r="C409" s="6">
        <f t="shared" si="117"/>
        <v>0.26953919925419967</v>
      </c>
      <c r="D409" s="6">
        <f t="shared" si="117"/>
        <v>1.8590503687170808E-2</v>
      </c>
      <c r="E409" s="6"/>
      <c r="F409" s="6">
        <f t="shared" si="118"/>
        <v>0.14456852549756874</v>
      </c>
      <c r="G409" s="6">
        <f t="shared" si="118"/>
        <v>2.2425755362770168E-4</v>
      </c>
      <c r="H409" s="6">
        <f t="shared" ref="H409:P409" si="124">H111/$P111</f>
        <v>0.21304889470611274</v>
      </c>
      <c r="I409" s="6">
        <f t="shared" si="124"/>
        <v>2.45615415877959E-4</v>
      </c>
      <c r="J409" s="6">
        <f t="shared" si="124"/>
        <v>0</v>
      </c>
      <c r="K409" s="6">
        <f t="shared" si="124"/>
        <v>3.1516351721137755E-4</v>
      </c>
      <c r="L409" s="6">
        <f t="shared" si="124"/>
        <v>1.5814407215558997E-2</v>
      </c>
      <c r="M409" s="6">
        <f t="shared" si="124"/>
        <v>0.14909389784123639</v>
      </c>
      <c r="N409" s="6">
        <f t="shared" si="124"/>
        <v>0.18633794519045635</v>
      </c>
      <c r="O409" s="6">
        <f t="shared" si="124"/>
        <v>2.2215901209793679E-3</v>
      </c>
      <c r="P409" s="6">
        <f t="shared" si="124"/>
        <v>1</v>
      </c>
    </row>
    <row r="410" spans="1:16" ht="15.95" customHeight="1" x14ac:dyDescent="0.25">
      <c r="A410" s="13">
        <v>42387</v>
      </c>
      <c r="C410" s="6">
        <f t="shared" si="117"/>
        <v>0.25031800894880213</v>
      </c>
      <c r="D410" s="6">
        <f t="shared" si="117"/>
        <v>1.6557251273949278E-2</v>
      </c>
      <c r="E410" s="6"/>
      <c r="F410" s="6">
        <f t="shared" si="118"/>
        <v>0.15198865124484406</v>
      </c>
      <c r="G410" s="6">
        <f t="shared" si="118"/>
        <v>5.2619804516166897E-4</v>
      </c>
      <c r="H410" s="6">
        <f t="shared" ref="H410:P410" si="125">H112/$P112</f>
        <v>0.20520300878836029</v>
      </c>
      <c r="I410" s="6">
        <f t="shared" si="125"/>
        <v>2.255134479264296E-3</v>
      </c>
      <c r="J410" s="6">
        <f t="shared" si="125"/>
        <v>0</v>
      </c>
      <c r="K410" s="6">
        <f t="shared" si="125"/>
        <v>7.6434832438584542E-5</v>
      </c>
      <c r="L410" s="6">
        <f t="shared" si="125"/>
        <v>1.7706807159958243E-2</v>
      </c>
      <c r="M410" s="6">
        <f t="shared" si="125"/>
        <v>0.18774377427498667</v>
      </c>
      <c r="N410" s="6">
        <f t="shared" si="125"/>
        <v>0.1657975275800174</v>
      </c>
      <c r="O410" s="6">
        <f t="shared" si="125"/>
        <v>1.8272033722174965E-3</v>
      </c>
      <c r="P410" s="6">
        <f t="shared" si="125"/>
        <v>1</v>
      </c>
    </row>
    <row r="411" spans="1:16" ht="15.95" customHeight="1" x14ac:dyDescent="0.25">
      <c r="A411" s="13">
        <v>42394</v>
      </c>
      <c r="C411" s="6">
        <f t="shared" si="117"/>
        <v>0.26433589160300758</v>
      </c>
      <c r="D411" s="6">
        <f t="shared" si="117"/>
        <v>1.1113084897064049E-2</v>
      </c>
      <c r="E411" s="6"/>
      <c r="F411" s="6">
        <f t="shared" si="118"/>
        <v>0.1365839760784183</v>
      </c>
      <c r="G411" s="6">
        <f t="shared" si="118"/>
        <v>9.81362393640549E-5</v>
      </c>
      <c r="H411" s="6">
        <f t="shared" ref="H411:P411" si="126">H113/$P113</f>
        <v>0.19881627352727688</v>
      </c>
      <c r="I411" s="6">
        <f t="shared" si="126"/>
        <v>1.3248392314147413E-3</v>
      </c>
      <c r="J411" s="6">
        <f t="shared" si="126"/>
        <v>0</v>
      </c>
      <c r="K411" s="6">
        <f t="shared" si="126"/>
        <v>4.9618352353231707E-5</v>
      </c>
      <c r="L411" s="6">
        <f t="shared" si="126"/>
        <v>2.3905516777312782E-2</v>
      </c>
      <c r="M411" s="6">
        <f t="shared" si="126"/>
        <v>0.17540249360445859</v>
      </c>
      <c r="N411" s="6">
        <f t="shared" si="126"/>
        <v>0.18630328917805869</v>
      </c>
      <c r="O411" s="6">
        <f t="shared" si="126"/>
        <v>2.0668805112711098E-3</v>
      </c>
      <c r="P411" s="6">
        <f t="shared" si="126"/>
        <v>1</v>
      </c>
    </row>
    <row r="412" spans="1:16" ht="15.95" customHeight="1" x14ac:dyDescent="0.25">
      <c r="A412" s="13">
        <v>42401</v>
      </c>
      <c r="C412" s="6">
        <f t="shared" si="117"/>
        <v>0.23200012078457916</v>
      </c>
      <c r="D412" s="6">
        <f t="shared" si="117"/>
        <v>8.706539091548551E-3</v>
      </c>
      <c r="E412" s="6"/>
      <c r="F412" s="6">
        <f t="shared" si="118"/>
        <v>0.15121119805668298</v>
      </c>
      <c r="G412" s="6">
        <f t="shared" si="118"/>
        <v>2.2802747846452695E-4</v>
      </c>
      <c r="H412" s="6">
        <f t="shared" ref="H412:P412" si="127">H114/$P114</f>
        <v>0.23817802562734741</v>
      </c>
      <c r="I412" s="6">
        <f t="shared" si="127"/>
        <v>0</v>
      </c>
      <c r="J412" s="6">
        <f t="shared" si="127"/>
        <v>0</v>
      </c>
      <c r="K412" s="6">
        <f t="shared" si="127"/>
        <v>4.5331705587085521E-5</v>
      </c>
      <c r="L412" s="6">
        <f t="shared" si="127"/>
        <v>1.3039389795935065E-2</v>
      </c>
      <c r="M412" s="6">
        <f t="shared" si="127"/>
        <v>0.19363144010511629</v>
      </c>
      <c r="N412" s="6">
        <f t="shared" si="127"/>
        <v>0.16053197901432967</v>
      </c>
      <c r="O412" s="6">
        <f t="shared" si="127"/>
        <v>2.427948340409305E-3</v>
      </c>
      <c r="P412" s="6">
        <f t="shared" si="127"/>
        <v>1</v>
      </c>
    </row>
    <row r="413" spans="1:16" ht="15.95" customHeight="1" x14ac:dyDescent="0.25">
      <c r="A413" s="13">
        <v>42408</v>
      </c>
      <c r="C413" s="6">
        <f t="shared" si="117"/>
        <v>0.23771003719865866</v>
      </c>
      <c r="D413" s="6">
        <f t="shared" si="117"/>
        <v>1.1572171448686355E-2</v>
      </c>
      <c r="E413" s="6"/>
      <c r="F413" s="6">
        <f t="shared" si="118"/>
        <v>0.15628886364623731</v>
      </c>
      <c r="G413" s="6">
        <f t="shared" si="118"/>
        <v>3.7087475218804851E-5</v>
      </c>
      <c r="H413" s="6">
        <f t="shared" ref="H413:P413" si="128">H115/$P115</f>
        <v>0.19984172210730741</v>
      </c>
      <c r="I413" s="6">
        <f t="shared" si="128"/>
        <v>2.1201673333416772E-3</v>
      </c>
      <c r="J413" s="6">
        <f t="shared" si="128"/>
        <v>0</v>
      </c>
      <c r="K413" s="6">
        <f t="shared" si="128"/>
        <v>7.5872518909636974E-5</v>
      </c>
      <c r="L413" s="6">
        <f t="shared" si="128"/>
        <v>1.6946832705228908E-2</v>
      </c>
      <c r="M413" s="6">
        <f t="shared" si="128"/>
        <v>0.20425433731902434</v>
      </c>
      <c r="N413" s="6">
        <f t="shared" si="128"/>
        <v>0.16735371633438317</v>
      </c>
      <c r="O413" s="6">
        <f t="shared" si="128"/>
        <v>3.7991919130036652E-3</v>
      </c>
      <c r="P413" s="6">
        <f t="shared" si="128"/>
        <v>1</v>
      </c>
    </row>
    <row r="414" spans="1:16" ht="15.95" customHeight="1" x14ac:dyDescent="0.25">
      <c r="A414" s="13">
        <v>42415</v>
      </c>
      <c r="C414" s="6">
        <f t="shared" si="117"/>
        <v>0.28268583968200389</v>
      </c>
      <c r="D414" s="6">
        <f t="shared" si="117"/>
        <v>1.1173649628426855E-2</v>
      </c>
      <c r="E414" s="6"/>
      <c r="F414" s="6">
        <f t="shared" si="118"/>
        <v>0.15150759393467017</v>
      </c>
      <c r="G414" s="6">
        <f t="shared" si="118"/>
        <v>1.7964126119589679E-5</v>
      </c>
      <c r="H414" s="6">
        <f t="shared" ref="H414:P414" si="129">H116/$P116</f>
        <v>0.21137249476933601</v>
      </c>
      <c r="I414" s="6">
        <f t="shared" si="129"/>
        <v>0</v>
      </c>
      <c r="J414" s="6">
        <f t="shared" si="129"/>
        <v>0</v>
      </c>
      <c r="K414" s="6">
        <f t="shared" si="129"/>
        <v>2.2115110215137859E-5</v>
      </c>
      <c r="L414" s="6">
        <f t="shared" si="129"/>
        <v>1.5171687618687675E-2</v>
      </c>
      <c r="M414" s="6">
        <f t="shared" si="129"/>
        <v>0.14878470468276264</v>
      </c>
      <c r="N414" s="6">
        <f t="shared" si="129"/>
        <v>0.17755122386272157</v>
      </c>
      <c r="O414" s="6">
        <f t="shared" si="129"/>
        <v>1.7127265850563859E-3</v>
      </c>
      <c r="P414" s="6">
        <f t="shared" si="129"/>
        <v>1</v>
      </c>
    </row>
    <row r="415" spans="1:16" ht="15.95" customHeight="1" x14ac:dyDescent="0.25">
      <c r="A415" s="13">
        <v>42422</v>
      </c>
      <c r="C415" s="6">
        <f t="shared" si="117"/>
        <v>0.31827048308079381</v>
      </c>
      <c r="D415" s="6">
        <f t="shared" si="117"/>
        <v>1.0385183518599737E-2</v>
      </c>
      <c r="E415" s="6"/>
      <c r="F415" s="6">
        <f t="shared" si="118"/>
        <v>0.1299834683612669</v>
      </c>
      <c r="G415" s="6">
        <f t="shared" si="118"/>
        <v>4.7401961747407701E-5</v>
      </c>
      <c r="H415" s="6">
        <f t="shared" ref="H415:P415" si="130">H117/$P117</f>
        <v>0.15907978055389257</v>
      </c>
      <c r="I415" s="6">
        <f t="shared" si="130"/>
        <v>0</v>
      </c>
      <c r="J415" s="6">
        <f t="shared" si="130"/>
        <v>0</v>
      </c>
      <c r="K415" s="6">
        <f t="shared" si="130"/>
        <v>4.9830084145226166E-6</v>
      </c>
      <c r="L415" s="6">
        <f t="shared" si="130"/>
        <v>2.2170696836434477E-2</v>
      </c>
      <c r="M415" s="6">
        <f t="shared" si="130"/>
        <v>0.18374847303167802</v>
      </c>
      <c r="N415" s="6">
        <f t="shared" si="130"/>
        <v>0.17395872515101868</v>
      </c>
      <c r="O415" s="6">
        <f t="shared" si="130"/>
        <v>2.3508044961537363E-3</v>
      </c>
      <c r="P415" s="6">
        <f t="shared" si="130"/>
        <v>1</v>
      </c>
    </row>
    <row r="416" spans="1:16" ht="15.95" customHeight="1" x14ac:dyDescent="0.25">
      <c r="A416" s="13">
        <v>42429</v>
      </c>
      <c r="C416" s="6">
        <f t="shared" si="117"/>
        <v>0.30158368108044359</v>
      </c>
      <c r="D416" s="6">
        <f t="shared" si="117"/>
        <v>1.0966685737137376E-2</v>
      </c>
      <c r="E416" s="6"/>
      <c r="F416" s="6">
        <f t="shared" si="118"/>
        <v>0.152412996985479</v>
      </c>
      <c r="G416" s="6">
        <f t="shared" si="118"/>
        <v>8.2365380042829212E-5</v>
      </c>
      <c r="H416" s="6">
        <f t="shared" ref="H416:P416" si="131">H118/$P118</f>
        <v>0.21226898963969518</v>
      </c>
      <c r="I416" s="6">
        <f t="shared" si="131"/>
        <v>0</v>
      </c>
      <c r="J416" s="6">
        <f t="shared" si="131"/>
        <v>0</v>
      </c>
      <c r="K416" s="6">
        <f t="shared" si="131"/>
        <v>2.3033917735674082E-3</v>
      </c>
      <c r="L416" s="6">
        <f t="shared" si="131"/>
        <v>2.2890282502255659E-2</v>
      </c>
      <c r="M416" s="6">
        <f t="shared" si="131"/>
        <v>0.14417829134721494</v>
      </c>
      <c r="N416" s="6">
        <f t="shared" si="131"/>
        <v>0.15026849172603124</v>
      </c>
      <c r="O416" s="6">
        <f t="shared" si="131"/>
        <v>3.0448238281328248E-3</v>
      </c>
      <c r="P416" s="6">
        <f t="shared" si="131"/>
        <v>1</v>
      </c>
    </row>
    <row r="417" spans="1:16" ht="15.95" customHeight="1" x14ac:dyDescent="0.25">
      <c r="A417" s="13">
        <v>42436</v>
      </c>
      <c r="C417" s="6">
        <f t="shared" si="117"/>
        <v>0.28508477098200491</v>
      </c>
      <c r="D417" s="6">
        <f t="shared" si="117"/>
        <v>2.0721338636474403E-2</v>
      </c>
      <c r="E417" s="6"/>
      <c r="F417" s="6">
        <f t="shared" si="118"/>
        <v>0.15904718433982742</v>
      </c>
      <c r="G417" s="6">
        <f t="shared" si="118"/>
        <v>3.9932576106369265E-5</v>
      </c>
      <c r="H417" s="6">
        <f t="shared" ref="H417:P417" si="132">H119/$P119</f>
        <v>0.20807318021704904</v>
      </c>
      <c r="I417" s="6">
        <f t="shared" si="132"/>
        <v>0</v>
      </c>
      <c r="J417" s="6">
        <f t="shared" si="132"/>
        <v>0</v>
      </c>
      <c r="K417" s="6">
        <f t="shared" si="132"/>
        <v>3.1343965938320278E-5</v>
      </c>
      <c r="L417" s="6">
        <f t="shared" si="132"/>
        <v>2.0634236952040565E-2</v>
      </c>
      <c r="M417" s="6">
        <f t="shared" si="132"/>
        <v>0.1418085655049274</v>
      </c>
      <c r="N417" s="6">
        <f t="shared" si="132"/>
        <v>0.16100884504356963</v>
      </c>
      <c r="O417" s="6">
        <f t="shared" si="132"/>
        <v>3.5506017820618172E-3</v>
      </c>
      <c r="P417" s="6">
        <f t="shared" si="132"/>
        <v>1</v>
      </c>
    </row>
    <row r="418" spans="1:16" ht="15.95" customHeight="1" x14ac:dyDescent="0.25">
      <c r="A418" s="13">
        <v>42443</v>
      </c>
      <c r="C418" s="6">
        <f t="shared" si="117"/>
        <v>0.27698832332180795</v>
      </c>
      <c r="D418" s="6">
        <f t="shared" si="117"/>
        <v>1.4264679585972915E-2</v>
      </c>
      <c r="E418" s="6"/>
      <c r="F418" s="6">
        <f t="shared" si="118"/>
        <v>0.14047999621694754</v>
      </c>
      <c r="G418" s="6">
        <f t="shared" si="118"/>
        <v>0</v>
      </c>
      <c r="H418" s="6">
        <f t="shared" ref="H418:P418" si="133">H120/$P120</f>
        <v>0.21085945698804409</v>
      </c>
      <c r="I418" s="6">
        <f t="shared" si="133"/>
        <v>0</v>
      </c>
      <c r="J418" s="6">
        <f t="shared" si="133"/>
        <v>0</v>
      </c>
      <c r="K418" s="6">
        <f t="shared" si="133"/>
        <v>5.1660640490225132E-6</v>
      </c>
      <c r="L418" s="6">
        <f t="shared" si="133"/>
        <v>1.6822906905149194E-2</v>
      </c>
      <c r="M418" s="6">
        <f t="shared" si="133"/>
        <v>0.17285802779078119</v>
      </c>
      <c r="N418" s="6">
        <f t="shared" si="133"/>
        <v>0.16432110039913181</v>
      </c>
      <c r="O418" s="6">
        <f t="shared" si="133"/>
        <v>3.4003427281161821E-3</v>
      </c>
      <c r="P418" s="6">
        <f t="shared" si="133"/>
        <v>1</v>
      </c>
    </row>
    <row r="419" spans="1:16" ht="15.95" customHeight="1" x14ac:dyDescent="0.25">
      <c r="A419" s="13">
        <v>42450</v>
      </c>
      <c r="C419" s="6">
        <f t="shared" si="117"/>
        <v>0.31872802840352443</v>
      </c>
      <c r="D419" s="6">
        <f t="shared" si="117"/>
        <v>1.3140972580244529E-2</v>
      </c>
      <c r="E419" s="6"/>
      <c r="F419" s="6">
        <f t="shared" si="118"/>
        <v>0.10459081048943429</v>
      </c>
      <c r="G419" s="6">
        <f t="shared" si="118"/>
        <v>0</v>
      </c>
      <c r="H419" s="6">
        <f t="shared" ref="H419:P419" si="134">H121/$P121</f>
        <v>0.20381904554765398</v>
      </c>
      <c r="I419" s="6">
        <f t="shared" si="134"/>
        <v>0</v>
      </c>
      <c r="J419" s="6">
        <f t="shared" si="134"/>
        <v>0</v>
      </c>
      <c r="K419" s="6">
        <f t="shared" si="134"/>
        <v>2.1225604591613865E-5</v>
      </c>
      <c r="L419" s="6">
        <f t="shared" si="134"/>
        <v>2.9303304756448229E-2</v>
      </c>
      <c r="M419" s="6">
        <f t="shared" si="134"/>
        <v>0.15115978085161164</v>
      </c>
      <c r="N419" s="6">
        <f t="shared" si="134"/>
        <v>0.17644341486757958</v>
      </c>
      <c r="O419" s="6">
        <f t="shared" si="134"/>
        <v>2.7934168989115389E-3</v>
      </c>
      <c r="P419" s="6">
        <f t="shared" si="134"/>
        <v>1</v>
      </c>
    </row>
    <row r="420" spans="1:16" ht="15.95" customHeight="1" x14ac:dyDescent="0.25">
      <c r="A420" s="13">
        <v>42457</v>
      </c>
      <c r="C420" s="6">
        <f t="shared" si="117"/>
        <v>0.3123016735782928</v>
      </c>
      <c r="D420" s="6">
        <f t="shared" si="117"/>
        <v>1.3011685924858728E-2</v>
      </c>
      <c r="E420" s="6"/>
      <c r="F420" s="6">
        <f t="shared" si="118"/>
        <v>0.14126224443332008</v>
      </c>
      <c r="G420" s="6">
        <f t="shared" si="118"/>
        <v>0</v>
      </c>
      <c r="H420" s="6">
        <f t="shared" ref="H420:P420" si="135">H122/$P122</f>
        <v>0.18195694472083115</v>
      </c>
      <c r="I420" s="6">
        <f t="shared" si="135"/>
        <v>0</v>
      </c>
      <c r="J420" s="6">
        <f t="shared" si="135"/>
        <v>0</v>
      </c>
      <c r="K420" s="6">
        <f t="shared" si="135"/>
        <v>2.7101558256124492E-3</v>
      </c>
      <c r="L420" s="6">
        <f t="shared" si="135"/>
        <v>2.8248077570698197E-2</v>
      </c>
      <c r="M420" s="6">
        <f t="shared" si="135"/>
        <v>0.15017027124745302</v>
      </c>
      <c r="N420" s="6">
        <f t="shared" si="135"/>
        <v>0.16536712528265102</v>
      </c>
      <c r="O420" s="6">
        <f t="shared" si="135"/>
        <v>4.9718214162826459E-3</v>
      </c>
      <c r="P420" s="6">
        <f t="shared" si="135"/>
        <v>1</v>
      </c>
    </row>
    <row r="421" spans="1:16" ht="15.95" customHeight="1" x14ac:dyDescent="0.25">
      <c r="A421" s="13">
        <v>42464</v>
      </c>
      <c r="C421" s="6">
        <f t="shared" si="117"/>
        <v>0.29471920640263849</v>
      </c>
      <c r="D421" s="6">
        <f t="shared" si="117"/>
        <v>1.3876314049346996E-2</v>
      </c>
      <c r="E421" s="6"/>
      <c r="F421" s="6">
        <f t="shared" si="118"/>
        <v>0.14190686974855865</v>
      </c>
      <c r="G421" s="6">
        <f t="shared" si="118"/>
        <v>2.8619349526044062E-5</v>
      </c>
      <c r="H421" s="6">
        <f t="shared" ref="H421:P421" si="136">H123/$P123</f>
        <v>0.21278715327409969</v>
      </c>
      <c r="I421" s="6">
        <f t="shared" si="136"/>
        <v>0</v>
      </c>
      <c r="J421" s="6">
        <f t="shared" si="136"/>
        <v>0</v>
      </c>
      <c r="K421" s="6">
        <f t="shared" si="136"/>
        <v>1.8784794478252971E-4</v>
      </c>
      <c r="L421" s="6">
        <f t="shared" si="136"/>
        <v>1.2259151476232815E-2</v>
      </c>
      <c r="M421" s="6">
        <f t="shared" si="136"/>
        <v>0.15138200659542034</v>
      </c>
      <c r="N421" s="6">
        <f t="shared" si="136"/>
        <v>0.17078487106143264</v>
      </c>
      <c r="O421" s="6">
        <f t="shared" si="136"/>
        <v>2.0679600979618702E-3</v>
      </c>
      <c r="P421" s="6">
        <f t="shared" si="136"/>
        <v>1</v>
      </c>
    </row>
    <row r="422" spans="1:16" ht="15.95" customHeight="1" x14ac:dyDescent="0.25">
      <c r="A422" s="13">
        <v>42471</v>
      </c>
      <c r="C422" s="6">
        <f t="shared" si="117"/>
        <v>0.2641377227195067</v>
      </c>
      <c r="D422" s="6">
        <f t="shared" si="117"/>
        <v>1.5347718285664018E-2</v>
      </c>
      <c r="E422" s="6"/>
      <c r="F422" s="6">
        <f t="shared" si="118"/>
        <v>0.1353857480544175</v>
      </c>
      <c r="G422" s="6">
        <f t="shared" si="118"/>
        <v>1.1947948991208932E-5</v>
      </c>
      <c r="H422" s="6">
        <f t="shared" ref="H422:P422" si="137">H124/$P124</f>
        <v>0.20349219083672468</v>
      </c>
      <c r="I422" s="6">
        <f t="shared" si="137"/>
        <v>0</v>
      </c>
      <c r="J422" s="6">
        <f t="shared" si="137"/>
        <v>0</v>
      </c>
      <c r="K422" s="6">
        <f t="shared" si="137"/>
        <v>7.0573171343430135E-7</v>
      </c>
      <c r="L422" s="6">
        <f t="shared" si="137"/>
        <v>1.5398881268619116E-2</v>
      </c>
      <c r="M422" s="6">
        <f t="shared" si="137"/>
        <v>0.16930696907282788</v>
      </c>
      <c r="N422" s="6">
        <f t="shared" si="137"/>
        <v>0.19217040359415563</v>
      </c>
      <c r="O422" s="6">
        <f t="shared" si="137"/>
        <v>4.747712487379911E-3</v>
      </c>
      <c r="P422" s="6">
        <f t="shared" si="137"/>
        <v>1</v>
      </c>
    </row>
    <row r="423" spans="1:16" ht="15.95" customHeight="1" x14ac:dyDescent="0.25">
      <c r="A423" s="13">
        <v>42478</v>
      </c>
      <c r="C423" s="6">
        <f t="shared" si="117"/>
        <v>0.25080477301296084</v>
      </c>
      <c r="D423" s="6">
        <f t="shared" si="117"/>
        <v>1.1001073112712208E-2</v>
      </c>
      <c r="E423" s="6"/>
      <c r="F423" s="6">
        <f t="shared" si="118"/>
        <v>0.1617569328784674</v>
      </c>
      <c r="G423" s="6">
        <f t="shared" si="118"/>
        <v>5.568833225287218E-5</v>
      </c>
      <c r="H423" s="6">
        <f t="shared" ref="H423:P423" si="138">H125/$P125</f>
        <v>0.22928216720889069</v>
      </c>
      <c r="I423" s="6">
        <f t="shared" si="138"/>
        <v>0</v>
      </c>
      <c r="J423" s="6">
        <f t="shared" si="138"/>
        <v>0</v>
      </c>
      <c r="K423" s="6">
        <f t="shared" si="138"/>
        <v>0</v>
      </c>
      <c r="L423" s="6">
        <f t="shared" si="138"/>
        <v>2.6599299233123447E-2</v>
      </c>
      <c r="M423" s="6">
        <f t="shared" si="138"/>
        <v>0.14803309420093425</v>
      </c>
      <c r="N423" s="6">
        <f t="shared" si="138"/>
        <v>0.16869990993502501</v>
      </c>
      <c r="O423" s="6">
        <f t="shared" si="138"/>
        <v>3.7670620856334112E-3</v>
      </c>
      <c r="P423" s="6">
        <f t="shared" si="138"/>
        <v>1</v>
      </c>
    </row>
    <row r="424" spans="1:16" ht="15.95" customHeight="1" x14ac:dyDescent="0.25">
      <c r="A424" s="13">
        <v>42485</v>
      </c>
      <c r="C424" s="6">
        <f t="shared" ref="C424:D443" si="139">C126/$P126</f>
        <v>0.32974281687000279</v>
      </c>
      <c r="D424" s="6">
        <f t="shared" si="139"/>
        <v>9.13161673949325E-3</v>
      </c>
      <c r="E424" s="6"/>
      <c r="F424" s="6">
        <f t="shared" ref="F424:G443" si="140">F126/$P126</f>
        <v>0.13919343385850194</v>
      </c>
      <c r="G424" s="6">
        <f t="shared" si="140"/>
        <v>1.5450791520494583E-5</v>
      </c>
      <c r="H424" s="6">
        <f t="shared" ref="H424:P424" si="141">H126/$P126</f>
        <v>0.19280432808644424</v>
      </c>
      <c r="I424" s="6">
        <f t="shared" si="141"/>
        <v>0</v>
      </c>
      <c r="J424" s="6">
        <f t="shared" si="141"/>
        <v>0</v>
      </c>
      <c r="K424" s="6">
        <f t="shared" si="141"/>
        <v>1.6871954912528568E-5</v>
      </c>
      <c r="L424" s="6">
        <f t="shared" si="141"/>
        <v>2.4102141057255708E-2</v>
      </c>
      <c r="M424" s="6">
        <f t="shared" si="141"/>
        <v>0.14344406194678452</v>
      </c>
      <c r="N424" s="6">
        <f t="shared" si="141"/>
        <v>0.15810453708302857</v>
      </c>
      <c r="O424" s="6">
        <f t="shared" si="141"/>
        <v>3.4447416120560147E-3</v>
      </c>
      <c r="P424" s="6">
        <f t="shared" si="141"/>
        <v>1</v>
      </c>
    </row>
    <row r="425" spans="1:16" ht="15.95" customHeight="1" x14ac:dyDescent="0.25">
      <c r="A425" s="13">
        <v>42492</v>
      </c>
      <c r="C425" s="6">
        <f t="shared" si="139"/>
        <v>0.25856694355491139</v>
      </c>
      <c r="D425" s="6">
        <f t="shared" si="139"/>
        <v>1.22184451443818E-2</v>
      </c>
      <c r="E425" s="6"/>
      <c r="F425" s="6">
        <f t="shared" si="140"/>
        <v>0.16454351379669371</v>
      </c>
      <c r="G425" s="6">
        <f t="shared" si="140"/>
        <v>6.0562442320722733E-5</v>
      </c>
      <c r="H425" s="6">
        <f t="shared" ref="H425:P425" si="142">H127/$P127</f>
        <v>0.23666793084899768</v>
      </c>
      <c r="I425" s="6">
        <f t="shared" si="142"/>
        <v>0</v>
      </c>
      <c r="J425" s="6">
        <f t="shared" si="142"/>
        <v>0</v>
      </c>
      <c r="K425" s="6">
        <f t="shared" si="142"/>
        <v>9.9377554104295359E-5</v>
      </c>
      <c r="L425" s="6">
        <f t="shared" si="142"/>
        <v>2.5699211155103378E-2</v>
      </c>
      <c r="M425" s="6">
        <f t="shared" si="142"/>
        <v>0.15963279886984799</v>
      </c>
      <c r="N425" s="6">
        <f t="shared" si="142"/>
        <v>0.13969650469009984</v>
      </c>
      <c r="O425" s="6">
        <f t="shared" si="142"/>
        <v>2.814711943539128E-3</v>
      </c>
      <c r="P425" s="6">
        <f t="shared" si="142"/>
        <v>1</v>
      </c>
    </row>
    <row r="426" spans="1:16" ht="15.95" customHeight="1" x14ac:dyDescent="0.25">
      <c r="A426" s="13">
        <v>42499</v>
      </c>
      <c r="C426" s="6">
        <f t="shared" si="139"/>
        <v>0.27730706588430531</v>
      </c>
      <c r="D426" s="6">
        <f t="shared" si="139"/>
        <v>1.3826384919954882E-2</v>
      </c>
      <c r="E426" s="6"/>
      <c r="F426" s="6">
        <f t="shared" si="140"/>
        <v>0.14625232097338864</v>
      </c>
      <c r="G426" s="6">
        <f t="shared" si="140"/>
        <v>3.1450804580317727E-5</v>
      </c>
      <c r="H426" s="6">
        <f t="shared" ref="H426:P426" si="143">H128/$P128</f>
        <v>0.22872831733212909</v>
      </c>
      <c r="I426" s="6">
        <f t="shared" si="143"/>
        <v>0</v>
      </c>
      <c r="J426" s="6">
        <f t="shared" si="143"/>
        <v>0</v>
      </c>
      <c r="K426" s="6">
        <f t="shared" si="143"/>
        <v>8.9943745440882784E-5</v>
      </c>
      <c r="L426" s="6">
        <f t="shared" si="143"/>
        <v>1.9611939443314571E-2</v>
      </c>
      <c r="M426" s="6">
        <f t="shared" si="143"/>
        <v>0.146985361687273</v>
      </c>
      <c r="N426" s="6">
        <f t="shared" si="143"/>
        <v>0.16365653438342498</v>
      </c>
      <c r="O426" s="6">
        <f t="shared" si="143"/>
        <v>3.5106808261882662E-3</v>
      </c>
      <c r="P426" s="6">
        <f t="shared" si="143"/>
        <v>1</v>
      </c>
    </row>
    <row r="427" spans="1:16" ht="15.95" customHeight="1" x14ac:dyDescent="0.25">
      <c r="A427" s="13">
        <v>42506</v>
      </c>
      <c r="C427" s="6">
        <f t="shared" si="139"/>
        <v>0.28772193501828225</v>
      </c>
      <c r="D427" s="6">
        <f t="shared" si="139"/>
        <v>1.4107178319545065E-2</v>
      </c>
      <c r="E427" s="6"/>
      <c r="F427" s="6">
        <f t="shared" si="140"/>
        <v>0.14903545920511119</v>
      </c>
      <c r="G427" s="6">
        <f t="shared" si="140"/>
        <v>1.8266829881468433E-5</v>
      </c>
      <c r="H427" s="6">
        <f t="shared" ref="H427:P427" si="144">H129/$P129</f>
        <v>0.23418471689356626</v>
      </c>
      <c r="I427" s="6">
        <f t="shared" si="144"/>
        <v>0</v>
      </c>
      <c r="J427" s="6">
        <f t="shared" si="144"/>
        <v>0</v>
      </c>
      <c r="K427" s="6">
        <f t="shared" si="144"/>
        <v>5.6128789762149397E-5</v>
      </c>
      <c r="L427" s="6">
        <f t="shared" si="144"/>
        <v>1.7805532293288066E-2</v>
      </c>
      <c r="M427" s="6">
        <f t="shared" si="144"/>
        <v>0.13327426697959505</v>
      </c>
      <c r="N427" s="6">
        <f t="shared" si="144"/>
        <v>0.15910868501481801</v>
      </c>
      <c r="O427" s="6">
        <f t="shared" si="144"/>
        <v>4.6878306561506213E-3</v>
      </c>
      <c r="P427" s="6">
        <f t="shared" si="144"/>
        <v>1</v>
      </c>
    </row>
    <row r="428" spans="1:16" ht="15.95" customHeight="1" x14ac:dyDescent="0.25">
      <c r="A428" s="13">
        <v>42513</v>
      </c>
      <c r="C428" s="6">
        <f t="shared" si="139"/>
        <v>0.24584680768699896</v>
      </c>
      <c r="D428" s="6">
        <f t="shared" si="139"/>
        <v>9.793056329897654E-3</v>
      </c>
      <c r="E428" s="6"/>
      <c r="F428" s="6">
        <f t="shared" si="140"/>
        <v>0.15559471854135187</v>
      </c>
      <c r="G428" s="6">
        <f t="shared" si="140"/>
        <v>2.9445014882930351E-5</v>
      </c>
      <c r="H428" s="6">
        <f t="shared" ref="H428:P428" si="145">H130/$P130</f>
        <v>0.2127832387636652</v>
      </c>
      <c r="I428" s="6">
        <f t="shared" si="145"/>
        <v>0</v>
      </c>
      <c r="J428" s="6">
        <f t="shared" si="145"/>
        <v>0</v>
      </c>
      <c r="K428" s="6">
        <f t="shared" si="145"/>
        <v>2.5107283539492841E-5</v>
      </c>
      <c r="L428" s="6">
        <f t="shared" si="145"/>
        <v>3.2971335170245412E-2</v>
      </c>
      <c r="M428" s="6">
        <f t="shared" si="145"/>
        <v>0.13922789417341408</v>
      </c>
      <c r="N428" s="6">
        <f t="shared" si="145"/>
        <v>0.2009673285961239</v>
      </c>
      <c r="O428" s="6">
        <f t="shared" si="145"/>
        <v>2.7610684398803888E-3</v>
      </c>
      <c r="P428" s="6">
        <f t="shared" si="145"/>
        <v>1</v>
      </c>
    </row>
    <row r="429" spans="1:16" ht="15.95" customHeight="1" x14ac:dyDescent="0.25">
      <c r="A429" s="13">
        <v>42520</v>
      </c>
      <c r="C429" s="6">
        <f t="shared" si="139"/>
        <v>0.24850082683054253</v>
      </c>
      <c r="D429" s="6">
        <f t="shared" si="139"/>
        <v>1.2202248468681768E-2</v>
      </c>
      <c r="E429" s="6"/>
      <c r="F429" s="6">
        <f t="shared" si="140"/>
        <v>0.15285462022613144</v>
      </c>
      <c r="G429" s="6">
        <f t="shared" si="140"/>
        <v>0</v>
      </c>
      <c r="H429" s="6">
        <f t="shared" ref="H429:P429" si="146">H131/$P131</f>
        <v>0.24361088059743569</v>
      </c>
      <c r="I429" s="6">
        <f t="shared" si="146"/>
        <v>0</v>
      </c>
      <c r="J429" s="6">
        <f t="shared" si="146"/>
        <v>0</v>
      </c>
      <c r="K429" s="6">
        <f t="shared" si="146"/>
        <v>3.2299333784515123E-3</v>
      </c>
      <c r="L429" s="6">
        <f t="shared" si="146"/>
        <v>2.5169982015210826E-2</v>
      </c>
      <c r="M429" s="6">
        <f t="shared" si="146"/>
        <v>0.14460517044561003</v>
      </c>
      <c r="N429" s="6">
        <f t="shared" si="146"/>
        <v>0.1676140746795679</v>
      </c>
      <c r="O429" s="6">
        <f t="shared" si="146"/>
        <v>2.2122633583683822E-3</v>
      </c>
      <c r="P429" s="6">
        <f t="shared" si="146"/>
        <v>1</v>
      </c>
    </row>
    <row r="430" spans="1:16" ht="15.95" customHeight="1" x14ac:dyDescent="0.25">
      <c r="A430" s="13">
        <v>42527</v>
      </c>
      <c r="C430" s="6">
        <f t="shared" si="139"/>
        <v>0.27726682212790116</v>
      </c>
      <c r="D430" s="6">
        <f t="shared" si="139"/>
        <v>2.1503473294878117E-2</v>
      </c>
      <c r="E430" s="6"/>
      <c r="F430" s="6">
        <f t="shared" si="140"/>
        <v>0.14484857122766046</v>
      </c>
      <c r="G430" s="6">
        <f t="shared" si="140"/>
        <v>0</v>
      </c>
      <c r="H430" s="6">
        <f t="shared" ref="H430:P430" si="147">H132/$P132</f>
        <v>0.21876767476185904</v>
      </c>
      <c r="I430" s="6">
        <f t="shared" si="147"/>
        <v>0</v>
      </c>
      <c r="J430" s="6">
        <f t="shared" si="147"/>
        <v>0</v>
      </c>
      <c r="K430" s="6">
        <f t="shared" si="147"/>
        <v>3.7660641892901505E-5</v>
      </c>
      <c r="L430" s="6">
        <f t="shared" si="147"/>
        <v>3.1255748978417021E-2</v>
      </c>
      <c r="M430" s="6">
        <f t="shared" si="147"/>
        <v>0.13654234065440707</v>
      </c>
      <c r="N430" s="6">
        <f t="shared" si="147"/>
        <v>0.1664612359855388</v>
      </c>
      <c r="O430" s="6">
        <f t="shared" si="147"/>
        <v>3.3164723274454804E-3</v>
      </c>
      <c r="P430" s="6">
        <f t="shared" si="147"/>
        <v>1</v>
      </c>
    </row>
    <row r="431" spans="1:16" ht="15.95" customHeight="1" x14ac:dyDescent="0.25">
      <c r="A431" s="13">
        <v>42534</v>
      </c>
      <c r="C431" s="6">
        <f t="shared" si="139"/>
        <v>0.26849789552832859</v>
      </c>
      <c r="D431" s="6">
        <f t="shared" si="139"/>
        <v>1.0534457621491931E-2</v>
      </c>
      <c r="E431" s="6"/>
      <c r="F431" s="6">
        <f t="shared" si="140"/>
        <v>0.16033887688452189</v>
      </c>
      <c r="G431" s="6">
        <f t="shared" si="140"/>
        <v>2.2654666749411745E-5</v>
      </c>
      <c r="H431" s="6">
        <f t="shared" ref="H431:P431" si="148">H133/$P133</f>
        <v>0.23045657979173154</v>
      </c>
      <c r="I431" s="6">
        <f t="shared" si="148"/>
        <v>0</v>
      </c>
      <c r="J431" s="6">
        <f t="shared" si="148"/>
        <v>0</v>
      </c>
      <c r="K431" s="6">
        <f t="shared" si="148"/>
        <v>2.6924998427012255E-5</v>
      </c>
      <c r="L431" s="6">
        <f t="shared" si="148"/>
        <v>1.8362030135233728E-2</v>
      </c>
      <c r="M431" s="6">
        <f t="shared" si="148"/>
        <v>0.13351322640284394</v>
      </c>
      <c r="N431" s="6">
        <f t="shared" si="148"/>
        <v>0.17373967993283221</v>
      </c>
      <c r="O431" s="6">
        <f t="shared" si="148"/>
        <v>4.5076740378398369E-3</v>
      </c>
      <c r="P431" s="6">
        <f t="shared" si="148"/>
        <v>1</v>
      </c>
    </row>
    <row r="432" spans="1:16" ht="15.95" customHeight="1" x14ac:dyDescent="0.25">
      <c r="A432" s="13">
        <v>42541</v>
      </c>
      <c r="C432" s="6">
        <f t="shared" si="139"/>
        <v>0.30725395535400407</v>
      </c>
      <c r="D432" s="6">
        <f t="shared" si="139"/>
        <v>1.5102300385138845E-2</v>
      </c>
      <c r="E432" s="6"/>
      <c r="F432" s="6">
        <f t="shared" si="140"/>
        <v>0.13728699269090378</v>
      </c>
      <c r="G432" s="6">
        <f t="shared" si="140"/>
        <v>2.7292646902848386E-5</v>
      </c>
      <c r="H432" s="6">
        <f t="shared" ref="H432:P432" si="149">H134/$P134</f>
        <v>0.22025275221186261</v>
      </c>
      <c r="I432" s="6">
        <f t="shared" si="149"/>
        <v>1.5283882265595096E-4</v>
      </c>
      <c r="J432" s="6">
        <f t="shared" si="149"/>
        <v>0</v>
      </c>
      <c r="K432" s="6">
        <f t="shared" si="149"/>
        <v>7.0742121502541299E-5</v>
      </c>
      <c r="L432" s="6">
        <f t="shared" si="149"/>
        <v>2.8281565335510156E-2</v>
      </c>
      <c r="M432" s="6">
        <f t="shared" si="149"/>
        <v>0.14028721708401365</v>
      </c>
      <c r="N432" s="6">
        <f t="shared" si="149"/>
        <v>0.1491376515367262</v>
      </c>
      <c r="O432" s="6">
        <f t="shared" si="149"/>
        <v>2.1466918107792775E-3</v>
      </c>
      <c r="P432" s="6">
        <f t="shared" si="149"/>
        <v>1</v>
      </c>
    </row>
    <row r="433" spans="1:16" ht="15.95" customHeight="1" x14ac:dyDescent="0.25">
      <c r="A433" s="13">
        <v>42548</v>
      </c>
      <c r="C433" s="6">
        <f t="shared" si="139"/>
        <v>0.30998501123628908</v>
      </c>
      <c r="D433" s="6">
        <f t="shared" si="139"/>
        <v>1.280075287669253E-2</v>
      </c>
      <c r="E433" s="6"/>
      <c r="F433" s="6">
        <f t="shared" si="140"/>
        <v>0.1700356987128453</v>
      </c>
      <c r="G433" s="6">
        <f t="shared" si="140"/>
        <v>5.1807202760564232E-5</v>
      </c>
      <c r="H433" s="6">
        <f t="shared" ref="H433:P433" si="150">H135/$P135</f>
        <v>0.19701614615271207</v>
      </c>
      <c r="I433" s="6">
        <f t="shared" si="150"/>
        <v>0</v>
      </c>
      <c r="J433" s="6">
        <f t="shared" si="150"/>
        <v>0</v>
      </c>
      <c r="K433" s="6">
        <f t="shared" si="150"/>
        <v>2.4971812757742491E-3</v>
      </c>
      <c r="L433" s="6">
        <f t="shared" si="150"/>
        <v>2.6187070414481452E-2</v>
      </c>
      <c r="M433" s="6">
        <f t="shared" si="150"/>
        <v>0.15241409388944938</v>
      </c>
      <c r="N433" s="6">
        <f t="shared" si="150"/>
        <v>0.12737493516316334</v>
      </c>
      <c r="O433" s="6">
        <f t="shared" si="150"/>
        <v>1.6373030758319578E-3</v>
      </c>
      <c r="P433" s="6">
        <f t="shared" si="150"/>
        <v>1</v>
      </c>
    </row>
    <row r="434" spans="1:16" ht="15.95" customHeight="1" x14ac:dyDescent="0.25">
      <c r="A434" s="13">
        <v>42555</v>
      </c>
      <c r="C434" s="6">
        <f t="shared" si="139"/>
        <v>0.26824125550501027</v>
      </c>
      <c r="D434" s="6">
        <f t="shared" si="139"/>
        <v>1.4116709080057766E-2</v>
      </c>
      <c r="E434" s="6"/>
      <c r="F434" s="6">
        <f t="shared" si="140"/>
        <v>0.14710624328468927</v>
      </c>
      <c r="G434" s="6">
        <f t="shared" si="140"/>
        <v>2.2494849645266644E-5</v>
      </c>
      <c r="H434" s="6">
        <f t="shared" ref="H434:P434" si="151">H136/$P136</f>
        <v>0.25175298437580546</v>
      </c>
      <c r="I434" s="6">
        <f t="shared" si="151"/>
        <v>3.7491416075444411E-4</v>
      </c>
      <c r="J434" s="6">
        <f t="shared" si="151"/>
        <v>0</v>
      </c>
      <c r="K434" s="6">
        <f t="shared" si="151"/>
        <v>1.1114480321216063E-4</v>
      </c>
      <c r="L434" s="6">
        <f t="shared" si="151"/>
        <v>1.6465027528610836E-2</v>
      </c>
      <c r="M434" s="6">
        <f t="shared" si="151"/>
        <v>0.1569837317081807</v>
      </c>
      <c r="N434" s="6">
        <f t="shared" si="151"/>
        <v>0.1440001641772479</v>
      </c>
      <c r="O434" s="6">
        <f t="shared" si="151"/>
        <v>8.2533052678613803E-4</v>
      </c>
      <c r="P434" s="6">
        <f t="shared" si="151"/>
        <v>1</v>
      </c>
    </row>
    <row r="435" spans="1:16" ht="15.95" customHeight="1" x14ac:dyDescent="0.25">
      <c r="A435" s="13">
        <v>42562</v>
      </c>
      <c r="C435" s="6">
        <f t="shared" si="139"/>
        <v>0.26913217552689378</v>
      </c>
      <c r="D435" s="6">
        <f t="shared" si="139"/>
        <v>1.2439316291449861E-2</v>
      </c>
      <c r="E435" s="6"/>
      <c r="F435" s="6">
        <f t="shared" si="140"/>
        <v>0.1469260703029768</v>
      </c>
      <c r="G435" s="6">
        <f t="shared" si="140"/>
        <v>4.5654481013394155E-5</v>
      </c>
      <c r="H435" s="6">
        <f t="shared" ref="H435:P435" si="152">H137/$P137</f>
        <v>0.21293729575786857</v>
      </c>
      <c r="I435" s="6">
        <f t="shared" si="152"/>
        <v>3.4240860760045616E-4</v>
      </c>
      <c r="J435" s="6">
        <f t="shared" si="152"/>
        <v>0</v>
      </c>
      <c r="K435" s="6">
        <f t="shared" si="152"/>
        <v>1.8785348994442329E-3</v>
      </c>
      <c r="L435" s="6">
        <f t="shared" si="152"/>
        <v>3.6845719964269559E-2</v>
      </c>
      <c r="M435" s="6">
        <f t="shared" si="152"/>
        <v>0.14739357206102388</v>
      </c>
      <c r="N435" s="6">
        <f t="shared" si="152"/>
        <v>0.16791835415342873</v>
      </c>
      <c r="O435" s="6">
        <f t="shared" si="152"/>
        <v>4.1408979540307495E-3</v>
      </c>
      <c r="P435" s="6">
        <f t="shared" si="152"/>
        <v>1</v>
      </c>
    </row>
    <row r="436" spans="1:16" ht="15.95" customHeight="1" x14ac:dyDescent="0.25">
      <c r="A436" s="13">
        <v>42569</v>
      </c>
      <c r="C436" s="6">
        <f t="shared" si="139"/>
        <v>0.29598950207558511</v>
      </c>
      <c r="D436" s="6">
        <f t="shared" si="139"/>
        <v>1.875073498689352E-2</v>
      </c>
      <c r="E436" s="6"/>
      <c r="F436" s="6">
        <f t="shared" si="140"/>
        <v>0.16424813529220372</v>
      </c>
      <c r="G436" s="6">
        <f t="shared" si="140"/>
        <v>0</v>
      </c>
      <c r="H436" s="6">
        <f t="shared" ref="H436:P436" si="153">H138/$P138</f>
        <v>0.20053168387507622</v>
      </c>
      <c r="I436" s="6">
        <f t="shared" si="153"/>
        <v>0</v>
      </c>
      <c r="J436" s="6">
        <f t="shared" si="153"/>
        <v>0</v>
      </c>
      <c r="K436" s="6">
        <f t="shared" si="153"/>
        <v>6.3645184577977229E-5</v>
      </c>
      <c r="L436" s="6">
        <f t="shared" si="153"/>
        <v>1.9429627785873219E-2</v>
      </c>
      <c r="M436" s="6">
        <f t="shared" si="153"/>
        <v>0.10516740483811778</v>
      </c>
      <c r="N436" s="6">
        <f t="shared" si="153"/>
        <v>0.19362926246959225</v>
      </c>
      <c r="O436" s="6">
        <f t="shared" si="153"/>
        <v>2.1900034920801616E-3</v>
      </c>
      <c r="P436" s="6">
        <f t="shared" si="153"/>
        <v>1</v>
      </c>
    </row>
    <row r="437" spans="1:16" ht="15.95" customHeight="1" x14ac:dyDescent="0.25">
      <c r="A437" s="13">
        <v>42576</v>
      </c>
      <c r="C437" s="6">
        <f t="shared" si="139"/>
        <v>0.28595472346720352</v>
      </c>
      <c r="D437" s="6">
        <f t="shared" si="139"/>
        <v>1.5528131025772286E-2</v>
      </c>
      <c r="E437" s="6"/>
      <c r="F437" s="6">
        <f t="shared" si="140"/>
        <v>0.14070051863548291</v>
      </c>
      <c r="G437" s="6">
        <f t="shared" si="140"/>
        <v>1.6486585452771113E-5</v>
      </c>
      <c r="H437" s="6">
        <f t="shared" ref="H437:P437" si="154">H139/$P139</f>
        <v>0.22004728431319809</v>
      </c>
      <c r="I437" s="6">
        <f t="shared" si="154"/>
        <v>0</v>
      </c>
      <c r="J437" s="6">
        <f t="shared" si="154"/>
        <v>0</v>
      </c>
      <c r="K437" s="6">
        <f t="shared" si="154"/>
        <v>1.594674814915273E-6</v>
      </c>
      <c r="L437" s="6">
        <f t="shared" si="154"/>
        <v>3.6507498551696146E-2</v>
      </c>
      <c r="M437" s="6">
        <f t="shared" si="154"/>
        <v>0.12927992628828014</v>
      </c>
      <c r="N437" s="6">
        <f t="shared" si="154"/>
        <v>0.17020685038058431</v>
      </c>
      <c r="O437" s="6">
        <f t="shared" si="154"/>
        <v>1.7569860775149292E-3</v>
      </c>
      <c r="P437" s="6">
        <f t="shared" si="154"/>
        <v>1</v>
      </c>
    </row>
    <row r="438" spans="1:16" ht="15.95" customHeight="1" x14ac:dyDescent="0.25">
      <c r="A438" s="13">
        <v>42583</v>
      </c>
      <c r="C438" s="6">
        <f t="shared" si="139"/>
        <v>0.23271956629655477</v>
      </c>
      <c r="D438" s="6">
        <f t="shared" si="139"/>
        <v>1.6328565976929135E-2</v>
      </c>
      <c r="E438" s="6"/>
      <c r="F438" s="6">
        <f t="shared" si="140"/>
        <v>0.15887815870081884</v>
      </c>
      <c r="G438" s="6">
        <f t="shared" si="140"/>
        <v>3.4936618712267182E-5</v>
      </c>
      <c r="H438" s="6">
        <f t="shared" ref="H438:P438" si="155">H140/$P140</f>
        <v>0.22909967213518906</v>
      </c>
      <c r="I438" s="6">
        <f t="shared" si="155"/>
        <v>0</v>
      </c>
      <c r="J438" s="6">
        <f t="shared" si="155"/>
        <v>0</v>
      </c>
      <c r="K438" s="6">
        <f t="shared" si="155"/>
        <v>4.0402783364634253E-3</v>
      </c>
      <c r="L438" s="6">
        <f t="shared" si="155"/>
        <v>2.3326901472799044E-2</v>
      </c>
      <c r="M438" s="6">
        <f t="shared" si="155"/>
        <v>0.15790363316834591</v>
      </c>
      <c r="N438" s="6">
        <f t="shared" si="155"/>
        <v>0.17544549545311161</v>
      </c>
      <c r="O438" s="6">
        <f t="shared" si="155"/>
        <v>2.2227918410757876E-3</v>
      </c>
      <c r="P438" s="6">
        <f t="shared" si="155"/>
        <v>1</v>
      </c>
    </row>
    <row r="439" spans="1:16" ht="15.95" customHeight="1" x14ac:dyDescent="0.25">
      <c r="A439" s="13">
        <v>42590</v>
      </c>
      <c r="C439" s="6">
        <f t="shared" si="139"/>
        <v>0.22265763327245827</v>
      </c>
      <c r="D439" s="6">
        <f t="shared" si="139"/>
        <v>1.1351980927626536E-2</v>
      </c>
      <c r="E439" s="6"/>
      <c r="F439" s="6">
        <f t="shared" si="140"/>
        <v>0.16756701664402857</v>
      </c>
      <c r="G439" s="6">
        <f t="shared" si="140"/>
        <v>0</v>
      </c>
      <c r="H439" s="6">
        <f t="shared" ref="H439:P439" si="156">H141/$P141</f>
        <v>0.26107069937600264</v>
      </c>
      <c r="I439" s="6">
        <f t="shared" si="156"/>
        <v>0</v>
      </c>
      <c r="J439" s="6">
        <f t="shared" si="156"/>
        <v>0</v>
      </c>
      <c r="K439" s="6">
        <f t="shared" si="156"/>
        <v>4.7074070703402419E-5</v>
      </c>
      <c r="L439" s="6">
        <f t="shared" si="156"/>
        <v>2.6347815179920596E-2</v>
      </c>
      <c r="M439" s="6">
        <f t="shared" si="156"/>
        <v>0.1386117507477729</v>
      </c>
      <c r="N439" s="6">
        <f t="shared" si="156"/>
        <v>0.16876449961022458</v>
      </c>
      <c r="O439" s="6">
        <f t="shared" si="156"/>
        <v>3.5815301712624811E-3</v>
      </c>
      <c r="P439" s="6">
        <f t="shared" si="156"/>
        <v>1</v>
      </c>
    </row>
    <row r="440" spans="1:16" ht="15.95" customHeight="1" x14ac:dyDescent="0.25">
      <c r="A440" s="13">
        <v>42597</v>
      </c>
      <c r="C440" s="6">
        <f t="shared" si="139"/>
        <v>0.22963593638939483</v>
      </c>
      <c r="D440" s="6">
        <f t="shared" si="139"/>
        <v>1.8871464590374379E-2</v>
      </c>
      <c r="E440" s="6"/>
      <c r="F440" s="6">
        <f t="shared" si="140"/>
        <v>0.16269357524206918</v>
      </c>
      <c r="G440" s="6">
        <f t="shared" si="140"/>
        <v>3.0280571934185804E-5</v>
      </c>
      <c r="H440" s="6">
        <f t="shared" ref="H440:P440" si="157">H142/$P142</f>
        <v>0.22258945623100643</v>
      </c>
      <c r="I440" s="6">
        <f t="shared" si="157"/>
        <v>0</v>
      </c>
      <c r="J440" s="6">
        <f t="shared" si="157"/>
        <v>0</v>
      </c>
      <c r="K440" s="6">
        <f t="shared" si="157"/>
        <v>0</v>
      </c>
      <c r="L440" s="6">
        <f t="shared" si="157"/>
        <v>2.0822937597926302E-2</v>
      </c>
      <c r="M440" s="6">
        <f t="shared" si="157"/>
        <v>0.13002781961320492</v>
      </c>
      <c r="N440" s="6">
        <f t="shared" si="157"/>
        <v>0.21176927805674525</v>
      </c>
      <c r="O440" s="6">
        <f t="shared" si="157"/>
        <v>3.5592517073445326E-3</v>
      </c>
      <c r="P440" s="6">
        <f t="shared" si="157"/>
        <v>1</v>
      </c>
    </row>
    <row r="441" spans="1:16" ht="15.95" customHeight="1" x14ac:dyDescent="0.25">
      <c r="A441" s="13">
        <v>42604</v>
      </c>
      <c r="C441" s="6">
        <f t="shared" si="139"/>
        <v>0.23429799921919761</v>
      </c>
      <c r="D441" s="6">
        <f t="shared" si="139"/>
        <v>1.3197329282224222E-2</v>
      </c>
      <c r="E441" s="6"/>
      <c r="F441" s="6">
        <f t="shared" si="140"/>
        <v>0.16856736562240868</v>
      </c>
      <c r="G441" s="6">
        <f t="shared" si="140"/>
        <v>0</v>
      </c>
      <c r="H441" s="6">
        <f t="shared" ref="H441:P441" si="158">H143/$P143</f>
        <v>0.22866441110193703</v>
      </c>
      <c r="I441" s="6">
        <f t="shared" si="158"/>
        <v>0</v>
      </c>
      <c r="J441" s="6">
        <f t="shared" si="158"/>
        <v>0</v>
      </c>
      <c r="K441" s="6">
        <f t="shared" si="158"/>
        <v>0</v>
      </c>
      <c r="L441" s="6">
        <f t="shared" si="158"/>
        <v>3.2109914978269045E-2</v>
      </c>
      <c r="M441" s="6">
        <f t="shared" si="158"/>
        <v>0.12561340281773395</v>
      </c>
      <c r="N441" s="6">
        <f t="shared" si="158"/>
        <v>0.19277974960272887</v>
      </c>
      <c r="O441" s="6">
        <f t="shared" si="158"/>
        <v>4.76982737550049E-3</v>
      </c>
      <c r="P441" s="6">
        <f t="shared" si="158"/>
        <v>1</v>
      </c>
    </row>
    <row r="442" spans="1:16" ht="15.95" customHeight="1" x14ac:dyDescent="0.25">
      <c r="A442" s="13">
        <v>42611</v>
      </c>
      <c r="C442" s="6">
        <f t="shared" si="139"/>
        <v>0.16399083204642209</v>
      </c>
      <c r="D442" s="6">
        <f t="shared" si="139"/>
        <v>1.9158099749065946E-2</v>
      </c>
      <c r="E442" s="6"/>
      <c r="F442" s="6">
        <f t="shared" si="140"/>
        <v>0.19933449724791183</v>
      </c>
      <c r="G442" s="6">
        <f t="shared" si="140"/>
        <v>0</v>
      </c>
      <c r="H442" s="6">
        <f t="shared" ref="H442:P442" si="159">H144/$P144</f>
        <v>0.24837142963660541</v>
      </c>
      <c r="I442" s="6">
        <f t="shared" si="159"/>
        <v>0</v>
      </c>
      <c r="J442" s="6">
        <f t="shared" si="159"/>
        <v>0</v>
      </c>
      <c r="K442" s="6">
        <f t="shared" si="159"/>
        <v>3.7514115023401205E-3</v>
      </c>
      <c r="L442" s="6">
        <f t="shared" si="159"/>
        <v>3.4662113674098112E-2</v>
      </c>
      <c r="M442" s="6">
        <f t="shared" si="159"/>
        <v>0.14164483255409832</v>
      </c>
      <c r="N442" s="6">
        <f t="shared" si="159"/>
        <v>0.18739792368611571</v>
      </c>
      <c r="O442" s="6">
        <f t="shared" si="159"/>
        <v>1.6888599033424629E-3</v>
      </c>
      <c r="P442" s="6">
        <f t="shared" si="159"/>
        <v>1</v>
      </c>
    </row>
    <row r="443" spans="1:16" ht="15.95" customHeight="1" x14ac:dyDescent="0.25">
      <c r="A443" s="13">
        <v>42618</v>
      </c>
      <c r="C443" s="6">
        <f t="shared" si="139"/>
        <v>0.19096217536621446</v>
      </c>
      <c r="D443" s="6">
        <f t="shared" si="139"/>
        <v>1.8628520056728208E-2</v>
      </c>
      <c r="E443" s="6"/>
      <c r="F443" s="6">
        <f t="shared" si="140"/>
        <v>0.18698836150150241</v>
      </c>
      <c r="G443" s="6">
        <f t="shared" si="140"/>
        <v>1.2882239518036259E-5</v>
      </c>
      <c r="H443" s="6">
        <f t="shared" ref="H443:P443" si="160">H145/$P145</f>
        <v>0.24906843940159254</v>
      </c>
      <c r="I443" s="6">
        <f t="shared" si="160"/>
        <v>0</v>
      </c>
      <c r="J443" s="6">
        <f t="shared" si="160"/>
        <v>0</v>
      </c>
      <c r="K443" s="6">
        <f t="shared" si="160"/>
        <v>9.4043772130050212E-5</v>
      </c>
      <c r="L443" s="6">
        <f t="shared" si="160"/>
        <v>1.8510885463098491E-2</v>
      </c>
      <c r="M443" s="6">
        <f t="shared" si="160"/>
        <v>0.17678467990273655</v>
      </c>
      <c r="N443" s="6">
        <f t="shared" si="160"/>
        <v>0.15801159528394088</v>
      </c>
      <c r="O443" s="6">
        <f t="shared" si="160"/>
        <v>9.3841701253848759E-4</v>
      </c>
      <c r="P443" s="6">
        <f t="shared" si="160"/>
        <v>1</v>
      </c>
    </row>
    <row r="444" spans="1:16" ht="15.95" customHeight="1" x14ac:dyDescent="0.25">
      <c r="A444" s="13">
        <v>42625</v>
      </c>
      <c r="C444" s="6">
        <f t="shared" ref="C444:D463" si="161">C146/$P146</f>
        <v>0.2684033199378133</v>
      </c>
      <c r="D444" s="6">
        <f t="shared" si="161"/>
        <v>2.5115103726661907E-2</v>
      </c>
      <c r="E444" s="6"/>
      <c r="F444" s="6">
        <f t="shared" ref="F444:G463" si="162">F146/$P146</f>
        <v>0.1732558667904881</v>
      </c>
      <c r="G444" s="6">
        <f t="shared" si="162"/>
        <v>0</v>
      </c>
      <c r="H444" s="6">
        <f t="shared" ref="H444:P444" si="163">H146/$P146</f>
        <v>0.22521678437127876</v>
      </c>
      <c r="I444" s="6">
        <f t="shared" si="163"/>
        <v>0</v>
      </c>
      <c r="J444" s="6">
        <f t="shared" si="163"/>
        <v>0</v>
      </c>
      <c r="K444" s="6">
        <f t="shared" si="163"/>
        <v>1.5888681157804737E-4</v>
      </c>
      <c r="L444" s="6">
        <f t="shared" si="163"/>
        <v>2.7643255349972466E-2</v>
      </c>
      <c r="M444" s="6">
        <f t="shared" si="163"/>
        <v>0.12138451419940739</v>
      </c>
      <c r="N444" s="6">
        <f t="shared" si="163"/>
        <v>0.15674158932849089</v>
      </c>
      <c r="O444" s="6">
        <f t="shared" si="163"/>
        <v>2.0806794843090896E-3</v>
      </c>
      <c r="P444" s="6">
        <f t="shared" si="163"/>
        <v>1</v>
      </c>
    </row>
    <row r="445" spans="1:16" ht="15.95" customHeight="1" x14ac:dyDescent="0.25">
      <c r="A445" s="13">
        <v>42632</v>
      </c>
      <c r="C445" s="6">
        <f t="shared" si="161"/>
        <v>0.17887762999065282</v>
      </c>
      <c r="D445" s="6">
        <f t="shared" si="161"/>
        <v>0.10763289465702244</v>
      </c>
      <c r="E445" s="6"/>
      <c r="F445" s="6">
        <f t="shared" si="162"/>
        <v>0.1775671555741738</v>
      </c>
      <c r="G445" s="6">
        <f t="shared" si="162"/>
        <v>0</v>
      </c>
      <c r="H445" s="6">
        <f t="shared" ref="H445:P445" si="164">H147/$P147</f>
        <v>0.17718674310378826</v>
      </c>
      <c r="I445" s="6">
        <f t="shared" si="164"/>
        <v>0</v>
      </c>
      <c r="J445" s="6">
        <f t="shared" si="164"/>
        <v>0</v>
      </c>
      <c r="K445" s="6">
        <f t="shared" si="164"/>
        <v>5.1679510135847828E-5</v>
      </c>
      <c r="L445" s="6">
        <f t="shared" si="164"/>
        <v>1.4691488549209073E-2</v>
      </c>
      <c r="M445" s="6">
        <f t="shared" si="164"/>
        <v>0.17773327050770005</v>
      </c>
      <c r="N445" s="6">
        <f t="shared" si="164"/>
        <v>0.16457781777132319</v>
      </c>
      <c r="O445" s="6">
        <f t="shared" si="164"/>
        <v>1.6813203359945803E-3</v>
      </c>
      <c r="P445" s="6">
        <f t="shared" si="164"/>
        <v>1</v>
      </c>
    </row>
    <row r="446" spans="1:16" ht="15.95" customHeight="1" x14ac:dyDescent="0.25">
      <c r="A446" s="13">
        <v>42639</v>
      </c>
      <c r="C446" s="6">
        <f t="shared" si="161"/>
        <v>0.17005482110814971</v>
      </c>
      <c r="D446" s="6">
        <f t="shared" si="161"/>
        <v>1.7209460608224165E-2</v>
      </c>
      <c r="E446" s="6"/>
      <c r="F446" s="6">
        <f t="shared" si="162"/>
        <v>0.18995554438910386</v>
      </c>
      <c r="G446" s="6">
        <f t="shared" si="162"/>
        <v>8.2387693512819426E-6</v>
      </c>
      <c r="H446" s="6">
        <f t="shared" ref="H446:P446" si="165">H148/$P148</f>
        <v>0.19925925881746384</v>
      </c>
      <c r="I446" s="6">
        <f t="shared" si="165"/>
        <v>0</v>
      </c>
      <c r="J446" s="6">
        <f t="shared" si="165"/>
        <v>0</v>
      </c>
      <c r="K446" s="6">
        <f t="shared" si="165"/>
        <v>1.0147743290343946E-6</v>
      </c>
      <c r="L446" s="6">
        <f t="shared" si="165"/>
        <v>3.5141068017658282E-2</v>
      </c>
      <c r="M446" s="6">
        <f t="shared" si="165"/>
        <v>0.19698559004526961</v>
      </c>
      <c r="N446" s="6">
        <f t="shared" si="165"/>
        <v>0.18979959964958529</v>
      </c>
      <c r="O446" s="6">
        <f t="shared" si="165"/>
        <v>1.5854038208649619E-3</v>
      </c>
      <c r="P446" s="6">
        <f t="shared" si="165"/>
        <v>1</v>
      </c>
    </row>
    <row r="447" spans="1:16" ht="15.95" customHeight="1" x14ac:dyDescent="0.25">
      <c r="A447" s="13">
        <v>42646</v>
      </c>
      <c r="C447" s="6">
        <f t="shared" si="161"/>
        <v>0.20008773045337239</v>
      </c>
      <c r="D447" s="6">
        <f t="shared" si="161"/>
        <v>2.7805495510053638E-2</v>
      </c>
      <c r="E447" s="6"/>
      <c r="F447" s="6">
        <f t="shared" si="162"/>
        <v>0.17785803311473447</v>
      </c>
      <c r="G447" s="6">
        <f t="shared" si="162"/>
        <v>0</v>
      </c>
      <c r="H447" s="6">
        <f t="shared" ref="H447:P447" si="166">H149/$P149</f>
        <v>0.21768993507584258</v>
      </c>
      <c r="I447" s="6">
        <f t="shared" si="166"/>
        <v>0</v>
      </c>
      <c r="J447" s="6">
        <f t="shared" si="166"/>
        <v>0</v>
      </c>
      <c r="K447" s="6">
        <f t="shared" si="166"/>
        <v>2.9154167471383682E-3</v>
      </c>
      <c r="L447" s="6">
        <f t="shared" si="166"/>
        <v>1.4426168139503967E-2</v>
      </c>
      <c r="M447" s="6">
        <f t="shared" si="166"/>
        <v>0.1816023746772891</v>
      </c>
      <c r="N447" s="6">
        <f t="shared" si="166"/>
        <v>0.17702476734535583</v>
      </c>
      <c r="O447" s="6">
        <f t="shared" si="166"/>
        <v>5.9007893670960545E-4</v>
      </c>
      <c r="P447" s="6">
        <f t="shared" si="166"/>
        <v>1</v>
      </c>
    </row>
    <row r="448" spans="1:16" ht="15.95" customHeight="1" x14ac:dyDescent="0.25">
      <c r="A448" s="13">
        <v>42653</v>
      </c>
      <c r="C448" s="6">
        <f t="shared" si="161"/>
        <v>0.20519164981719429</v>
      </c>
      <c r="D448" s="6">
        <f t="shared" si="161"/>
        <v>1.5171823981107503E-2</v>
      </c>
      <c r="E448" s="6"/>
      <c r="F448" s="6">
        <f t="shared" si="162"/>
        <v>0.2049173065669935</v>
      </c>
      <c r="G448" s="6">
        <f t="shared" si="162"/>
        <v>0</v>
      </c>
      <c r="H448" s="6">
        <f t="shared" ref="H448:P448" si="167">H150/$P150</f>
        <v>0.17784887430448254</v>
      </c>
      <c r="I448" s="6">
        <f t="shared" si="167"/>
        <v>0</v>
      </c>
      <c r="J448" s="6">
        <f t="shared" si="167"/>
        <v>0</v>
      </c>
      <c r="K448" s="6">
        <f t="shared" si="167"/>
        <v>1.4225451389529013E-5</v>
      </c>
      <c r="L448" s="6">
        <f t="shared" si="167"/>
        <v>1.6221353811988342E-2</v>
      </c>
      <c r="M448" s="6">
        <f t="shared" si="167"/>
        <v>0.18699176960666603</v>
      </c>
      <c r="N448" s="6">
        <f t="shared" si="167"/>
        <v>0.19148108579572573</v>
      </c>
      <c r="O448" s="6">
        <f t="shared" si="167"/>
        <v>2.1619106644526812E-3</v>
      </c>
      <c r="P448" s="6">
        <f t="shared" si="167"/>
        <v>1</v>
      </c>
    </row>
    <row r="449" spans="1:16" ht="15.95" customHeight="1" x14ac:dyDescent="0.25">
      <c r="A449" s="13">
        <v>42660</v>
      </c>
      <c r="C449" s="6">
        <f t="shared" si="161"/>
        <v>0.16783686544634546</v>
      </c>
      <c r="D449" s="6">
        <f t="shared" si="161"/>
        <v>1.8928153956293808E-2</v>
      </c>
      <c r="E449" s="6"/>
      <c r="F449" s="6">
        <f t="shared" si="162"/>
        <v>0.21585681302769957</v>
      </c>
      <c r="G449" s="6">
        <f t="shared" si="162"/>
        <v>0</v>
      </c>
      <c r="H449" s="6">
        <f t="shared" ref="H449:P449" si="168">H151/$P151</f>
        <v>0.20136357166584801</v>
      </c>
      <c r="I449" s="6">
        <f t="shared" si="168"/>
        <v>0</v>
      </c>
      <c r="J449" s="6">
        <f t="shared" si="168"/>
        <v>0</v>
      </c>
      <c r="K449" s="6">
        <f t="shared" si="168"/>
        <v>7.5882432760929092E-5</v>
      </c>
      <c r="L449" s="6">
        <f t="shared" si="168"/>
        <v>1.9519275957135242E-2</v>
      </c>
      <c r="M449" s="6">
        <f t="shared" si="168"/>
        <v>0.20185367744320501</v>
      </c>
      <c r="N449" s="6">
        <f t="shared" si="168"/>
        <v>0.17074881047565268</v>
      </c>
      <c r="O449" s="6">
        <f t="shared" si="168"/>
        <v>3.8169495950591348E-3</v>
      </c>
      <c r="P449" s="6">
        <f t="shared" si="168"/>
        <v>1</v>
      </c>
    </row>
    <row r="450" spans="1:16" ht="15.95" customHeight="1" x14ac:dyDescent="0.25">
      <c r="A450" s="13">
        <v>42667</v>
      </c>
      <c r="C450" s="6">
        <f t="shared" si="161"/>
        <v>0.174070163287188</v>
      </c>
      <c r="D450" s="6">
        <f t="shared" si="161"/>
        <v>1.4700872934012866E-2</v>
      </c>
      <c r="E450" s="6"/>
      <c r="F450" s="6">
        <f t="shared" si="162"/>
        <v>0.2064992394790611</v>
      </c>
      <c r="G450" s="6">
        <f t="shared" si="162"/>
        <v>0</v>
      </c>
      <c r="H450" s="6">
        <f t="shared" ref="H450:P450" si="169">H152/$P152</f>
        <v>0.22435359044183512</v>
      </c>
      <c r="I450" s="6">
        <f t="shared" si="169"/>
        <v>0</v>
      </c>
      <c r="J450" s="6">
        <f t="shared" si="169"/>
        <v>0</v>
      </c>
      <c r="K450" s="6">
        <f t="shared" si="169"/>
        <v>1.4065168935742269E-5</v>
      </c>
      <c r="L450" s="6">
        <f t="shared" si="169"/>
        <v>3.0274197501648104E-2</v>
      </c>
      <c r="M450" s="6">
        <f t="shared" si="169"/>
        <v>0.143691838784654</v>
      </c>
      <c r="N450" s="6">
        <f t="shared" si="169"/>
        <v>0.20454409070649776</v>
      </c>
      <c r="O450" s="6">
        <f t="shared" si="169"/>
        <v>1.8519416961673254E-3</v>
      </c>
      <c r="P450" s="6">
        <f t="shared" si="169"/>
        <v>1</v>
      </c>
    </row>
    <row r="451" spans="1:16" ht="15.95" customHeight="1" x14ac:dyDescent="0.25">
      <c r="A451" s="13">
        <v>42674</v>
      </c>
      <c r="C451" s="6">
        <f t="shared" si="161"/>
        <v>0.19713535598787163</v>
      </c>
      <c r="D451" s="6">
        <f t="shared" si="161"/>
        <v>2.2554369026192976E-2</v>
      </c>
      <c r="E451" s="6"/>
      <c r="F451" s="6">
        <f t="shared" si="162"/>
        <v>0.17672999341855711</v>
      </c>
      <c r="G451" s="6">
        <f t="shared" si="162"/>
        <v>1.5906092633830833E-5</v>
      </c>
      <c r="H451" s="6">
        <f t="shared" ref="H451:P451" si="170">H153/$P153</f>
        <v>0.21994759322980545</v>
      </c>
      <c r="I451" s="6">
        <f t="shared" si="170"/>
        <v>0</v>
      </c>
      <c r="J451" s="6">
        <f t="shared" si="170"/>
        <v>0</v>
      </c>
      <c r="K451" s="6">
        <f t="shared" si="170"/>
        <v>2.9682110626427544E-3</v>
      </c>
      <c r="L451" s="6">
        <f t="shared" si="170"/>
        <v>1.8778248956795852E-2</v>
      </c>
      <c r="M451" s="6">
        <f t="shared" si="170"/>
        <v>0.20152412759372212</v>
      </c>
      <c r="N451" s="6">
        <f t="shared" si="170"/>
        <v>0.15683357504882747</v>
      </c>
      <c r="O451" s="6">
        <f t="shared" si="170"/>
        <v>3.5126195829509608E-3</v>
      </c>
      <c r="P451" s="6">
        <f t="shared" si="170"/>
        <v>1</v>
      </c>
    </row>
    <row r="452" spans="1:16" ht="15.95" customHeight="1" x14ac:dyDescent="0.25">
      <c r="A452" s="13">
        <v>42681</v>
      </c>
      <c r="C452" s="6">
        <f t="shared" si="161"/>
        <v>0.22398227765028395</v>
      </c>
      <c r="D452" s="6">
        <f t="shared" si="161"/>
        <v>1.6907905888537186E-2</v>
      </c>
      <c r="E452" s="6"/>
      <c r="F452" s="6">
        <f t="shared" si="162"/>
        <v>0.16556248206943167</v>
      </c>
      <c r="G452" s="6">
        <f t="shared" si="162"/>
        <v>0</v>
      </c>
      <c r="H452" s="6">
        <f t="shared" ref="H452:P452" si="171">H154/$P154</f>
        <v>0.19710847920238755</v>
      </c>
      <c r="I452" s="6">
        <f t="shared" si="171"/>
        <v>0</v>
      </c>
      <c r="J452" s="6">
        <f t="shared" si="171"/>
        <v>0</v>
      </c>
      <c r="K452" s="6">
        <f t="shared" si="171"/>
        <v>4.1397225510238789E-5</v>
      </c>
      <c r="L452" s="6">
        <f t="shared" si="171"/>
        <v>2.4047503463624664E-2</v>
      </c>
      <c r="M452" s="6">
        <f t="shared" si="171"/>
        <v>0.21322121957264364</v>
      </c>
      <c r="N452" s="6">
        <f t="shared" si="171"/>
        <v>0.1576257142860425</v>
      </c>
      <c r="O452" s="6">
        <f t="shared" si="171"/>
        <v>1.5030206415385646E-3</v>
      </c>
      <c r="P452" s="6">
        <f t="shared" si="171"/>
        <v>1</v>
      </c>
    </row>
    <row r="453" spans="1:16" ht="15.95" customHeight="1" x14ac:dyDescent="0.25">
      <c r="A453" s="13">
        <v>42688</v>
      </c>
      <c r="C453" s="6">
        <f t="shared" si="161"/>
        <v>0.19501970211128453</v>
      </c>
      <c r="D453" s="6">
        <f t="shared" si="161"/>
        <v>1.8518568361181698E-2</v>
      </c>
      <c r="E453" s="6"/>
      <c r="F453" s="6">
        <f t="shared" si="162"/>
        <v>0.18239942997215339</v>
      </c>
      <c r="G453" s="6">
        <f t="shared" si="162"/>
        <v>0</v>
      </c>
      <c r="H453" s="6">
        <f t="shared" ref="H453:P453" si="172">H155/$P155</f>
        <v>0.20686866873326154</v>
      </c>
      <c r="I453" s="6">
        <f t="shared" si="172"/>
        <v>0</v>
      </c>
      <c r="J453" s="6">
        <f t="shared" si="172"/>
        <v>0</v>
      </c>
      <c r="K453" s="6">
        <f t="shared" si="172"/>
        <v>1.1784648330697841E-4</v>
      </c>
      <c r="L453" s="6">
        <f t="shared" si="172"/>
        <v>1.466721997265613E-2</v>
      </c>
      <c r="M453" s="6">
        <f t="shared" si="172"/>
        <v>0.22058116845564885</v>
      </c>
      <c r="N453" s="6">
        <f t="shared" si="172"/>
        <v>0.16025632879569077</v>
      </c>
      <c r="O453" s="6">
        <f t="shared" si="172"/>
        <v>1.5710671148159887E-3</v>
      </c>
      <c r="P453" s="6">
        <f t="shared" si="172"/>
        <v>1</v>
      </c>
    </row>
    <row r="454" spans="1:16" ht="15.95" customHeight="1" x14ac:dyDescent="0.25">
      <c r="A454" s="13">
        <v>42695</v>
      </c>
      <c r="C454" s="6">
        <f t="shared" si="161"/>
        <v>0.16786539128519848</v>
      </c>
      <c r="D454" s="6">
        <f t="shared" si="161"/>
        <v>1.8014368043025152E-2</v>
      </c>
      <c r="E454" s="6"/>
      <c r="F454" s="6">
        <f t="shared" si="162"/>
        <v>0.14528847834091294</v>
      </c>
      <c r="G454" s="6">
        <f t="shared" si="162"/>
        <v>0</v>
      </c>
      <c r="H454" s="6">
        <f t="shared" ref="H454:P454" si="173">H156/$P156</f>
        <v>0.27504035531821813</v>
      </c>
      <c r="I454" s="6">
        <f t="shared" si="173"/>
        <v>0</v>
      </c>
      <c r="J454" s="6">
        <f t="shared" si="173"/>
        <v>0</v>
      </c>
      <c r="K454" s="6">
        <f t="shared" si="173"/>
        <v>1.1807848163448704E-4</v>
      </c>
      <c r="L454" s="6">
        <f t="shared" si="173"/>
        <v>2.3058828607368024E-2</v>
      </c>
      <c r="M454" s="6">
        <f t="shared" si="173"/>
        <v>0.18270279765551611</v>
      </c>
      <c r="N454" s="6">
        <f t="shared" si="173"/>
        <v>0.18727018451507332</v>
      </c>
      <c r="O454" s="6">
        <f t="shared" si="173"/>
        <v>6.4151775305329721E-4</v>
      </c>
      <c r="P454" s="6">
        <f t="shared" si="173"/>
        <v>1</v>
      </c>
    </row>
    <row r="455" spans="1:16" ht="15.95" customHeight="1" x14ac:dyDescent="0.25">
      <c r="A455" s="13">
        <v>42702</v>
      </c>
      <c r="C455" s="6">
        <f t="shared" si="161"/>
        <v>0.21663878685806703</v>
      </c>
      <c r="D455" s="6">
        <f t="shared" si="161"/>
        <v>1.8909162000940602E-2</v>
      </c>
      <c r="E455" s="6"/>
      <c r="F455" s="6">
        <f t="shared" si="162"/>
        <v>0.16700101773461351</v>
      </c>
      <c r="G455" s="6">
        <f t="shared" si="162"/>
        <v>2.5254610916713409E-5</v>
      </c>
      <c r="H455" s="6">
        <f t="shared" ref="H455:P455" si="174">H157/$P157</f>
        <v>0.23671055236911739</v>
      </c>
      <c r="I455" s="6">
        <f t="shared" si="174"/>
        <v>0</v>
      </c>
      <c r="J455" s="6">
        <f t="shared" si="174"/>
        <v>0</v>
      </c>
      <c r="K455" s="6">
        <f t="shared" si="174"/>
        <v>2.1608262118786394E-3</v>
      </c>
      <c r="L455" s="6">
        <f t="shared" si="174"/>
        <v>2.448481654965147E-2</v>
      </c>
      <c r="M455" s="6">
        <f t="shared" si="174"/>
        <v>0.15592392195819382</v>
      </c>
      <c r="N455" s="6">
        <f t="shared" si="174"/>
        <v>0.17648070811062352</v>
      </c>
      <c r="O455" s="6">
        <f t="shared" si="174"/>
        <v>1.6649535959972351E-3</v>
      </c>
      <c r="P455" s="6">
        <f t="shared" si="174"/>
        <v>1</v>
      </c>
    </row>
    <row r="456" spans="1:16" ht="15.95" customHeight="1" x14ac:dyDescent="0.25">
      <c r="A456" s="13">
        <v>42709</v>
      </c>
      <c r="C456" s="6">
        <f t="shared" si="161"/>
        <v>0.19828024712793496</v>
      </c>
      <c r="D456" s="6">
        <f t="shared" si="161"/>
        <v>1.8884824132268396E-2</v>
      </c>
      <c r="E456" s="6"/>
      <c r="F456" s="6">
        <f t="shared" si="162"/>
        <v>0.17689168946447145</v>
      </c>
      <c r="G456" s="6">
        <f t="shared" si="162"/>
        <v>0</v>
      </c>
      <c r="H456" s="6">
        <f t="shared" ref="H456:P456" si="175">H158/$P158</f>
        <v>0.22887805670944217</v>
      </c>
      <c r="I456" s="6">
        <f t="shared" si="175"/>
        <v>0</v>
      </c>
      <c r="J456" s="6">
        <f t="shared" si="175"/>
        <v>0</v>
      </c>
      <c r="K456" s="6">
        <f t="shared" si="175"/>
        <v>7.15228198250682E-7</v>
      </c>
      <c r="L456" s="6">
        <f t="shared" si="175"/>
        <v>1.6568757739582874E-2</v>
      </c>
      <c r="M456" s="6">
        <f t="shared" si="175"/>
        <v>0.17603691737834157</v>
      </c>
      <c r="N456" s="6">
        <f t="shared" si="175"/>
        <v>0.18384068212940718</v>
      </c>
      <c r="O456" s="6">
        <f t="shared" si="175"/>
        <v>6.1811009035315644E-4</v>
      </c>
      <c r="P456" s="6">
        <f t="shared" si="175"/>
        <v>1</v>
      </c>
    </row>
    <row r="457" spans="1:16" ht="15.95" customHeight="1" x14ac:dyDescent="0.25">
      <c r="A457" s="13">
        <v>42716</v>
      </c>
      <c r="C457" s="6">
        <f t="shared" si="161"/>
        <v>0.21875425475669805</v>
      </c>
      <c r="D457" s="6">
        <f t="shared" si="161"/>
        <v>2.2533409660947197E-2</v>
      </c>
      <c r="E457" s="6"/>
      <c r="F457" s="6">
        <f t="shared" si="162"/>
        <v>0.14246170305599307</v>
      </c>
      <c r="G457" s="6">
        <f t="shared" si="162"/>
        <v>0</v>
      </c>
      <c r="H457" s="6">
        <f t="shared" ref="H457:P457" si="176">H159/$P159</f>
        <v>0.24542617259745356</v>
      </c>
      <c r="I457" s="6">
        <f t="shared" si="176"/>
        <v>0</v>
      </c>
      <c r="J457" s="6">
        <f t="shared" si="176"/>
        <v>0</v>
      </c>
      <c r="K457" s="6">
        <f t="shared" si="176"/>
        <v>7.0361695643274415E-5</v>
      </c>
      <c r="L457" s="6">
        <f t="shared" si="176"/>
        <v>1.7059062261226249E-2</v>
      </c>
      <c r="M457" s="6">
        <f t="shared" si="176"/>
        <v>0.16077366133583185</v>
      </c>
      <c r="N457" s="6">
        <f t="shared" si="176"/>
        <v>0.18980170555965106</v>
      </c>
      <c r="O457" s="6">
        <f t="shared" si="176"/>
        <v>3.1196690765556674E-3</v>
      </c>
      <c r="P457" s="6">
        <f t="shared" si="176"/>
        <v>1</v>
      </c>
    </row>
    <row r="458" spans="1:16" ht="15.95" customHeight="1" x14ac:dyDescent="0.25">
      <c r="A458" s="13">
        <v>42723</v>
      </c>
      <c r="C458" s="6">
        <f t="shared" si="161"/>
        <v>0.14302932968251042</v>
      </c>
      <c r="D458" s="6">
        <f t="shared" si="161"/>
        <v>2.6585656577649903E-2</v>
      </c>
      <c r="E458" s="6"/>
      <c r="F458" s="6">
        <f t="shared" si="162"/>
        <v>0.18495494999770204</v>
      </c>
      <c r="G458" s="6">
        <f t="shared" si="162"/>
        <v>0</v>
      </c>
      <c r="H458" s="6">
        <f t="shared" ref="H458:P458" si="177">H160/$P160</f>
        <v>0.29642299396496669</v>
      </c>
      <c r="I458" s="6">
        <f t="shared" si="177"/>
        <v>0</v>
      </c>
      <c r="J458" s="6">
        <f t="shared" si="177"/>
        <v>0</v>
      </c>
      <c r="K458" s="6">
        <f t="shared" si="177"/>
        <v>4.4497141120286097E-6</v>
      </c>
      <c r="L458" s="6">
        <f t="shared" si="177"/>
        <v>1.4412191781561922E-2</v>
      </c>
      <c r="M458" s="6">
        <f t="shared" si="177"/>
        <v>0.1232846790262863</v>
      </c>
      <c r="N458" s="6">
        <f t="shared" si="177"/>
        <v>0.21022511666107965</v>
      </c>
      <c r="O458" s="6">
        <f t="shared" si="177"/>
        <v>1.0806325941308285E-3</v>
      </c>
      <c r="P458" s="6">
        <f t="shared" si="177"/>
        <v>1</v>
      </c>
    </row>
    <row r="459" spans="1:16" ht="15.95" customHeight="1" x14ac:dyDescent="0.25">
      <c r="A459" s="13">
        <v>42730</v>
      </c>
      <c r="C459" s="6">
        <f t="shared" si="161"/>
        <v>0.16940229464086476</v>
      </c>
      <c r="D459" s="6">
        <f t="shared" si="161"/>
        <v>1.8423780502164942E-2</v>
      </c>
      <c r="E459" s="6"/>
      <c r="F459" s="6">
        <f t="shared" si="162"/>
        <v>0.14471898256065216</v>
      </c>
      <c r="G459" s="6">
        <f t="shared" si="162"/>
        <v>0</v>
      </c>
      <c r="H459" s="6">
        <f t="shared" ref="H459:P459" si="178">H161/$P161</f>
        <v>0.22460019919298282</v>
      </c>
      <c r="I459" s="6">
        <f t="shared" si="178"/>
        <v>0</v>
      </c>
      <c r="J459" s="6">
        <f t="shared" si="178"/>
        <v>0</v>
      </c>
      <c r="K459" s="6">
        <f t="shared" si="178"/>
        <v>1.818602033361656E-5</v>
      </c>
      <c r="L459" s="6">
        <f t="shared" si="178"/>
        <v>2.810867475316679E-2</v>
      </c>
      <c r="M459" s="6">
        <f t="shared" si="178"/>
        <v>0.21943697994927425</v>
      </c>
      <c r="N459" s="6">
        <f t="shared" si="178"/>
        <v>0.19303922639767268</v>
      </c>
      <c r="O459" s="6">
        <f t="shared" si="178"/>
        <v>2.2516759828879341E-3</v>
      </c>
      <c r="P459" s="6">
        <f t="shared" si="178"/>
        <v>1</v>
      </c>
    </row>
    <row r="460" spans="1:16" ht="15.95" customHeight="1" x14ac:dyDescent="0.25">
      <c r="A460" s="13">
        <v>42737</v>
      </c>
      <c r="C460" s="6">
        <f t="shared" si="161"/>
        <v>0.24737940156175658</v>
      </c>
      <c r="D460" s="6">
        <f t="shared" si="161"/>
        <v>1.5799865317597559E-2</v>
      </c>
      <c r="E460" s="6"/>
      <c r="F460" s="6">
        <f t="shared" si="162"/>
        <v>0.14223209066966852</v>
      </c>
      <c r="G460" s="6">
        <f t="shared" si="162"/>
        <v>0</v>
      </c>
      <c r="H460" s="6">
        <f t="shared" ref="H460:P460" si="179">H162/$P162</f>
        <v>0.22214583205695637</v>
      </c>
      <c r="I460" s="6">
        <f t="shared" si="179"/>
        <v>0</v>
      </c>
      <c r="J460" s="6">
        <f t="shared" si="179"/>
        <v>0</v>
      </c>
      <c r="K460" s="6">
        <f t="shared" si="179"/>
        <v>2.5016140912735301E-3</v>
      </c>
      <c r="L460" s="6">
        <f t="shared" si="179"/>
        <v>2.1994608794411442E-2</v>
      </c>
      <c r="M460" s="6">
        <f t="shared" si="179"/>
        <v>0.19067258162984813</v>
      </c>
      <c r="N460" s="6">
        <f t="shared" si="179"/>
        <v>0.1563087528239997</v>
      </c>
      <c r="O460" s="6">
        <f t="shared" si="179"/>
        <v>9.652530544883238E-4</v>
      </c>
      <c r="P460" s="6">
        <f t="shared" si="179"/>
        <v>1</v>
      </c>
    </row>
    <row r="461" spans="1:16" ht="15.95" customHeight="1" x14ac:dyDescent="0.25">
      <c r="A461" s="13">
        <v>42744</v>
      </c>
      <c r="C461" s="6">
        <f t="shared" si="161"/>
        <v>0.20704896090141026</v>
      </c>
      <c r="D461" s="6">
        <f t="shared" si="161"/>
        <v>1.3636274930119926E-2</v>
      </c>
      <c r="E461" s="6"/>
      <c r="F461" s="6">
        <f t="shared" si="162"/>
        <v>0.18289016560374366</v>
      </c>
      <c r="G461" s="6">
        <f t="shared" si="162"/>
        <v>0</v>
      </c>
      <c r="H461" s="6">
        <f t="shared" ref="H461:P461" si="180">H163/$P163</f>
        <v>0.22568817704332134</v>
      </c>
      <c r="I461" s="6">
        <f t="shared" si="180"/>
        <v>0</v>
      </c>
      <c r="J461" s="6">
        <f t="shared" si="180"/>
        <v>0</v>
      </c>
      <c r="K461" s="6">
        <f t="shared" si="180"/>
        <v>4.1248346790301027E-5</v>
      </c>
      <c r="L461" s="6">
        <f t="shared" si="180"/>
        <v>3.001473589871647E-2</v>
      </c>
      <c r="M461" s="6">
        <f t="shared" si="180"/>
        <v>0.16646948315333646</v>
      </c>
      <c r="N461" s="6">
        <f t="shared" si="180"/>
        <v>0.17178136892752549</v>
      </c>
      <c r="O461" s="6">
        <f t="shared" si="180"/>
        <v>2.4295851950361601E-3</v>
      </c>
      <c r="P461" s="6">
        <f t="shared" si="180"/>
        <v>1</v>
      </c>
    </row>
    <row r="462" spans="1:16" ht="15.95" customHeight="1" x14ac:dyDescent="0.25">
      <c r="A462" s="13">
        <v>42751</v>
      </c>
      <c r="C462" s="6">
        <f t="shared" si="161"/>
        <v>0.18887111297963577</v>
      </c>
      <c r="D462" s="6">
        <f t="shared" si="161"/>
        <v>1.0679783750785541E-2</v>
      </c>
      <c r="E462" s="6"/>
      <c r="F462" s="6">
        <f t="shared" si="162"/>
        <v>0.1809457049581871</v>
      </c>
      <c r="G462" s="6">
        <f t="shared" si="162"/>
        <v>0</v>
      </c>
      <c r="H462" s="6">
        <f t="shared" ref="H462:P462" si="181">H164/$P164</f>
        <v>0.24805688374125517</v>
      </c>
      <c r="I462" s="6">
        <f t="shared" si="181"/>
        <v>0</v>
      </c>
      <c r="J462" s="6">
        <f t="shared" si="181"/>
        <v>0</v>
      </c>
      <c r="K462" s="6">
        <f t="shared" si="181"/>
        <v>9.2626251313728092E-5</v>
      </c>
      <c r="L462" s="6">
        <f t="shared" si="181"/>
        <v>1.8473991043844163E-2</v>
      </c>
      <c r="M462" s="6">
        <f t="shared" si="181"/>
        <v>0.18162357957221753</v>
      </c>
      <c r="N462" s="6">
        <f t="shared" si="181"/>
        <v>0.16857684685124291</v>
      </c>
      <c r="O462" s="6">
        <f t="shared" si="181"/>
        <v>2.6794708515180633E-3</v>
      </c>
      <c r="P462" s="6">
        <f t="shared" si="181"/>
        <v>1</v>
      </c>
    </row>
    <row r="463" spans="1:16" ht="15.95" customHeight="1" x14ac:dyDescent="0.25">
      <c r="A463" s="13">
        <v>42758</v>
      </c>
      <c r="C463" s="6">
        <f t="shared" si="161"/>
        <v>0.22652128635024016</v>
      </c>
      <c r="D463" s="6">
        <f t="shared" si="161"/>
        <v>1.573331980853138E-2</v>
      </c>
      <c r="E463" s="6"/>
      <c r="F463" s="6">
        <f t="shared" si="162"/>
        <v>0.15714788770674165</v>
      </c>
      <c r="G463" s="6">
        <f t="shared" si="162"/>
        <v>0</v>
      </c>
      <c r="H463" s="6">
        <f t="shared" ref="H463:P463" si="182">H165/$P165</f>
        <v>0.2442952464554998</v>
      </c>
      <c r="I463" s="6">
        <f t="shared" si="182"/>
        <v>0</v>
      </c>
      <c r="J463" s="6">
        <f t="shared" si="182"/>
        <v>0</v>
      </c>
      <c r="K463" s="6">
        <f t="shared" si="182"/>
        <v>1.3508715699337118E-7</v>
      </c>
      <c r="L463" s="6">
        <f t="shared" si="182"/>
        <v>3.2178489463781497E-2</v>
      </c>
      <c r="M463" s="6">
        <f t="shared" si="182"/>
        <v>0.14378963243858953</v>
      </c>
      <c r="N463" s="6">
        <f t="shared" si="182"/>
        <v>0.17801994646020466</v>
      </c>
      <c r="O463" s="6">
        <f t="shared" si="182"/>
        <v>2.3140562292541297E-3</v>
      </c>
      <c r="P463" s="6">
        <f t="shared" si="182"/>
        <v>1</v>
      </c>
    </row>
    <row r="464" spans="1:16" ht="15.95" customHeight="1" x14ac:dyDescent="0.25">
      <c r="A464" s="13">
        <v>42765</v>
      </c>
      <c r="C464" s="6">
        <f t="shared" ref="C464:D483" si="183">C166/$P166</f>
        <v>0.22556118554626284</v>
      </c>
      <c r="D464" s="6">
        <f t="shared" si="183"/>
        <v>1.9070215379975174E-2</v>
      </c>
      <c r="E464" s="6"/>
      <c r="F464" s="6">
        <f t="shared" ref="F464:G483" si="184">F166/$P166</f>
        <v>0.18995080791369487</v>
      </c>
      <c r="G464" s="6">
        <f t="shared" si="184"/>
        <v>0</v>
      </c>
      <c r="H464" s="6">
        <f t="shared" ref="H464:P464" si="185">H166/$P166</f>
        <v>0.22918635608871285</v>
      </c>
      <c r="I464" s="6">
        <f t="shared" si="185"/>
        <v>0</v>
      </c>
      <c r="J464" s="6">
        <f t="shared" si="185"/>
        <v>0</v>
      </c>
      <c r="K464" s="6">
        <f t="shared" si="185"/>
        <v>2.2323330840858073E-3</v>
      </c>
      <c r="L464" s="6">
        <f t="shared" si="185"/>
        <v>1.2402641632804988E-2</v>
      </c>
      <c r="M464" s="6">
        <f t="shared" si="185"/>
        <v>0.18199803133106104</v>
      </c>
      <c r="N464" s="6">
        <f t="shared" si="185"/>
        <v>0.13812453620671</v>
      </c>
      <c r="O464" s="6">
        <f t="shared" si="185"/>
        <v>1.4738928166923545E-3</v>
      </c>
      <c r="P464" s="6">
        <f t="shared" si="185"/>
        <v>1</v>
      </c>
    </row>
    <row r="465" spans="1:16" ht="15.95" customHeight="1" x14ac:dyDescent="0.25">
      <c r="A465" s="13">
        <v>42772</v>
      </c>
      <c r="C465" s="6">
        <f t="shared" si="183"/>
        <v>0.27874271929282435</v>
      </c>
      <c r="D465" s="6">
        <f t="shared" si="183"/>
        <v>1.4011390743542086E-2</v>
      </c>
      <c r="E465" s="6"/>
      <c r="F465" s="6">
        <f t="shared" si="184"/>
        <v>0.15588819248777191</v>
      </c>
      <c r="G465" s="6">
        <f t="shared" si="184"/>
        <v>0</v>
      </c>
      <c r="H465" s="6">
        <f t="shared" ref="H465:P465" si="186">H167/$P167</f>
        <v>0.20844189416874892</v>
      </c>
      <c r="I465" s="6">
        <f t="shared" si="186"/>
        <v>0</v>
      </c>
      <c r="J465" s="6">
        <f t="shared" si="186"/>
        <v>0</v>
      </c>
      <c r="K465" s="6">
        <f t="shared" si="186"/>
        <v>1.3011735000979536E-5</v>
      </c>
      <c r="L465" s="6">
        <f t="shared" si="186"/>
        <v>1.663594211622263E-2</v>
      </c>
      <c r="M465" s="6">
        <f t="shared" si="186"/>
        <v>0.15699486971473001</v>
      </c>
      <c r="N465" s="6">
        <f t="shared" si="186"/>
        <v>0.1668797397615284</v>
      </c>
      <c r="O465" s="6">
        <f t="shared" si="186"/>
        <v>2.3922399796308109E-3</v>
      </c>
      <c r="P465" s="6">
        <f t="shared" si="186"/>
        <v>1</v>
      </c>
    </row>
    <row r="466" spans="1:16" ht="15.95" customHeight="1" x14ac:dyDescent="0.25">
      <c r="A466" s="13">
        <v>42779</v>
      </c>
      <c r="C466" s="6">
        <f t="shared" si="183"/>
        <v>0.21219502378965263</v>
      </c>
      <c r="D466" s="6">
        <f t="shared" si="183"/>
        <v>1.4013103580786777E-2</v>
      </c>
      <c r="E466" s="6"/>
      <c r="F466" s="6">
        <f t="shared" si="184"/>
        <v>0.1975101349382169</v>
      </c>
      <c r="G466" s="6">
        <f t="shared" si="184"/>
        <v>0</v>
      </c>
      <c r="H466" s="6">
        <f t="shared" ref="H466:P466" si="187">H168/$P168</f>
        <v>0.21250103556293842</v>
      </c>
      <c r="I466" s="6">
        <f t="shared" si="187"/>
        <v>3.1440170423160756E-4</v>
      </c>
      <c r="J466" s="6">
        <f t="shared" si="187"/>
        <v>0</v>
      </c>
      <c r="K466" s="6">
        <f t="shared" si="187"/>
        <v>2.8116982477530907E-5</v>
      </c>
      <c r="L466" s="6">
        <f t="shared" si="187"/>
        <v>2.2078453793862349E-2</v>
      </c>
      <c r="M466" s="6">
        <f t="shared" si="187"/>
        <v>0.15560838571240235</v>
      </c>
      <c r="N466" s="6">
        <f t="shared" si="187"/>
        <v>0.18355935933313447</v>
      </c>
      <c r="O466" s="6">
        <f t="shared" si="187"/>
        <v>2.1919846022971133E-3</v>
      </c>
      <c r="P466" s="6">
        <f t="shared" si="187"/>
        <v>1</v>
      </c>
    </row>
    <row r="467" spans="1:16" ht="15.95" customHeight="1" x14ac:dyDescent="0.25">
      <c r="A467" s="13">
        <v>42786</v>
      </c>
      <c r="C467" s="6">
        <f t="shared" si="183"/>
        <v>0.24418349849084156</v>
      </c>
      <c r="D467" s="6">
        <f t="shared" si="183"/>
        <v>1.6945972298123974E-2</v>
      </c>
      <c r="E467" s="6"/>
      <c r="F467" s="6">
        <f t="shared" si="184"/>
        <v>0.15913496149336567</v>
      </c>
      <c r="G467" s="6">
        <f t="shared" si="184"/>
        <v>0</v>
      </c>
      <c r="H467" s="6">
        <f t="shared" ref="H467:P467" si="188">H169/$P169</f>
        <v>0.24719218476125496</v>
      </c>
      <c r="I467" s="6">
        <f t="shared" si="188"/>
        <v>9.2731606692787066E-4</v>
      </c>
      <c r="J467" s="6">
        <f t="shared" si="188"/>
        <v>0</v>
      </c>
      <c r="K467" s="6">
        <f t="shared" si="188"/>
        <v>3.212675361929949E-5</v>
      </c>
      <c r="L467" s="6">
        <f t="shared" si="188"/>
        <v>2.6142502779093888E-2</v>
      </c>
      <c r="M467" s="6">
        <f t="shared" si="188"/>
        <v>0.12397537176915184</v>
      </c>
      <c r="N467" s="6">
        <f t="shared" si="188"/>
        <v>0.18009558498138886</v>
      </c>
      <c r="O467" s="6">
        <f t="shared" si="188"/>
        <v>1.3704806062321711E-3</v>
      </c>
      <c r="P467" s="6">
        <f t="shared" si="188"/>
        <v>1</v>
      </c>
    </row>
    <row r="468" spans="1:16" ht="15.95" customHeight="1" x14ac:dyDescent="0.25">
      <c r="A468" s="13">
        <v>42793</v>
      </c>
      <c r="C468" s="6">
        <f t="shared" si="183"/>
        <v>0.22548267623679988</v>
      </c>
      <c r="D468" s="6">
        <f t="shared" si="183"/>
        <v>2.3449795375096037E-2</v>
      </c>
      <c r="E468" s="6"/>
      <c r="F468" s="6">
        <f t="shared" si="184"/>
        <v>0.16738484601757952</v>
      </c>
      <c r="G468" s="6">
        <f t="shared" si="184"/>
        <v>0</v>
      </c>
      <c r="H468" s="6">
        <f t="shared" ref="H468:P468" si="189">H170/$P170</f>
        <v>0.21381183630028008</v>
      </c>
      <c r="I468" s="6">
        <f t="shared" si="189"/>
        <v>1.9117312043576656E-3</v>
      </c>
      <c r="J468" s="6">
        <f t="shared" si="189"/>
        <v>0</v>
      </c>
      <c r="K468" s="6">
        <f t="shared" si="189"/>
        <v>2.4770761343781461E-3</v>
      </c>
      <c r="L468" s="6">
        <f t="shared" si="189"/>
        <v>2.2609536214903615E-2</v>
      </c>
      <c r="M468" s="6">
        <f t="shared" si="189"/>
        <v>0.16298050858854937</v>
      </c>
      <c r="N468" s="6">
        <f t="shared" si="189"/>
        <v>0.17883371119900235</v>
      </c>
      <c r="O468" s="6">
        <f t="shared" si="189"/>
        <v>1.0582827290532863E-3</v>
      </c>
      <c r="P468" s="6">
        <f t="shared" si="189"/>
        <v>1</v>
      </c>
    </row>
    <row r="469" spans="1:16" ht="15.95" customHeight="1" x14ac:dyDescent="0.25">
      <c r="A469" s="13">
        <v>42800</v>
      </c>
      <c r="C469" s="6">
        <f t="shared" si="183"/>
        <v>0.18096623232676259</v>
      </c>
      <c r="D469" s="6">
        <f t="shared" si="183"/>
        <v>3.045782885371856E-2</v>
      </c>
      <c r="E469" s="6"/>
      <c r="F469" s="6">
        <f t="shared" si="184"/>
        <v>0.18070967475988592</v>
      </c>
      <c r="G469" s="6">
        <f t="shared" si="184"/>
        <v>0</v>
      </c>
      <c r="H469" s="6">
        <f t="shared" ref="H469:P469" si="190">H171/$P171</f>
        <v>0.22549684674108844</v>
      </c>
      <c r="I469" s="6">
        <f t="shared" si="190"/>
        <v>8.8027556234015407E-4</v>
      </c>
      <c r="J469" s="6">
        <f t="shared" si="190"/>
        <v>0</v>
      </c>
      <c r="K469" s="6">
        <f t="shared" si="190"/>
        <v>7.1358068253383255E-5</v>
      </c>
      <c r="L469" s="6">
        <f t="shared" si="190"/>
        <v>2.3824477310724471E-2</v>
      </c>
      <c r="M469" s="6">
        <f t="shared" si="190"/>
        <v>0.15232912636178386</v>
      </c>
      <c r="N469" s="6">
        <f t="shared" si="190"/>
        <v>0.20239774759540177</v>
      </c>
      <c r="O469" s="6">
        <f t="shared" si="190"/>
        <v>2.8664324200408779E-3</v>
      </c>
      <c r="P469" s="6">
        <f t="shared" si="190"/>
        <v>1</v>
      </c>
    </row>
    <row r="470" spans="1:16" ht="15.95" customHeight="1" x14ac:dyDescent="0.25">
      <c r="A470" s="13">
        <v>42807</v>
      </c>
      <c r="C470" s="6">
        <f t="shared" si="183"/>
        <v>0.2311534409029859</v>
      </c>
      <c r="D470" s="6">
        <f t="shared" si="183"/>
        <v>1.5131328362929748E-2</v>
      </c>
      <c r="E470" s="6"/>
      <c r="F470" s="6">
        <f t="shared" si="184"/>
        <v>0.16622901226996376</v>
      </c>
      <c r="G470" s="6">
        <f t="shared" si="184"/>
        <v>0</v>
      </c>
      <c r="H470" s="6">
        <f t="shared" ref="H470:P470" si="191">H172/$P172</f>
        <v>0.23316804996121795</v>
      </c>
      <c r="I470" s="6">
        <f t="shared" si="191"/>
        <v>7.9579846132600313E-4</v>
      </c>
      <c r="J470" s="6">
        <f t="shared" si="191"/>
        <v>0</v>
      </c>
      <c r="K470" s="6">
        <f t="shared" si="191"/>
        <v>5.1410301684433786E-5</v>
      </c>
      <c r="L470" s="6">
        <f t="shared" si="191"/>
        <v>1.2530187454449599E-2</v>
      </c>
      <c r="M470" s="6">
        <f t="shared" si="191"/>
        <v>0.17518209934259332</v>
      </c>
      <c r="N470" s="6">
        <f t="shared" si="191"/>
        <v>0.16301605275796327</v>
      </c>
      <c r="O470" s="6">
        <f t="shared" si="191"/>
        <v>2.7426201848860373E-3</v>
      </c>
      <c r="P470" s="6">
        <f t="shared" si="191"/>
        <v>1</v>
      </c>
    </row>
    <row r="471" spans="1:16" ht="15.95" customHeight="1" x14ac:dyDescent="0.25">
      <c r="A471" s="13">
        <v>42814</v>
      </c>
      <c r="C471" s="6">
        <f t="shared" si="183"/>
        <v>0.22886081716332984</v>
      </c>
      <c r="D471" s="6">
        <f t="shared" si="183"/>
        <v>2.5221363822245241E-2</v>
      </c>
      <c r="E471" s="6"/>
      <c r="F471" s="6">
        <f t="shared" si="184"/>
        <v>0.16952453227801068</v>
      </c>
      <c r="G471" s="6">
        <f t="shared" si="184"/>
        <v>0</v>
      </c>
      <c r="H471" s="6">
        <f t="shared" ref="H471:P471" si="192">H173/$P173</f>
        <v>0.23333659824490632</v>
      </c>
      <c r="I471" s="6">
        <f t="shared" si="192"/>
        <v>1.8676829036621565E-3</v>
      </c>
      <c r="J471" s="6">
        <f t="shared" si="192"/>
        <v>0</v>
      </c>
      <c r="K471" s="6">
        <f t="shared" si="192"/>
        <v>4.0038002366731253E-5</v>
      </c>
      <c r="L471" s="6">
        <f t="shared" si="192"/>
        <v>1.8558222202162366E-2</v>
      </c>
      <c r="M471" s="6">
        <f t="shared" si="192"/>
        <v>0.15242187409577196</v>
      </c>
      <c r="N471" s="6">
        <f t="shared" si="192"/>
        <v>0.16851058204026376</v>
      </c>
      <c r="O471" s="6">
        <f t="shared" si="192"/>
        <v>1.6582892472810661E-3</v>
      </c>
      <c r="P471" s="6">
        <f t="shared" si="192"/>
        <v>1</v>
      </c>
    </row>
    <row r="472" spans="1:16" ht="15.95" customHeight="1" x14ac:dyDescent="0.25">
      <c r="A472" s="13">
        <v>42821</v>
      </c>
      <c r="C472" s="6">
        <f t="shared" si="183"/>
        <v>0.18909907226210401</v>
      </c>
      <c r="D472" s="6">
        <f t="shared" si="183"/>
        <v>1.4942312552091688E-2</v>
      </c>
      <c r="E472" s="6"/>
      <c r="F472" s="6">
        <f t="shared" si="184"/>
        <v>0.19511096308897349</v>
      </c>
      <c r="G472" s="6">
        <f t="shared" si="184"/>
        <v>0</v>
      </c>
      <c r="H472" s="6">
        <f t="shared" ref="H472:P472" si="193">H174/$P174</f>
        <v>0.24657709985558213</v>
      </c>
      <c r="I472" s="6">
        <f t="shared" si="193"/>
        <v>2.3691896356763994E-3</v>
      </c>
      <c r="J472" s="6">
        <f t="shared" si="193"/>
        <v>0</v>
      </c>
      <c r="K472" s="6">
        <f t="shared" si="193"/>
        <v>4.2434436054267971E-5</v>
      </c>
      <c r="L472" s="6">
        <f t="shared" si="193"/>
        <v>2.7623278662033394E-2</v>
      </c>
      <c r="M472" s="6">
        <f t="shared" si="193"/>
        <v>0.15055319536789646</v>
      </c>
      <c r="N472" s="6">
        <f t="shared" si="193"/>
        <v>0.17193179523349419</v>
      </c>
      <c r="O472" s="6">
        <f t="shared" si="193"/>
        <v>1.7506589060939982E-3</v>
      </c>
      <c r="P472" s="6">
        <f t="shared" si="193"/>
        <v>1</v>
      </c>
    </row>
    <row r="473" spans="1:16" ht="15.95" customHeight="1" x14ac:dyDescent="0.25">
      <c r="A473" s="13">
        <v>42828</v>
      </c>
      <c r="C473" s="6">
        <f t="shared" si="183"/>
        <v>0.23367046093391683</v>
      </c>
      <c r="D473" s="6">
        <f t="shared" si="183"/>
        <v>2.0254161488317865E-2</v>
      </c>
      <c r="E473" s="6"/>
      <c r="F473" s="6">
        <f t="shared" si="184"/>
        <v>0.15837096276493839</v>
      </c>
      <c r="G473" s="6">
        <f t="shared" si="184"/>
        <v>0</v>
      </c>
      <c r="H473" s="6">
        <f t="shared" ref="H473:P473" si="194">H175/$P175</f>
        <v>0.23432714106283417</v>
      </c>
      <c r="I473" s="6">
        <f t="shared" si="194"/>
        <v>2.0759831207219194E-3</v>
      </c>
      <c r="J473" s="6">
        <f t="shared" si="194"/>
        <v>0</v>
      </c>
      <c r="K473" s="6">
        <f t="shared" si="194"/>
        <v>9.9666887257886662E-4</v>
      </c>
      <c r="L473" s="6">
        <f t="shared" si="194"/>
        <v>2.5466486964494946E-2</v>
      </c>
      <c r="M473" s="6">
        <f t="shared" si="194"/>
        <v>0.14981192512809105</v>
      </c>
      <c r="N473" s="6">
        <f t="shared" si="194"/>
        <v>0.17347706850428549</v>
      </c>
      <c r="O473" s="6">
        <f t="shared" si="194"/>
        <v>1.5491411598202722E-3</v>
      </c>
      <c r="P473" s="6">
        <f t="shared" si="194"/>
        <v>1</v>
      </c>
    </row>
    <row r="474" spans="1:16" ht="15.95" customHeight="1" x14ac:dyDescent="0.25">
      <c r="A474" s="13">
        <v>42835</v>
      </c>
      <c r="C474" s="6">
        <f t="shared" si="183"/>
        <v>0.19149091153228309</v>
      </c>
      <c r="D474" s="6">
        <f t="shared" si="183"/>
        <v>1.4101227078430945E-2</v>
      </c>
      <c r="E474" s="6"/>
      <c r="F474" s="6">
        <f t="shared" si="184"/>
        <v>0.18306027293456043</v>
      </c>
      <c r="G474" s="6">
        <f t="shared" si="184"/>
        <v>0</v>
      </c>
      <c r="H474" s="6">
        <f t="shared" ref="H474:P474" si="195">H176/$P176</f>
        <v>0.25159756773902481</v>
      </c>
      <c r="I474" s="6">
        <f t="shared" si="195"/>
        <v>1.1089756793195757E-3</v>
      </c>
      <c r="J474" s="6">
        <f t="shared" si="195"/>
        <v>0</v>
      </c>
      <c r="K474" s="6">
        <f t="shared" si="195"/>
        <v>1.6108919466232473E-5</v>
      </c>
      <c r="L474" s="6">
        <f t="shared" si="195"/>
        <v>1.8943355152323947E-2</v>
      </c>
      <c r="M474" s="6">
        <f t="shared" si="195"/>
        <v>0.17895317699349089</v>
      </c>
      <c r="N474" s="6">
        <f t="shared" si="195"/>
        <v>0.15497209411773172</v>
      </c>
      <c r="O474" s="6">
        <f t="shared" si="195"/>
        <v>5.7563098533683042E-3</v>
      </c>
      <c r="P474" s="6">
        <f t="shared" si="195"/>
        <v>1</v>
      </c>
    </row>
    <row r="475" spans="1:16" ht="15.95" customHeight="1" x14ac:dyDescent="0.25">
      <c r="A475" s="13">
        <v>42842</v>
      </c>
      <c r="C475" s="6">
        <f t="shared" si="183"/>
        <v>0.24919165932993945</v>
      </c>
      <c r="D475" s="6">
        <f t="shared" si="183"/>
        <v>6.4312547020359837E-2</v>
      </c>
      <c r="E475" s="6"/>
      <c r="F475" s="6">
        <f t="shared" si="184"/>
        <v>0.15866548209857242</v>
      </c>
      <c r="G475" s="6">
        <f t="shared" si="184"/>
        <v>0</v>
      </c>
      <c r="H475" s="6">
        <f t="shared" ref="H475:P475" si="196">H177/$P177</f>
        <v>0.21830691552333301</v>
      </c>
      <c r="I475" s="6">
        <f t="shared" si="196"/>
        <v>1.0624192867374096E-3</v>
      </c>
      <c r="J475" s="6">
        <f t="shared" si="196"/>
        <v>0</v>
      </c>
      <c r="K475" s="6">
        <f t="shared" si="196"/>
        <v>4.8344784588055716E-7</v>
      </c>
      <c r="L475" s="6">
        <f t="shared" si="196"/>
        <v>1.799000732636816E-2</v>
      </c>
      <c r="M475" s="6">
        <f t="shared" si="196"/>
        <v>0.13346297322525089</v>
      </c>
      <c r="N475" s="6">
        <f t="shared" si="196"/>
        <v>0.1545733471050173</v>
      </c>
      <c r="O475" s="6">
        <f t="shared" si="196"/>
        <v>2.4341656365756159E-3</v>
      </c>
      <c r="P475" s="6">
        <f t="shared" si="196"/>
        <v>1</v>
      </c>
    </row>
    <row r="476" spans="1:16" ht="15.95" customHeight="1" x14ac:dyDescent="0.25">
      <c r="A476" s="13">
        <v>42849</v>
      </c>
      <c r="C476" s="6">
        <f t="shared" si="183"/>
        <v>0.26561907291481629</v>
      </c>
      <c r="D476" s="6">
        <f t="shared" si="183"/>
        <v>1.6606075977004649E-2</v>
      </c>
      <c r="E476" s="6"/>
      <c r="F476" s="6">
        <f t="shared" si="184"/>
        <v>0.14790858862315595</v>
      </c>
      <c r="G476" s="6">
        <f t="shared" si="184"/>
        <v>0</v>
      </c>
      <c r="H476" s="6">
        <f t="shared" ref="H476:P476" si="197">H178/$P178</f>
        <v>0.22164675794418898</v>
      </c>
      <c r="I476" s="6">
        <f t="shared" si="197"/>
        <v>1.5876244404494047E-3</v>
      </c>
      <c r="J476" s="6">
        <f t="shared" si="197"/>
        <v>0</v>
      </c>
      <c r="K476" s="6">
        <f t="shared" si="197"/>
        <v>2.0470749858523883E-3</v>
      </c>
      <c r="L476" s="6">
        <f t="shared" si="197"/>
        <v>2.1220937044652197E-2</v>
      </c>
      <c r="M476" s="6">
        <f t="shared" si="197"/>
        <v>0.17116611835267578</v>
      </c>
      <c r="N476" s="6">
        <f t="shared" si="197"/>
        <v>0.15012589968480058</v>
      </c>
      <c r="O476" s="6">
        <f t="shared" si="197"/>
        <v>2.0718500324037846E-3</v>
      </c>
      <c r="P476" s="6">
        <f t="shared" si="197"/>
        <v>1</v>
      </c>
    </row>
    <row r="477" spans="1:16" ht="15.95" customHeight="1" x14ac:dyDescent="0.25">
      <c r="A477" s="13">
        <v>42856</v>
      </c>
      <c r="C477" s="6">
        <f t="shared" si="183"/>
        <v>0.21952062584580517</v>
      </c>
      <c r="D477" s="6">
        <f t="shared" si="183"/>
        <v>1.8080784308059063E-2</v>
      </c>
      <c r="E477" s="6"/>
      <c r="F477" s="6">
        <f t="shared" si="184"/>
        <v>0.14988906709142463</v>
      </c>
      <c r="G477" s="6">
        <f t="shared" si="184"/>
        <v>0</v>
      </c>
      <c r="H477" s="6">
        <f t="shared" ref="H477:P477" si="198">H179/$P179</f>
        <v>0.22973660941820123</v>
      </c>
      <c r="I477" s="6">
        <f t="shared" si="198"/>
        <v>3.9482559029254101E-3</v>
      </c>
      <c r="J477" s="6">
        <f t="shared" si="198"/>
        <v>0</v>
      </c>
      <c r="K477" s="6">
        <f t="shared" si="198"/>
        <v>9.4838595736311751E-5</v>
      </c>
      <c r="L477" s="6">
        <f t="shared" si="198"/>
        <v>2.101885102924082E-2</v>
      </c>
      <c r="M477" s="6">
        <f t="shared" si="198"/>
        <v>0.20725215579023126</v>
      </c>
      <c r="N477" s="6">
        <f t="shared" si="198"/>
        <v>0.14882683563093496</v>
      </c>
      <c r="O477" s="6">
        <f t="shared" si="198"/>
        <v>1.6319763874410517E-3</v>
      </c>
      <c r="P477" s="6">
        <f t="shared" si="198"/>
        <v>1</v>
      </c>
    </row>
    <row r="478" spans="1:16" ht="15.95" customHeight="1" x14ac:dyDescent="0.25">
      <c r="A478" s="13">
        <v>42863</v>
      </c>
      <c r="C478" s="6">
        <f t="shared" si="183"/>
        <v>0.18316214662023075</v>
      </c>
      <c r="D478" s="6">
        <f t="shared" si="183"/>
        <v>1.7219202662243437E-2</v>
      </c>
      <c r="E478" s="6"/>
      <c r="F478" s="6">
        <f t="shared" si="184"/>
        <v>0.1995711864000316</v>
      </c>
      <c r="G478" s="6">
        <f t="shared" si="184"/>
        <v>0</v>
      </c>
      <c r="H478" s="6">
        <f t="shared" ref="H478:P478" si="199">H180/$P180</f>
        <v>0.22728429288456689</v>
      </c>
      <c r="I478" s="6">
        <f t="shared" si="199"/>
        <v>1.2766463803785863E-3</v>
      </c>
      <c r="J478" s="6">
        <f t="shared" si="199"/>
        <v>0</v>
      </c>
      <c r="K478" s="6">
        <f t="shared" si="199"/>
        <v>1.1944499118014682E-4</v>
      </c>
      <c r="L478" s="6">
        <f t="shared" si="199"/>
        <v>1.2423116048233623E-2</v>
      </c>
      <c r="M478" s="6">
        <f t="shared" si="199"/>
        <v>0.19662524710212931</v>
      </c>
      <c r="N478" s="6">
        <f t="shared" si="199"/>
        <v>0.15709678016714143</v>
      </c>
      <c r="O478" s="6">
        <f t="shared" si="199"/>
        <v>5.2219367438643121E-3</v>
      </c>
      <c r="P478" s="6">
        <f t="shared" si="199"/>
        <v>1</v>
      </c>
    </row>
    <row r="479" spans="1:16" ht="15.95" customHeight="1" x14ac:dyDescent="0.25">
      <c r="A479" s="13">
        <v>42870</v>
      </c>
      <c r="C479" s="6">
        <f t="shared" si="183"/>
        <v>0.24102121375338725</v>
      </c>
      <c r="D479" s="6">
        <f t="shared" si="183"/>
        <v>2.1054138160220236E-2</v>
      </c>
      <c r="E479" s="6"/>
      <c r="F479" s="6">
        <f t="shared" si="184"/>
        <v>0.16690276753658864</v>
      </c>
      <c r="G479" s="6">
        <f t="shared" si="184"/>
        <v>0</v>
      </c>
      <c r="H479" s="6">
        <f t="shared" ref="H479:P479" si="200">H181/$P181</f>
        <v>0.21151495335927459</v>
      </c>
      <c r="I479" s="6">
        <f t="shared" si="200"/>
        <v>8.1881406790583662E-4</v>
      </c>
      <c r="J479" s="6">
        <f t="shared" si="200"/>
        <v>0</v>
      </c>
      <c r="K479" s="6">
        <f t="shared" si="200"/>
        <v>1.1136290290418608E-5</v>
      </c>
      <c r="L479" s="6">
        <f t="shared" si="200"/>
        <v>2.303599299903657E-2</v>
      </c>
      <c r="M479" s="6">
        <f t="shared" si="200"/>
        <v>0.17397079394098766</v>
      </c>
      <c r="N479" s="6">
        <f t="shared" si="200"/>
        <v>0.15977618798306598</v>
      </c>
      <c r="O479" s="6">
        <f t="shared" si="200"/>
        <v>1.8940019092429871E-3</v>
      </c>
      <c r="P479" s="6">
        <f t="shared" si="200"/>
        <v>1</v>
      </c>
    </row>
    <row r="480" spans="1:16" ht="15.95" customHeight="1" x14ac:dyDescent="0.25">
      <c r="A480" s="13">
        <v>42877</v>
      </c>
      <c r="C480" s="6">
        <f t="shared" si="183"/>
        <v>0.20347483416876544</v>
      </c>
      <c r="D480" s="6">
        <f t="shared" si="183"/>
        <v>1.9639993043145357E-2</v>
      </c>
      <c r="E480" s="6"/>
      <c r="F480" s="6">
        <f t="shared" si="184"/>
        <v>0.16447736661622742</v>
      </c>
      <c r="G480" s="6">
        <f t="shared" si="184"/>
        <v>0</v>
      </c>
      <c r="H480" s="6">
        <f t="shared" ref="H480:P480" si="201">H182/$P182</f>
        <v>0.25582725494250846</v>
      </c>
      <c r="I480" s="6">
        <f t="shared" si="201"/>
        <v>1.5216331739710336E-3</v>
      </c>
      <c r="J480" s="6">
        <f t="shared" si="201"/>
        <v>0</v>
      </c>
      <c r="K480" s="6">
        <f t="shared" si="201"/>
        <v>1.2395130095588555E-7</v>
      </c>
      <c r="L480" s="6">
        <f t="shared" si="201"/>
        <v>2.9646038699762445E-2</v>
      </c>
      <c r="M480" s="6">
        <f t="shared" si="201"/>
        <v>0.15215982908575201</v>
      </c>
      <c r="N480" s="6">
        <f t="shared" si="201"/>
        <v>0.17150895005578615</v>
      </c>
      <c r="O480" s="6">
        <f t="shared" si="201"/>
        <v>1.7439762627807786E-3</v>
      </c>
      <c r="P480" s="6">
        <f t="shared" si="201"/>
        <v>1</v>
      </c>
    </row>
    <row r="481" spans="1:16" ht="15.95" customHeight="1" x14ac:dyDescent="0.25">
      <c r="A481" s="13">
        <v>42884</v>
      </c>
      <c r="C481" s="6">
        <f t="shared" si="183"/>
        <v>0.2013618733163581</v>
      </c>
      <c r="D481" s="6">
        <f t="shared" si="183"/>
        <v>1.390432715872339E-2</v>
      </c>
      <c r="E481" s="6"/>
      <c r="F481" s="6">
        <f t="shared" si="184"/>
        <v>0.18144259933157983</v>
      </c>
      <c r="G481" s="6">
        <f t="shared" si="184"/>
        <v>0</v>
      </c>
      <c r="H481" s="6">
        <f t="shared" ref="H481:P481" si="202">H183/$P183</f>
        <v>0.22202367691726899</v>
      </c>
      <c r="I481" s="6">
        <f t="shared" si="202"/>
        <v>1.5176926993199741E-3</v>
      </c>
      <c r="J481" s="6">
        <f t="shared" si="202"/>
        <v>0</v>
      </c>
      <c r="K481" s="6">
        <f t="shared" si="202"/>
        <v>1.4824937469278003E-3</v>
      </c>
      <c r="L481" s="6">
        <f t="shared" si="202"/>
        <v>1.8089667471870574E-2</v>
      </c>
      <c r="M481" s="6">
        <f t="shared" si="202"/>
        <v>0.18953367864834014</v>
      </c>
      <c r="N481" s="6">
        <f t="shared" si="202"/>
        <v>0.16966232081814045</v>
      </c>
      <c r="O481" s="6">
        <f t="shared" si="202"/>
        <v>9.8166989147072158E-4</v>
      </c>
      <c r="P481" s="6">
        <f t="shared" si="202"/>
        <v>1</v>
      </c>
    </row>
    <row r="482" spans="1:16" ht="15.95" customHeight="1" x14ac:dyDescent="0.25">
      <c r="A482" s="13">
        <v>42891</v>
      </c>
      <c r="C482" s="6">
        <f t="shared" si="183"/>
        <v>0.22422602028093189</v>
      </c>
      <c r="D482" s="6">
        <f t="shared" si="183"/>
        <v>2.2218575345520273E-2</v>
      </c>
      <c r="E482" s="6"/>
      <c r="F482" s="6">
        <f t="shared" si="184"/>
        <v>0.16036760426214564</v>
      </c>
      <c r="G482" s="6">
        <f t="shared" si="184"/>
        <v>0</v>
      </c>
      <c r="H482" s="6">
        <f t="shared" ref="H482:P482" si="203">H184/$P184</f>
        <v>0.21516610783055987</v>
      </c>
      <c r="I482" s="6">
        <f t="shared" si="203"/>
        <v>1.3880250424197715E-3</v>
      </c>
      <c r="J482" s="6">
        <f t="shared" si="203"/>
        <v>0</v>
      </c>
      <c r="K482" s="6">
        <f t="shared" si="203"/>
        <v>2.4571069375906294E-5</v>
      </c>
      <c r="L482" s="6">
        <f t="shared" si="203"/>
        <v>1.6716764857539049E-2</v>
      </c>
      <c r="M482" s="6">
        <f t="shared" si="203"/>
        <v>0.19506581954954008</v>
      </c>
      <c r="N482" s="6">
        <f t="shared" si="203"/>
        <v>0.16297055106831976</v>
      </c>
      <c r="O482" s="6">
        <f t="shared" si="203"/>
        <v>1.8559606936479412E-3</v>
      </c>
      <c r="P482" s="6">
        <f t="shared" si="203"/>
        <v>1</v>
      </c>
    </row>
    <row r="483" spans="1:16" ht="15.95" customHeight="1" x14ac:dyDescent="0.25">
      <c r="A483" s="13">
        <v>42898</v>
      </c>
      <c r="C483" s="6">
        <f t="shared" si="183"/>
        <v>0.22378625859946463</v>
      </c>
      <c r="D483" s="6">
        <f t="shared" si="183"/>
        <v>3.4831213915556568E-2</v>
      </c>
      <c r="E483" s="6"/>
      <c r="F483" s="6">
        <f t="shared" si="184"/>
        <v>0.14076293944528445</v>
      </c>
      <c r="G483" s="6">
        <f t="shared" si="184"/>
        <v>0</v>
      </c>
      <c r="H483" s="6">
        <f t="shared" ref="H483:P483" si="204">H185/$P185</f>
        <v>0.22684689184307905</v>
      </c>
      <c r="I483" s="6">
        <f t="shared" si="204"/>
        <v>8.6422372918315668E-4</v>
      </c>
      <c r="J483" s="6">
        <f t="shared" si="204"/>
        <v>0</v>
      </c>
      <c r="K483" s="6">
        <f t="shared" si="204"/>
        <v>2.7007773058055759E-5</v>
      </c>
      <c r="L483" s="6">
        <f t="shared" si="204"/>
        <v>2.8643450657384457E-2</v>
      </c>
      <c r="M483" s="6">
        <f t="shared" si="204"/>
        <v>0.17115260901310544</v>
      </c>
      <c r="N483" s="6">
        <f t="shared" si="204"/>
        <v>0.16931890650980996</v>
      </c>
      <c r="O483" s="6">
        <f t="shared" si="204"/>
        <v>3.7664985140740122E-3</v>
      </c>
      <c r="P483" s="6">
        <f t="shared" si="204"/>
        <v>1</v>
      </c>
    </row>
    <row r="484" spans="1:16" ht="15.95" customHeight="1" x14ac:dyDescent="0.25">
      <c r="A484" s="13">
        <v>42905</v>
      </c>
      <c r="C484" s="6">
        <f t="shared" ref="C484:D503" si="205">C186/$P186</f>
        <v>0.21769375501296329</v>
      </c>
      <c r="D484" s="6">
        <f t="shared" si="205"/>
        <v>1.9204728600417841E-2</v>
      </c>
      <c r="E484" s="6"/>
      <c r="F484" s="6">
        <f t="shared" ref="F484:G503" si="206">F186/$P186</f>
        <v>0.17813105923239739</v>
      </c>
      <c r="G484" s="6">
        <f t="shared" si="206"/>
        <v>0</v>
      </c>
      <c r="H484" s="6">
        <f t="shared" ref="H484:P484" si="207">H186/$P186</f>
        <v>0.24145084112331225</v>
      </c>
      <c r="I484" s="6">
        <f t="shared" si="207"/>
        <v>1.271284162894048E-3</v>
      </c>
      <c r="J484" s="6">
        <f t="shared" si="207"/>
        <v>0</v>
      </c>
      <c r="K484" s="6">
        <f t="shared" si="207"/>
        <v>1.6872033668709409E-5</v>
      </c>
      <c r="L484" s="6">
        <f t="shared" si="207"/>
        <v>2.0406834158209711E-2</v>
      </c>
      <c r="M484" s="6">
        <f t="shared" si="207"/>
        <v>0.14436677379988044</v>
      </c>
      <c r="N484" s="6">
        <f t="shared" si="207"/>
        <v>0.17539707742783414</v>
      </c>
      <c r="O484" s="6">
        <f t="shared" si="207"/>
        <v>2.0607744484221462E-3</v>
      </c>
      <c r="P484" s="6">
        <f t="shared" si="207"/>
        <v>1</v>
      </c>
    </row>
    <row r="485" spans="1:16" ht="15.95" customHeight="1" x14ac:dyDescent="0.25">
      <c r="A485" s="13">
        <v>42912</v>
      </c>
      <c r="C485" s="6">
        <f t="shared" si="205"/>
        <v>0.23552764207707058</v>
      </c>
      <c r="D485" s="6">
        <f t="shared" si="205"/>
        <v>1.6838714176172442E-2</v>
      </c>
      <c r="E485" s="6"/>
      <c r="F485" s="6">
        <f t="shared" si="206"/>
        <v>0.18518181786470317</v>
      </c>
      <c r="G485" s="6">
        <f t="shared" si="206"/>
        <v>0</v>
      </c>
      <c r="H485" s="6">
        <f t="shared" ref="H485:P485" si="208">H187/$P187</f>
        <v>0.23645020599988098</v>
      </c>
      <c r="I485" s="6">
        <f t="shared" si="208"/>
        <v>6.6900049867065262E-4</v>
      </c>
      <c r="J485" s="6">
        <f t="shared" si="208"/>
        <v>0</v>
      </c>
      <c r="K485" s="6">
        <f t="shared" si="208"/>
        <v>4.8277317091731655E-5</v>
      </c>
      <c r="L485" s="6">
        <f t="shared" si="208"/>
        <v>2.4611269445074167E-2</v>
      </c>
      <c r="M485" s="6">
        <f t="shared" si="208"/>
        <v>0.14733242062854929</v>
      </c>
      <c r="N485" s="6">
        <f t="shared" si="208"/>
        <v>0.15122975298963701</v>
      </c>
      <c r="O485" s="6">
        <f t="shared" si="208"/>
        <v>2.110899003149798E-3</v>
      </c>
      <c r="P485" s="6">
        <f t="shared" si="208"/>
        <v>1</v>
      </c>
    </row>
    <row r="486" spans="1:16" ht="15.95" customHeight="1" x14ac:dyDescent="0.25">
      <c r="A486" s="13">
        <v>42919</v>
      </c>
      <c r="C486" s="6">
        <f t="shared" si="205"/>
        <v>0.20215363824278967</v>
      </c>
      <c r="D486" s="6">
        <f t="shared" si="205"/>
        <v>2.4491292944881272E-2</v>
      </c>
      <c r="E486" s="6"/>
      <c r="F486" s="6">
        <f t="shared" si="206"/>
        <v>0.14167638722533327</v>
      </c>
      <c r="G486" s="6">
        <f t="shared" si="206"/>
        <v>0</v>
      </c>
      <c r="H486" s="6">
        <f t="shared" ref="H486:P486" si="209">H188/$P188</f>
        <v>0.20504772922154887</v>
      </c>
      <c r="I486" s="6">
        <f t="shared" si="209"/>
        <v>4.3934825750445487E-4</v>
      </c>
      <c r="J486" s="6">
        <f t="shared" si="209"/>
        <v>4.9455024018122427E-2</v>
      </c>
      <c r="K486" s="6">
        <f t="shared" si="209"/>
        <v>1.6898374094914586E-3</v>
      </c>
      <c r="L486" s="6">
        <f t="shared" si="209"/>
        <v>2.7312425134826675E-2</v>
      </c>
      <c r="M486" s="6">
        <f t="shared" si="209"/>
        <v>0.17906501566675329</v>
      </c>
      <c r="N486" s="6">
        <f t="shared" si="209"/>
        <v>0.16734567533289504</v>
      </c>
      <c r="O486" s="6">
        <f t="shared" si="209"/>
        <v>1.3236265458536896E-3</v>
      </c>
      <c r="P486" s="6">
        <f t="shared" si="209"/>
        <v>1</v>
      </c>
    </row>
    <row r="487" spans="1:16" ht="15.95" customHeight="1" x14ac:dyDescent="0.25">
      <c r="A487" s="13">
        <v>42926</v>
      </c>
      <c r="C487" s="6">
        <f t="shared" si="205"/>
        <v>0.21921587882004515</v>
      </c>
      <c r="D487" s="6">
        <f t="shared" si="205"/>
        <v>1.3525640664751294E-2</v>
      </c>
      <c r="E487" s="6"/>
      <c r="F487" s="6">
        <f t="shared" si="206"/>
        <v>0.14395089637833763</v>
      </c>
      <c r="G487" s="6">
        <f t="shared" si="206"/>
        <v>0</v>
      </c>
      <c r="H487" s="6">
        <f t="shared" ref="H487:P487" si="210">H189/$P189</f>
        <v>0.18933141734815681</v>
      </c>
      <c r="I487" s="6">
        <f t="shared" si="210"/>
        <v>1.2634942472884566E-3</v>
      </c>
      <c r="J487" s="6">
        <f t="shared" si="210"/>
        <v>3.9497715107842259E-2</v>
      </c>
      <c r="K487" s="6">
        <f t="shared" si="210"/>
        <v>1.1431137217897224E-5</v>
      </c>
      <c r="L487" s="6">
        <f t="shared" si="210"/>
        <v>1.8212708362277872E-2</v>
      </c>
      <c r="M487" s="6">
        <f t="shared" si="210"/>
        <v>0.19499783731896181</v>
      </c>
      <c r="N487" s="6">
        <f t="shared" si="210"/>
        <v>0.17511082329900626</v>
      </c>
      <c r="O487" s="6">
        <f t="shared" si="210"/>
        <v>4.8821573161146204E-3</v>
      </c>
      <c r="P487" s="6">
        <f t="shared" si="210"/>
        <v>1</v>
      </c>
    </row>
    <row r="488" spans="1:16" ht="15.95" customHeight="1" x14ac:dyDescent="0.25">
      <c r="A488" s="13">
        <v>42933</v>
      </c>
      <c r="C488" s="6">
        <f t="shared" si="205"/>
        <v>0.21655126715916445</v>
      </c>
      <c r="D488" s="6">
        <f t="shared" si="205"/>
        <v>2.6597074652601232E-2</v>
      </c>
      <c r="E488" s="6"/>
      <c r="F488" s="6">
        <f t="shared" si="206"/>
        <v>0.16447664819189498</v>
      </c>
      <c r="G488" s="6">
        <f t="shared" si="206"/>
        <v>0</v>
      </c>
      <c r="H488" s="6">
        <f t="shared" ref="H488:P488" si="211">H190/$P190</f>
        <v>0.18946154037880547</v>
      </c>
      <c r="I488" s="6">
        <f t="shared" si="211"/>
        <v>2.3167128903922164E-3</v>
      </c>
      <c r="J488" s="6">
        <f t="shared" si="211"/>
        <v>3.0145987156384665E-2</v>
      </c>
      <c r="K488" s="6">
        <f t="shared" si="211"/>
        <v>1.2941168951640918E-5</v>
      </c>
      <c r="L488" s="6">
        <f t="shared" si="211"/>
        <v>1.7962026877110068E-2</v>
      </c>
      <c r="M488" s="6">
        <f t="shared" si="211"/>
        <v>0.17044745947701609</v>
      </c>
      <c r="N488" s="6">
        <f t="shared" si="211"/>
        <v>0.17962250889357484</v>
      </c>
      <c r="O488" s="6">
        <f t="shared" si="211"/>
        <v>2.4058331541043929E-3</v>
      </c>
      <c r="P488" s="6">
        <f t="shared" si="211"/>
        <v>1</v>
      </c>
    </row>
    <row r="489" spans="1:16" ht="15.95" customHeight="1" x14ac:dyDescent="0.25">
      <c r="A489" s="13">
        <v>42940</v>
      </c>
      <c r="C489" s="6">
        <f t="shared" si="205"/>
        <v>0.20962994361911075</v>
      </c>
      <c r="D489" s="6">
        <f t="shared" si="205"/>
        <v>1.7469878106434942E-2</v>
      </c>
      <c r="E489" s="6"/>
      <c r="F489" s="6">
        <f t="shared" si="206"/>
        <v>0.15518420410293143</v>
      </c>
      <c r="G489" s="6">
        <f t="shared" si="206"/>
        <v>0</v>
      </c>
      <c r="H489" s="6">
        <f t="shared" ref="H489:P489" si="212">H191/$P191</f>
        <v>0.21644215833303521</v>
      </c>
      <c r="I489" s="6">
        <f t="shared" si="212"/>
        <v>2.6011525890970301E-3</v>
      </c>
      <c r="J489" s="6">
        <f t="shared" si="212"/>
        <v>3.3712541004923664E-2</v>
      </c>
      <c r="K489" s="6">
        <f t="shared" si="212"/>
        <v>2.0363876932594098E-5</v>
      </c>
      <c r="L489" s="6">
        <f t="shared" si="212"/>
        <v>2.4431781812282293E-2</v>
      </c>
      <c r="M489" s="6">
        <f t="shared" si="212"/>
        <v>0.16182995084296872</v>
      </c>
      <c r="N489" s="6">
        <f t="shared" si="212"/>
        <v>0.1766340611582396</v>
      </c>
      <c r="O489" s="6">
        <f t="shared" si="212"/>
        <v>2.0439645540436709E-3</v>
      </c>
      <c r="P489" s="6">
        <f t="shared" si="212"/>
        <v>1</v>
      </c>
    </row>
    <row r="490" spans="1:16" ht="15.95" customHeight="1" x14ac:dyDescent="0.25">
      <c r="A490" s="13">
        <v>42947</v>
      </c>
      <c r="C490" s="6">
        <f t="shared" si="205"/>
        <v>0.18313512770714069</v>
      </c>
      <c r="D490" s="6">
        <f t="shared" si="205"/>
        <v>2.5128187449658605E-2</v>
      </c>
      <c r="E490" s="6"/>
      <c r="F490" s="6">
        <f t="shared" si="206"/>
        <v>0.19254948197128371</v>
      </c>
      <c r="G490" s="6">
        <f t="shared" si="206"/>
        <v>0</v>
      </c>
      <c r="H490" s="6">
        <f t="shared" ref="H490:P490" si="213">H192/$P192</f>
        <v>0.15190974908462604</v>
      </c>
      <c r="I490" s="6">
        <f t="shared" si="213"/>
        <v>1.7564419347905985E-3</v>
      </c>
      <c r="J490" s="6">
        <f t="shared" si="213"/>
        <v>3.4261072739933278E-2</v>
      </c>
      <c r="K490" s="6">
        <f t="shared" si="213"/>
        <v>1.2686073582429491E-3</v>
      </c>
      <c r="L490" s="6">
        <f t="shared" si="213"/>
        <v>1.8013927867175851E-2</v>
      </c>
      <c r="M490" s="6">
        <f t="shared" si="213"/>
        <v>0.19856481417315447</v>
      </c>
      <c r="N490" s="6">
        <f t="shared" si="213"/>
        <v>0.19167360483752974</v>
      </c>
      <c r="O490" s="6">
        <f t="shared" si="213"/>
        <v>1.7389848764642565E-3</v>
      </c>
      <c r="P490" s="6">
        <f t="shared" si="213"/>
        <v>1</v>
      </c>
    </row>
    <row r="491" spans="1:16" ht="15.95" customHeight="1" x14ac:dyDescent="0.25">
      <c r="A491" s="13">
        <v>42954</v>
      </c>
      <c r="C491" s="6">
        <f t="shared" si="205"/>
        <v>0.22773294107054676</v>
      </c>
      <c r="D491" s="6">
        <f t="shared" si="205"/>
        <v>2.1385720027328331E-2</v>
      </c>
      <c r="E491" s="6"/>
      <c r="F491" s="6">
        <f t="shared" si="206"/>
        <v>0.19939628540978302</v>
      </c>
      <c r="G491" s="6">
        <f t="shared" si="206"/>
        <v>0</v>
      </c>
      <c r="H491" s="6">
        <f t="shared" ref="H491:P491" si="214">H193/$P193</f>
        <v>0.16636726468083846</v>
      </c>
      <c r="I491" s="6">
        <f t="shared" si="214"/>
        <v>1.5320035686516779E-3</v>
      </c>
      <c r="J491" s="6">
        <f t="shared" si="214"/>
        <v>4.0037361236952514E-2</v>
      </c>
      <c r="K491" s="6">
        <f t="shared" si="214"/>
        <v>6.7706000743491103E-5</v>
      </c>
      <c r="L491" s="6">
        <f t="shared" si="214"/>
        <v>2.3241400812755775E-2</v>
      </c>
      <c r="M491" s="6">
        <f t="shared" si="214"/>
        <v>0.15888575795659757</v>
      </c>
      <c r="N491" s="6">
        <f t="shared" si="214"/>
        <v>0.1540211146187703</v>
      </c>
      <c r="O491" s="6">
        <f t="shared" si="214"/>
        <v>7.332444617032279E-3</v>
      </c>
      <c r="P491" s="6">
        <f t="shared" si="214"/>
        <v>1</v>
      </c>
    </row>
    <row r="492" spans="1:16" ht="15.95" customHeight="1" x14ac:dyDescent="0.25">
      <c r="A492" s="13">
        <v>42961</v>
      </c>
      <c r="C492" s="6">
        <f t="shared" si="205"/>
        <v>0.22700005985689908</v>
      </c>
      <c r="D492" s="6">
        <f t="shared" si="205"/>
        <v>1.8822885497544919E-2</v>
      </c>
      <c r="E492" s="6"/>
      <c r="F492" s="6">
        <f t="shared" si="206"/>
        <v>0.1920249225736175</v>
      </c>
      <c r="G492" s="6">
        <f t="shared" si="206"/>
        <v>0</v>
      </c>
      <c r="H492" s="6">
        <f t="shared" ref="H492:P492" si="215">H194/$P194</f>
        <v>0.17340590920459278</v>
      </c>
      <c r="I492" s="6">
        <f t="shared" si="215"/>
        <v>1.2653733176841702E-3</v>
      </c>
      <c r="J492" s="6">
        <f t="shared" si="215"/>
        <v>2.8563426945827256E-2</v>
      </c>
      <c r="K492" s="6">
        <f t="shared" si="215"/>
        <v>1.1924729852105149E-5</v>
      </c>
      <c r="L492" s="6">
        <f t="shared" si="215"/>
        <v>1.7869241329581034E-2</v>
      </c>
      <c r="M492" s="6">
        <f t="shared" si="215"/>
        <v>0.16989393424662427</v>
      </c>
      <c r="N492" s="6">
        <f t="shared" si="215"/>
        <v>0.16864561477278445</v>
      </c>
      <c r="O492" s="6">
        <f t="shared" si="215"/>
        <v>2.4967075249925233E-3</v>
      </c>
      <c r="P492" s="6">
        <f t="shared" si="215"/>
        <v>1</v>
      </c>
    </row>
    <row r="493" spans="1:16" ht="15.95" customHeight="1" x14ac:dyDescent="0.25">
      <c r="A493" s="13">
        <v>42968</v>
      </c>
      <c r="C493" s="6">
        <f t="shared" si="205"/>
        <v>0.18526040419591247</v>
      </c>
      <c r="D493" s="6">
        <f t="shared" si="205"/>
        <v>2.407695601258086E-2</v>
      </c>
      <c r="E493" s="6"/>
      <c r="F493" s="6">
        <f t="shared" si="206"/>
        <v>0.19207071833674205</v>
      </c>
      <c r="G493" s="6">
        <f t="shared" si="206"/>
        <v>0</v>
      </c>
      <c r="H493" s="6">
        <f t="shared" ref="H493:P493" si="216">H195/$P195</f>
        <v>0.1887059316300044</v>
      </c>
      <c r="I493" s="6">
        <f t="shared" si="216"/>
        <v>1.2324118085567032E-3</v>
      </c>
      <c r="J493" s="6">
        <f t="shared" si="216"/>
        <v>3.1255035127440219E-2</v>
      </c>
      <c r="K493" s="6">
        <f t="shared" si="216"/>
        <v>0</v>
      </c>
      <c r="L493" s="6">
        <f t="shared" si="216"/>
        <v>2.6682460782470201E-2</v>
      </c>
      <c r="M493" s="6">
        <f t="shared" si="216"/>
        <v>0.15140469706724249</v>
      </c>
      <c r="N493" s="6">
        <f t="shared" si="216"/>
        <v>0.19686596549541943</v>
      </c>
      <c r="O493" s="6">
        <f t="shared" si="216"/>
        <v>2.4454195436313269E-3</v>
      </c>
      <c r="P493" s="6">
        <f t="shared" si="216"/>
        <v>1</v>
      </c>
    </row>
    <row r="494" spans="1:16" ht="15.95" customHeight="1" x14ac:dyDescent="0.25">
      <c r="A494" s="13">
        <v>42975</v>
      </c>
      <c r="C494" s="6">
        <f t="shared" si="205"/>
        <v>0.21793103818115392</v>
      </c>
      <c r="D494" s="6">
        <f t="shared" si="205"/>
        <v>2.6823846563676666E-2</v>
      </c>
      <c r="E494" s="6"/>
      <c r="F494" s="6">
        <f t="shared" si="206"/>
        <v>0.16151094407751218</v>
      </c>
      <c r="G494" s="6">
        <f t="shared" si="206"/>
        <v>0</v>
      </c>
      <c r="H494" s="6">
        <f t="shared" ref="H494:P494" si="217">H196/$P196</f>
        <v>0.20745441805690382</v>
      </c>
      <c r="I494" s="6">
        <f t="shared" si="217"/>
        <v>1.5605737930607746E-3</v>
      </c>
      <c r="J494" s="6">
        <f t="shared" si="217"/>
        <v>3.4125800414521762E-2</v>
      </c>
      <c r="K494" s="6">
        <f t="shared" si="217"/>
        <v>1.1122177077902019E-3</v>
      </c>
      <c r="L494" s="6">
        <f t="shared" si="217"/>
        <v>2.0494871453289577E-2</v>
      </c>
      <c r="M494" s="6">
        <f t="shared" si="217"/>
        <v>0.16705791286820801</v>
      </c>
      <c r="N494" s="6">
        <f t="shared" si="217"/>
        <v>0.15964096881582301</v>
      </c>
      <c r="O494" s="6">
        <f t="shared" si="217"/>
        <v>2.2874080680601364E-3</v>
      </c>
      <c r="P494" s="6">
        <f t="shared" si="217"/>
        <v>1</v>
      </c>
    </row>
    <row r="495" spans="1:16" ht="15.95" customHeight="1" x14ac:dyDescent="0.25">
      <c r="A495" s="13">
        <v>42982</v>
      </c>
      <c r="C495" s="6">
        <f t="shared" si="205"/>
        <v>0.24881686370105774</v>
      </c>
      <c r="D495" s="6">
        <f t="shared" si="205"/>
        <v>1.8972406743118311E-2</v>
      </c>
      <c r="E495" s="6"/>
      <c r="F495" s="6">
        <f t="shared" si="206"/>
        <v>0.16734164709081703</v>
      </c>
      <c r="G495" s="6">
        <f t="shared" si="206"/>
        <v>0</v>
      </c>
      <c r="H495" s="6">
        <f t="shared" ref="H495:P495" si="218">H197/$P197</f>
        <v>0.18019694120115928</v>
      </c>
      <c r="I495" s="6">
        <f t="shared" si="218"/>
        <v>1.9744336116913393E-3</v>
      </c>
      <c r="J495" s="6">
        <f t="shared" si="218"/>
        <v>3.649577730883103E-2</v>
      </c>
      <c r="K495" s="6">
        <f t="shared" si="218"/>
        <v>1.6537928013153514E-6</v>
      </c>
      <c r="L495" s="6">
        <f t="shared" si="218"/>
        <v>2.2351868881191991E-2</v>
      </c>
      <c r="M495" s="6">
        <f t="shared" si="218"/>
        <v>0.17577423521354035</v>
      </c>
      <c r="N495" s="6">
        <f t="shared" si="218"/>
        <v>0.14690294329007822</v>
      </c>
      <c r="O495" s="6">
        <f t="shared" si="218"/>
        <v>1.171229165713441E-3</v>
      </c>
      <c r="P495" s="6">
        <f t="shared" si="218"/>
        <v>1</v>
      </c>
    </row>
    <row r="496" spans="1:16" ht="15.95" customHeight="1" x14ac:dyDescent="0.25">
      <c r="A496" s="13">
        <v>42989</v>
      </c>
      <c r="C496" s="6">
        <f t="shared" si="205"/>
        <v>0.26694161268055738</v>
      </c>
      <c r="D496" s="6">
        <f t="shared" si="205"/>
        <v>2.6732656299166435E-2</v>
      </c>
      <c r="E496" s="6"/>
      <c r="F496" s="6">
        <f t="shared" si="206"/>
        <v>0.15937842327876969</v>
      </c>
      <c r="G496" s="6">
        <f t="shared" si="206"/>
        <v>0</v>
      </c>
      <c r="H496" s="6">
        <f t="shared" ref="H496:P496" si="219">H198/$P198</f>
        <v>0.17405156752289808</v>
      </c>
      <c r="I496" s="6">
        <f t="shared" si="219"/>
        <v>1.0959366314073501E-3</v>
      </c>
      <c r="J496" s="6">
        <f t="shared" si="219"/>
        <v>2.6102862124484347E-2</v>
      </c>
      <c r="K496" s="6">
        <f t="shared" si="219"/>
        <v>3.5447636978214208E-5</v>
      </c>
      <c r="L496" s="6">
        <f t="shared" si="219"/>
        <v>2.8445193533560932E-2</v>
      </c>
      <c r="M496" s="6">
        <f t="shared" si="219"/>
        <v>0.13248518614796412</v>
      </c>
      <c r="N496" s="6">
        <f t="shared" si="219"/>
        <v>0.18201619545174502</v>
      </c>
      <c r="O496" s="6">
        <f t="shared" si="219"/>
        <v>2.7149186924685701E-3</v>
      </c>
      <c r="P496" s="6">
        <f t="shared" si="219"/>
        <v>1</v>
      </c>
    </row>
    <row r="497" spans="1:16" ht="15.95" customHeight="1" x14ac:dyDescent="0.25">
      <c r="A497" s="13">
        <v>42996</v>
      </c>
      <c r="C497" s="6">
        <f t="shared" si="205"/>
        <v>0.20413073713419672</v>
      </c>
      <c r="D497" s="6">
        <f t="shared" si="205"/>
        <v>2.6632426154316019E-2</v>
      </c>
      <c r="E497" s="6"/>
      <c r="F497" s="6">
        <f t="shared" si="206"/>
        <v>0.16574965383510479</v>
      </c>
      <c r="G497" s="6">
        <f t="shared" si="206"/>
        <v>0</v>
      </c>
      <c r="H497" s="6">
        <f t="shared" ref="H497:P497" si="220">H199/$P199</f>
        <v>0.190824491437249</v>
      </c>
      <c r="I497" s="6">
        <f t="shared" si="220"/>
        <v>2.6017452005869285E-3</v>
      </c>
      <c r="J497" s="6">
        <f t="shared" si="220"/>
        <v>3.4147905757703441E-2</v>
      </c>
      <c r="K497" s="6">
        <f t="shared" si="220"/>
        <v>1.1329963236908132E-4</v>
      </c>
      <c r="L497" s="6">
        <f t="shared" si="220"/>
        <v>1.8752193918957383E-2</v>
      </c>
      <c r="M497" s="6">
        <f t="shared" si="220"/>
        <v>0.16639858830672177</v>
      </c>
      <c r="N497" s="6">
        <f t="shared" si="220"/>
        <v>0.18631780612860194</v>
      </c>
      <c r="O497" s="6">
        <f t="shared" si="220"/>
        <v>4.3311524941930975E-3</v>
      </c>
      <c r="P497" s="6">
        <f t="shared" si="220"/>
        <v>1</v>
      </c>
    </row>
    <row r="498" spans="1:16" ht="15.95" customHeight="1" x14ac:dyDescent="0.25">
      <c r="A498" s="13">
        <v>43003</v>
      </c>
      <c r="C498" s="6">
        <f t="shared" si="205"/>
        <v>0.23023552594933624</v>
      </c>
      <c r="D498" s="6">
        <f t="shared" si="205"/>
        <v>2.7187205457501282E-2</v>
      </c>
      <c r="E498" s="6"/>
      <c r="F498" s="6">
        <f t="shared" si="206"/>
        <v>0.15971589733367367</v>
      </c>
      <c r="G498" s="6">
        <f t="shared" si="206"/>
        <v>0</v>
      </c>
      <c r="H498" s="6">
        <f t="shared" ref="H498:P498" si="221">H200/$P200</f>
        <v>0.18958916823460206</v>
      </c>
      <c r="I498" s="6">
        <f t="shared" si="221"/>
        <v>1.0157011051494331E-3</v>
      </c>
      <c r="J498" s="6">
        <f t="shared" si="221"/>
        <v>4.1963291726229944E-2</v>
      </c>
      <c r="K498" s="6">
        <f t="shared" si="221"/>
        <v>9.5343868855506586E-4</v>
      </c>
      <c r="L498" s="6">
        <f t="shared" si="221"/>
        <v>2.5182064572080203E-2</v>
      </c>
      <c r="M498" s="6">
        <f t="shared" si="221"/>
        <v>0.13772239334676484</v>
      </c>
      <c r="N498" s="6">
        <f t="shared" si="221"/>
        <v>0.18267936343923408</v>
      </c>
      <c r="O498" s="6">
        <f t="shared" si="221"/>
        <v>3.7559501468730156E-3</v>
      </c>
      <c r="P498" s="6">
        <f t="shared" si="221"/>
        <v>1</v>
      </c>
    </row>
    <row r="499" spans="1:16" ht="15.95" customHeight="1" x14ac:dyDescent="0.25">
      <c r="A499" s="13">
        <v>43010</v>
      </c>
      <c r="C499" s="6">
        <f t="shared" si="205"/>
        <v>0.22899742813531154</v>
      </c>
      <c r="D499" s="6">
        <f t="shared" si="205"/>
        <v>2.3280737113203477E-2</v>
      </c>
      <c r="E499" s="6"/>
      <c r="F499" s="6">
        <f t="shared" si="206"/>
        <v>0.17255264395711234</v>
      </c>
      <c r="G499" s="6">
        <f t="shared" si="206"/>
        <v>0</v>
      </c>
      <c r="H499" s="6">
        <f t="shared" ref="H499:P499" si="222">H201/$P201</f>
        <v>0.16417973146842862</v>
      </c>
      <c r="I499" s="6">
        <f t="shared" si="222"/>
        <v>2.8431920985736558E-3</v>
      </c>
      <c r="J499" s="6">
        <f t="shared" si="222"/>
        <v>4.043375801508145E-2</v>
      </c>
      <c r="K499" s="6">
        <f t="shared" si="222"/>
        <v>3.1526009927120319E-7</v>
      </c>
      <c r="L499" s="6">
        <f t="shared" si="222"/>
        <v>1.9586025996918232E-2</v>
      </c>
      <c r="M499" s="6">
        <f t="shared" si="222"/>
        <v>0.18278228157202017</v>
      </c>
      <c r="N499" s="6">
        <f t="shared" si="222"/>
        <v>0.16431795599701732</v>
      </c>
      <c r="O499" s="6">
        <f t="shared" si="222"/>
        <v>1.0259303862339719E-3</v>
      </c>
      <c r="P499" s="6">
        <f t="shared" si="222"/>
        <v>1</v>
      </c>
    </row>
    <row r="500" spans="1:16" ht="15.95" customHeight="1" x14ac:dyDescent="0.25">
      <c r="A500" s="13">
        <v>43017</v>
      </c>
      <c r="C500" s="6">
        <f t="shared" si="205"/>
        <v>0.20479540323518486</v>
      </c>
      <c r="D500" s="6">
        <f t="shared" si="205"/>
        <v>2.9198778683500164E-2</v>
      </c>
      <c r="E500" s="6"/>
      <c r="F500" s="6">
        <f t="shared" si="206"/>
        <v>0.17809918236160477</v>
      </c>
      <c r="G500" s="6">
        <f t="shared" si="206"/>
        <v>0</v>
      </c>
      <c r="H500" s="6">
        <f t="shared" ref="H500:P500" si="223">H202/$P202</f>
        <v>0.18532285714016802</v>
      </c>
      <c r="I500" s="6">
        <f t="shared" si="223"/>
        <v>5.0564002010626318E-3</v>
      </c>
      <c r="J500" s="6">
        <f t="shared" si="223"/>
        <v>4.018652635261119E-2</v>
      </c>
      <c r="K500" s="6">
        <f t="shared" si="223"/>
        <v>2.3247207965404947E-7</v>
      </c>
      <c r="L500" s="6">
        <f t="shared" si="223"/>
        <v>2.5640605189191038E-2</v>
      </c>
      <c r="M500" s="6">
        <f t="shared" si="223"/>
        <v>0.15878314704084232</v>
      </c>
      <c r="N500" s="6">
        <f t="shared" si="223"/>
        <v>0.16942228836371975</v>
      </c>
      <c r="O500" s="6">
        <f t="shared" si="223"/>
        <v>3.4945789600355046E-3</v>
      </c>
      <c r="P500" s="6">
        <f t="shared" si="223"/>
        <v>1</v>
      </c>
    </row>
    <row r="501" spans="1:16" ht="15.95" customHeight="1" x14ac:dyDescent="0.25">
      <c r="A501" s="13">
        <v>43024</v>
      </c>
      <c r="C501" s="6">
        <f t="shared" si="205"/>
        <v>0.22448202078394497</v>
      </c>
      <c r="D501" s="6">
        <f t="shared" si="205"/>
        <v>2.8054907281771117E-2</v>
      </c>
      <c r="E501" s="6"/>
      <c r="F501" s="6">
        <f t="shared" si="206"/>
        <v>0.15314399257616793</v>
      </c>
      <c r="G501" s="6">
        <f t="shared" si="206"/>
        <v>0</v>
      </c>
      <c r="H501" s="6">
        <f t="shared" ref="H501:P501" si="224">H203/$P203</f>
        <v>0.18638055020718952</v>
      </c>
      <c r="I501" s="6">
        <f t="shared" si="224"/>
        <v>5.1519294733355897E-4</v>
      </c>
      <c r="J501" s="6">
        <f t="shared" si="224"/>
        <v>2.9610925792646844E-2</v>
      </c>
      <c r="K501" s="6">
        <f t="shared" si="224"/>
        <v>3.5074230090001787E-4</v>
      </c>
      <c r="L501" s="6">
        <f t="shared" si="224"/>
        <v>1.5511012724187423E-2</v>
      </c>
      <c r="M501" s="6">
        <f t="shared" si="224"/>
        <v>0.19977868607356195</v>
      </c>
      <c r="N501" s="6">
        <f t="shared" si="224"/>
        <v>0.15992815046243591</v>
      </c>
      <c r="O501" s="6">
        <f t="shared" si="224"/>
        <v>2.2438188498607784E-3</v>
      </c>
      <c r="P501" s="6">
        <f t="shared" si="224"/>
        <v>1</v>
      </c>
    </row>
    <row r="502" spans="1:16" ht="15.95" customHeight="1" x14ac:dyDescent="0.25">
      <c r="A502" s="13">
        <v>43031</v>
      </c>
      <c r="C502" s="6">
        <f t="shared" si="205"/>
        <v>0.23726967609479629</v>
      </c>
      <c r="D502" s="6">
        <f t="shared" si="205"/>
        <v>1.4525962775064623E-2</v>
      </c>
      <c r="E502" s="6"/>
      <c r="F502" s="6">
        <f t="shared" si="206"/>
        <v>0.1416169945936841</v>
      </c>
      <c r="G502" s="6">
        <f t="shared" si="206"/>
        <v>0</v>
      </c>
      <c r="H502" s="6">
        <f t="shared" ref="H502:P502" si="225">H204/$P204</f>
        <v>0.20876970916076187</v>
      </c>
      <c r="I502" s="6">
        <f t="shared" si="225"/>
        <v>6.4291128373259289E-4</v>
      </c>
      <c r="J502" s="6">
        <f t="shared" si="225"/>
        <v>4.0246246361660312E-2</v>
      </c>
      <c r="K502" s="6">
        <f t="shared" si="225"/>
        <v>7.267065819028465E-7</v>
      </c>
      <c r="L502" s="6">
        <f t="shared" si="225"/>
        <v>2.2989530957166385E-2</v>
      </c>
      <c r="M502" s="6">
        <f t="shared" si="225"/>
        <v>0.15878287229209995</v>
      </c>
      <c r="N502" s="6">
        <f t="shared" si="225"/>
        <v>0.17077357786436215</v>
      </c>
      <c r="O502" s="6">
        <f t="shared" si="225"/>
        <v>4.3817919100898189E-3</v>
      </c>
      <c r="P502" s="6">
        <f t="shared" si="225"/>
        <v>1</v>
      </c>
    </row>
    <row r="503" spans="1:16" ht="15.95" customHeight="1" x14ac:dyDescent="0.25">
      <c r="A503" s="13">
        <v>43038</v>
      </c>
      <c r="C503" s="6">
        <f t="shared" si="205"/>
        <v>0.24636464463352284</v>
      </c>
      <c r="D503" s="6">
        <f t="shared" si="205"/>
        <v>2.1086322203612222E-2</v>
      </c>
      <c r="E503" s="6"/>
      <c r="F503" s="6">
        <f t="shared" si="206"/>
        <v>0.15628955322486165</v>
      </c>
      <c r="G503" s="6">
        <f t="shared" si="206"/>
        <v>0</v>
      </c>
      <c r="H503" s="6">
        <f t="shared" ref="H503:P503" si="226">H205/$P205</f>
        <v>0</v>
      </c>
      <c r="I503" s="6">
        <f t="shared" si="226"/>
        <v>1.9380362648362813E-3</v>
      </c>
      <c r="J503" s="6">
        <f t="shared" si="226"/>
        <v>8.9398978672848364E-2</v>
      </c>
      <c r="K503" s="6">
        <f t="shared" si="226"/>
        <v>1.2396497809898965E-3</v>
      </c>
      <c r="L503" s="6">
        <f t="shared" si="226"/>
        <v>2.2838765240732296E-2</v>
      </c>
      <c r="M503" s="6">
        <f t="shared" si="226"/>
        <v>0.17180686264954062</v>
      </c>
      <c r="N503" s="6">
        <f t="shared" si="226"/>
        <v>0.28733178311439445</v>
      </c>
      <c r="O503" s="6">
        <f t="shared" si="226"/>
        <v>1.7054042146614021E-3</v>
      </c>
      <c r="P503" s="6">
        <f t="shared" si="226"/>
        <v>1</v>
      </c>
    </row>
    <row r="504" spans="1:16" ht="15.95" customHeight="1" x14ac:dyDescent="0.25">
      <c r="A504" s="13">
        <v>43045</v>
      </c>
      <c r="C504" s="6">
        <f t="shared" ref="C504:D511" si="227">C206/$P206</f>
        <v>0.24137564450272544</v>
      </c>
      <c r="D504" s="6">
        <f t="shared" si="227"/>
        <v>1.1621807924528781E-2</v>
      </c>
      <c r="E504" s="6"/>
      <c r="F504" s="6">
        <f t="shared" ref="F504:G511" si="228">F206/$P206</f>
        <v>0.16671094329826391</v>
      </c>
      <c r="G504" s="6">
        <f t="shared" si="228"/>
        <v>0</v>
      </c>
      <c r="H504" s="6">
        <f t="shared" ref="H504:P504" si="229">H206/$P206</f>
        <v>0</v>
      </c>
      <c r="I504" s="6">
        <f t="shared" si="229"/>
        <v>1.3325434247814961E-3</v>
      </c>
      <c r="J504" s="6">
        <f t="shared" si="229"/>
        <v>9.0524411793794127E-2</v>
      </c>
      <c r="K504" s="6">
        <f t="shared" si="229"/>
        <v>1.1257732747052088E-5</v>
      </c>
      <c r="L504" s="6">
        <f t="shared" si="229"/>
        <v>1.8509800939506212E-2</v>
      </c>
      <c r="M504" s="6">
        <f t="shared" si="229"/>
        <v>0.2074409467077134</v>
      </c>
      <c r="N504" s="6">
        <f t="shared" si="229"/>
        <v>0.25919359362992539</v>
      </c>
      <c r="O504" s="6">
        <f t="shared" si="229"/>
        <v>3.2790500460142067E-3</v>
      </c>
      <c r="P504" s="6">
        <f t="shared" si="229"/>
        <v>1</v>
      </c>
    </row>
    <row r="505" spans="1:16" ht="15.95" customHeight="1" x14ac:dyDescent="0.25">
      <c r="A505" s="13">
        <v>43052</v>
      </c>
      <c r="C505" s="6">
        <f t="shared" si="227"/>
        <v>0.21491678521322685</v>
      </c>
      <c r="D505" s="6">
        <f t="shared" si="227"/>
        <v>2.1084045270281012E-2</v>
      </c>
      <c r="E505" s="6"/>
      <c r="F505" s="6">
        <f t="shared" si="228"/>
        <v>0.14819541274795228</v>
      </c>
      <c r="G505" s="6">
        <f t="shared" si="228"/>
        <v>0</v>
      </c>
      <c r="H505" s="6">
        <f t="shared" ref="H505:P505" si="230">H207/$P207</f>
        <v>0</v>
      </c>
      <c r="I505" s="6">
        <f t="shared" si="230"/>
        <v>2.6122945580322405E-3</v>
      </c>
      <c r="J505" s="6">
        <f t="shared" si="230"/>
        <v>8.9073879526963481E-2</v>
      </c>
      <c r="K505" s="6">
        <f t="shared" si="230"/>
        <v>5.4840907432965256E-6</v>
      </c>
      <c r="L505" s="6">
        <f t="shared" si="230"/>
        <v>3.5160247142149201E-2</v>
      </c>
      <c r="M505" s="6">
        <f t="shared" si="230"/>
        <v>0.20590969492268199</v>
      </c>
      <c r="N505" s="6">
        <f t="shared" si="230"/>
        <v>0.28035060791901029</v>
      </c>
      <c r="O505" s="6">
        <f t="shared" si="230"/>
        <v>2.6915486089594885E-3</v>
      </c>
      <c r="P505" s="6">
        <f t="shared" si="230"/>
        <v>1</v>
      </c>
    </row>
    <row r="506" spans="1:16" ht="15.95" customHeight="1" x14ac:dyDescent="0.25">
      <c r="A506" s="13">
        <v>43059</v>
      </c>
      <c r="C506" s="6">
        <f t="shared" si="227"/>
        <v>0.20474872956618503</v>
      </c>
      <c r="D506" s="6">
        <f t="shared" si="227"/>
        <v>1.9290067813481308E-2</v>
      </c>
      <c r="E506" s="6"/>
      <c r="F506" s="6">
        <f t="shared" si="228"/>
        <v>0.14277177804215457</v>
      </c>
      <c r="G506" s="6">
        <f t="shared" si="228"/>
        <v>0</v>
      </c>
      <c r="H506" s="6">
        <f t="shared" ref="H506:P506" si="231">H208/$P208</f>
        <v>0</v>
      </c>
      <c r="I506" s="6">
        <f t="shared" si="231"/>
        <v>5.8029996393232637E-4</v>
      </c>
      <c r="J506" s="6">
        <f t="shared" si="231"/>
        <v>7.7899897010100624E-2</v>
      </c>
      <c r="K506" s="6">
        <f t="shared" si="231"/>
        <v>3.1055523616549782E-7</v>
      </c>
      <c r="L506" s="6">
        <f t="shared" si="231"/>
        <v>1.8469347030252579E-2</v>
      </c>
      <c r="M506" s="6">
        <f t="shared" si="231"/>
        <v>0.19281307701117575</v>
      </c>
      <c r="N506" s="6">
        <f t="shared" si="231"/>
        <v>0.34098375604443948</v>
      </c>
      <c r="O506" s="6">
        <f t="shared" si="231"/>
        <v>2.4427369630420229E-3</v>
      </c>
      <c r="P506" s="6">
        <f t="shared" si="231"/>
        <v>1</v>
      </c>
    </row>
    <row r="507" spans="1:16" ht="15.95" customHeight="1" x14ac:dyDescent="0.25">
      <c r="A507" s="13">
        <v>43066</v>
      </c>
      <c r="C507" s="6">
        <f t="shared" si="227"/>
        <v>0.40419645828252287</v>
      </c>
      <c r="D507" s="6">
        <f t="shared" si="227"/>
        <v>1.7808468472839647E-2</v>
      </c>
      <c r="E507" s="6"/>
      <c r="F507" s="6">
        <f t="shared" si="228"/>
        <v>0.11117650108981041</v>
      </c>
      <c r="G507" s="6">
        <f t="shared" si="228"/>
        <v>0</v>
      </c>
      <c r="H507" s="6">
        <f t="shared" ref="H507:P507" si="232">H209/$P209</f>
        <v>0</v>
      </c>
      <c r="I507" s="6">
        <f t="shared" si="232"/>
        <v>6.7313003801550261E-4</v>
      </c>
      <c r="J507" s="6">
        <f t="shared" si="232"/>
        <v>6.3993870727920982E-2</v>
      </c>
      <c r="K507" s="6">
        <f t="shared" si="232"/>
        <v>7.5985704508259788E-4</v>
      </c>
      <c r="L507" s="6">
        <f t="shared" si="232"/>
        <v>2.4173323159947933E-2</v>
      </c>
      <c r="M507" s="6">
        <f t="shared" si="232"/>
        <v>0.11145628513155442</v>
      </c>
      <c r="N507" s="6">
        <f t="shared" si="232"/>
        <v>0.26350631897209592</v>
      </c>
      <c r="O507" s="6">
        <f t="shared" si="232"/>
        <v>2.2557870802098613E-3</v>
      </c>
      <c r="P507" s="6">
        <f t="shared" si="232"/>
        <v>1</v>
      </c>
    </row>
    <row r="508" spans="1:16" ht="15.95" customHeight="1" x14ac:dyDescent="0.25">
      <c r="A508" s="13">
        <v>43073</v>
      </c>
      <c r="C508" s="6">
        <f t="shared" si="227"/>
        <v>0.21806457849539057</v>
      </c>
      <c r="D508" s="6">
        <f t="shared" si="227"/>
        <v>3.4190481100519858E-2</v>
      </c>
      <c r="E508" s="6">
        <f>E210/$P210</f>
        <v>4.4091327971787385E-6</v>
      </c>
      <c r="F508" s="6">
        <f t="shared" si="228"/>
        <v>0.16295387252459756</v>
      </c>
      <c r="G508" s="6">
        <f t="shared" si="228"/>
        <v>0</v>
      </c>
      <c r="H508" s="6">
        <f t="shared" ref="H508:P508" si="233">H210/$P210</f>
        <v>0</v>
      </c>
      <c r="I508" s="6">
        <f t="shared" si="233"/>
        <v>2.0237919539050409E-3</v>
      </c>
      <c r="J508" s="6">
        <f t="shared" si="233"/>
        <v>8.0025760268794099E-2</v>
      </c>
      <c r="K508" s="6">
        <f t="shared" si="233"/>
        <v>0</v>
      </c>
      <c r="L508" s="6">
        <f t="shared" si="233"/>
        <v>2.7307672332431747E-2</v>
      </c>
      <c r="M508" s="6">
        <f t="shared" si="233"/>
        <v>0.17016046784994657</v>
      </c>
      <c r="N508" s="6">
        <f t="shared" si="233"/>
        <v>0.30351732066319903</v>
      </c>
      <c r="O508" s="6">
        <f t="shared" si="233"/>
        <v>1.7516456784182003E-3</v>
      </c>
      <c r="P508" s="6">
        <f t="shared" si="233"/>
        <v>1</v>
      </c>
    </row>
    <row r="509" spans="1:16" ht="15.95" customHeight="1" x14ac:dyDescent="0.25">
      <c r="A509" s="13">
        <v>43080</v>
      </c>
      <c r="C509" s="6">
        <f t="shared" si="227"/>
        <v>0.18609783777321587</v>
      </c>
      <c r="D509" s="6">
        <f t="shared" si="227"/>
        <v>3.2090948895907009E-2</v>
      </c>
      <c r="E509" s="6">
        <f>E211/$P211</f>
        <v>4.2053487484643092E-6</v>
      </c>
      <c r="F509" s="6">
        <f t="shared" si="228"/>
        <v>0.15832301656222458</v>
      </c>
      <c r="G509" s="6">
        <f t="shared" si="228"/>
        <v>0</v>
      </c>
      <c r="H509" s="6">
        <f t="shared" ref="H509:P509" si="234">H211/$P211</f>
        <v>0</v>
      </c>
      <c r="I509" s="6">
        <f t="shared" si="234"/>
        <v>6.9808789224507525E-4</v>
      </c>
      <c r="J509" s="6">
        <f t="shared" si="234"/>
        <v>9.2336842470030836E-2</v>
      </c>
      <c r="K509" s="6">
        <f t="shared" si="234"/>
        <v>9.3441484344940635E-6</v>
      </c>
      <c r="L509" s="6">
        <f t="shared" si="234"/>
        <v>3.0256763658608521E-2</v>
      </c>
      <c r="M509" s="6">
        <f t="shared" si="234"/>
        <v>0.16549382025100862</v>
      </c>
      <c r="N509" s="6">
        <f t="shared" si="234"/>
        <v>0.33080593057808561</v>
      </c>
      <c r="O509" s="6">
        <f t="shared" si="234"/>
        <v>3.8832024214909035E-3</v>
      </c>
      <c r="P509" s="6">
        <f t="shared" si="234"/>
        <v>1</v>
      </c>
    </row>
    <row r="510" spans="1:16" ht="15.95" customHeight="1" x14ac:dyDescent="0.25">
      <c r="A510" s="13">
        <v>43087</v>
      </c>
      <c r="C510" s="6">
        <f t="shared" si="227"/>
        <v>0.19523841960662053</v>
      </c>
      <c r="D510" s="6">
        <f t="shared" si="227"/>
        <v>3.0146240038776459E-2</v>
      </c>
      <c r="E510" s="6">
        <f>E212/$P212</f>
        <v>5.0718522066971235E-6</v>
      </c>
      <c r="F510" s="6">
        <f t="shared" si="228"/>
        <v>0.15359821684031028</v>
      </c>
      <c r="G510" s="6">
        <f t="shared" si="228"/>
        <v>0</v>
      </c>
      <c r="H510" s="6">
        <f t="shared" ref="H510:P510" si="235">H212/$P212</f>
        <v>0</v>
      </c>
      <c r="I510" s="6">
        <f t="shared" si="235"/>
        <v>1.1563823031269442E-3</v>
      </c>
      <c r="J510" s="6">
        <f t="shared" si="235"/>
        <v>6.4934923802343267E-2</v>
      </c>
      <c r="K510" s="6">
        <f t="shared" si="235"/>
        <v>1.6340483295832378E-7</v>
      </c>
      <c r="L510" s="6">
        <f t="shared" si="235"/>
        <v>1.8598776755269792E-2</v>
      </c>
      <c r="M510" s="6">
        <f t="shared" si="235"/>
        <v>0.13222228687626431</v>
      </c>
      <c r="N510" s="6">
        <f t="shared" si="235"/>
        <v>0.40152156967528213</v>
      </c>
      <c r="O510" s="6">
        <f t="shared" si="235"/>
        <v>2.5779488449666301E-3</v>
      </c>
      <c r="P510" s="6">
        <f t="shared" si="235"/>
        <v>1</v>
      </c>
    </row>
    <row r="511" spans="1:16" ht="15.95" customHeight="1" x14ac:dyDescent="0.25">
      <c r="A511" s="13">
        <v>43094</v>
      </c>
      <c r="C511" s="6">
        <f t="shared" si="227"/>
        <v>0.13766274735918577</v>
      </c>
      <c r="D511" s="6">
        <f t="shared" si="227"/>
        <v>2.5796742921359209E-2</v>
      </c>
      <c r="E511" s="6">
        <f>E213/$P213</f>
        <v>0</v>
      </c>
      <c r="F511" s="6">
        <f t="shared" si="228"/>
        <v>0.14357470590753929</v>
      </c>
      <c r="G511" s="6">
        <f t="shared" si="228"/>
        <v>0</v>
      </c>
      <c r="H511" s="6">
        <f t="shared" ref="H511:P511" si="236">H213/$P213</f>
        <v>0</v>
      </c>
      <c r="I511" s="6">
        <f t="shared" si="236"/>
        <v>2.08453379036072E-3</v>
      </c>
      <c r="J511" s="6">
        <f t="shared" si="236"/>
        <v>4.1972700967086732E-2</v>
      </c>
      <c r="K511" s="6">
        <f t="shared" si="236"/>
        <v>0</v>
      </c>
      <c r="L511" s="6">
        <f t="shared" si="236"/>
        <v>3.7328454163411823E-2</v>
      </c>
      <c r="M511" s="6">
        <f t="shared" si="236"/>
        <v>0.16727080831573407</v>
      </c>
      <c r="N511" s="6">
        <f t="shared" si="236"/>
        <v>0.44163372290566061</v>
      </c>
      <c r="O511" s="6">
        <f t="shared" si="236"/>
        <v>2.6755836696617285E-3</v>
      </c>
      <c r="P511" s="6">
        <f t="shared" si="236"/>
        <v>1</v>
      </c>
    </row>
    <row r="512" spans="1:16" ht="15.95" customHeight="1" x14ac:dyDescent="0.25">
      <c r="A512" s="13">
        <v>43101</v>
      </c>
      <c r="C512" s="6">
        <f t="shared" ref="C512:P512" si="237">C214/$P214</f>
        <v>0.22142783132872618</v>
      </c>
      <c r="D512" s="6">
        <f t="shared" si="237"/>
        <v>1.8922634925641092E-2</v>
      </c>
      <c r="E512" s="6">
        <f t="shared" si="237"/>
        <v>0</v>
      </c>
      <c r="F512" s="6">
        <f t="shared" si="237"/>
        <v>0.1851851634422832</v>
      </c>
      <c r="G512" s="6">
        <f t="shared" si="237"/>
        <v>0</v>
      </c>
      <c r="H512" s="6">
        <f t="shared" si="237"/>
        <v>0</v>
      </c>
      <c r="I512" s="6">
        <f t="shared" si="237"/>
        <v>5.9187519574708321E-4</v>
      </c>
      <c r="J512" s="6">
        <f t="shared" si="237"/>
        <v>9.0361285181217818E-2</v>
      </c>
      <c r="K512" s="6">
        <f t="shared" si="237"/>
        <v>1.3996555301903737E-3</v>
      </c>
      <c r="L512" s="6">
        <f t="shared" si="237"/>
        <v>2.5534929946976322E-2</v>
      </c>
      <c r="M512" s="6">
        <f t="shared" si="237"/>
        <v>0.17582496463936612</v>
      </c>
      <c r="N512" s="6">
        <f t="shared" si="237"/>
        <v>0.27907272182843507</v>
      </c>
      <c r="O512" s="6">
        <f t="shared" si="237"/>
        <v>1.6789379814167065E-3</v>
      </c>
      <c r="P512" s="6">
        <f t="shared" si="237"/>
        <v>1</v>
      </c>
    </row>
    <row r="513" spans="1:16" ht="15.95" customHeight="1" x14ac:dyDescent="0.25">
      <c r="A513" s="13">
        <v>43108</v>
      </c>
      <c r="C513" s="6">
        <f t="shared" ref="C513:P513" si="238">C215/$P215</f>
        <v>0.25078818283879556</v>
      </c>
      <c r="D513" s="6">
        <f t="shared" si="238"/>
        <v>1.6764093008034865E-2</v>
      </c>
      <c r="E513" s="6">
        <f t="shared" si="238"/>
        <v>3.5251579323057844E-6</v>
      </c>
      <c r="F513" s="6">
        <f t="shared" si="238"/>
        <v>0.2069548545942648</v>
      </c>
      <c r="G513" s="6">
        <f t="shared" si="238"/>
        <v>0</v>
      </c>
      <c r="H513" s="6">
        <f t="shared" si="238"/>
        <v>0</v>
      </c>
      <c r="I513" s="6">
        <f t="shared" si="238"/>
        <v>8.876988611351838E-4</v>
      </c>
      <c r="J513" s="6">
        <f t="shared" si="238"/>
        <v>7.8534109353714132E-2</v>
      </c>
      <c r="K513" s="6">
        <f t="shared" si="238"/>
        <v>7.1943219310697406E-7</v>
      </c>
      <c r="L513" s="6">
        <f t="shared" si="238"/>
        <v>1.4373910566182103E-2</v>
      </c>
      <c r="M513" s="6">
        <f t="shared" si="238"/>
        <v>0.17659888485045455</v>
      </c>
      <c r="N513" s="6">
        <f t="shared" si="238"/>
        <v>0.25179819130314812</v>
      </c>
      <c r="O513" s="6">
        <f t="shared" si="238"/>
        <v>3.2958300341452674E-3</v>
      </c>
      <c r="P513" s="6">
        <f t="shared" si="238"/>
        <v>1</v>
      </c>
    </row>
    <row r="514" spans="1:16" ht="15.95" customHeight="1" x14ac:dyDescent="0.25">
      <c r="A514" s="13">
        <v>43115</v>
      </c>
      <c r="C514" s="6">
        <f t="shared" ref="C514:P514" si="239">C216/$P216</f>
        <v>0.20002140993805501</v>
      </c>
      <c r="D514" s="6">
        <f t="shared" si="239"/>
        <v>2.6204030983198724E-2</v>
      </c>
      <c r="E514" s="6">
        <f t="shared" si="239"/>
        <v>0</v>
      </c>
      <c r="F514" s="6">
        <f t="shared" si="239"/>
        <v>0.19282303130565007</v>
      </c>
      <c r="G514" s="6">
        <f t="shared" si="239"/>
        <v>0</v>
      </c>
      <c r="H514" s="6">
        <f t="shared" si="239"/>
        <v>0</v>
      </c>
      <c r="I514" s="6">
        <f t="shared" si="239"/>
        <v>5.9690524653103951E-4</v>
      </c>
      <c r="J514" s="6">
        <f t="shared" si="239"/>
        <v>6.2961875484741595E-2</v>
      </c>
      <c r="K514" s="6">
        <f t="shared" si="239"/>
        <v>6.4002153227377679E-6</v>
      </c>
      <c r="L514" s="6">
        <f t="shared" si="239"/>
        <v>1.5736947464614091E-2</v>
      </c>
      <c r="M514" s="6">
        <f t="shared" si="239"/>
        <v>0.21476832276281438</v>
      </c>
      <c r="N514" s="6">
        <f t="shared" si="239"/>
        <v>0.28453694967819132</v>
      </c>
      <c r="O514" s="6">
        <f t="shared" si="239"/>
        <v>2.3441269208809364E-3</v>
      </c>
      <c r="P514" s="6">
        <f t="shared" si="239"/>
        <v>1</v>
      </c>
    </row>
    <row r="515" spans="1:16" ht="15.95" customHeight="1" x14ac:dyDescent="0.25">
      <c r="A515" s="13">
        <v>43122</v>
      </c>
      <c r="C515" s="6">
        <f t="shared" ref="C515:P515" si="240">C217/$P217</f>
        <v>0.23890554826700805</v>
      </c>
      <c r="D515" s="6">
        <f t="shared" si="240"/>
        <v>2.577454445549297E-2</v>
      </c>
      <c r="E515" s="6">
        <f t="shared" si="240"/>
        <v>0</v>
      </c>
      <c r="F515" s="6">
        <f t="shared" si="240"/>
        <v>0.18161596604610136</v>
      </c>
      <c r="G515" s="6">
        <f t="shared" si="240"/>
        <v>0</v>
      </c>
      <c r="H515" s="6">
        <f t="shared" si="240"/>
        <v>0</v>
      </c>
      <c r="I515" s="6">
        <f t="shared" si="240"/>
        <v>5.3807095620912813E-4</v>
      </c>
      <c r="J515" s="6">
        <f t="shared" si="240"/>
        <v>6.696741442486108E-2</v>
      </c>
      <c r="K515" s="6">
        <f t="shared" si="240"/>
        <v>5.7904967316262241E-6</v>
      </c>
      <c r="L515" s="6">
        <f t="shared" si="240"/>
        <v>1.7152182778467775E-2</v>
      </c>
      <c r="M515" s="6">
        <f t="shared" si="240"/>
        <v>0.19528147759589085</v>
      </c>
      <c r="N515" s="6">
        <f t="shared" si="240"/>
        <v>0.27190302604145128</v>
      </c>
      <c r="O515" s="6">
        <f t="shared" si="240"/>
        <v>1.8559789377858313E-3</v>
      </c>
      <c r="P515" s="6">
        <f t="shared" si="240"/>
        <v>1</v>
      </c>
    </row>
    <row r="516" spans="1:16" ht="15.95" customHeight="1" x14ac:dyDescent="0.25">
      <c r="A516" s="13">
        <v>43129</v>
      </c>
      <c r="C516" s="6">
        <f t="shared" ref="C516:P516" si="241">C218/$P218</f>
        <v>0.21157715193029927</v>
      </c>
      <c r="D516" s="6">
        <f t="shared" si="241"/>
        <v>1.8532265171249829E-2</v>
      </c>
      <c r="E516" s="6">
        <f t="shared" si="241"/>
        <v>2.732813221429374E-6</v>
      </c>
      <c r="F516" s="6">
        <f t="shared" si="241"/>
        <v>0.19958441592107484</v>
      </c>
      <c r="G516" s="6">
        <f t="shared" si="241"/>
        <v>0</v>
      </c>
      <c r="H516" s="6">
        <f t="shared" si="241"/>
        <v>0</v>
      </c>
      <c r="I516" s="6">
        <f t="shared" si="241"/>
        <v>7.2519531339394121E-4</v>
      </c>
      <c r="J516" s="6">
        <f t="shared" si="241"/>
        <v>8.4370609163056137E-2</v>
      </c>
      <c r="K516" s="6">
        <f t="shared" si="241"/>
        <v>9.6148231656814252E-4</v>
      </c>
      <c r="L516" s="6">
        <f t="shared" si="241"/>
        <v>2.0357833307957058E-2</v>
      </c>
      <c r="M516" s="6">
        <f t="shared" si="241"/>
        <v>0.19430895439419679</v>
      </c>
      <c r="N516" s="6">
        <f t="shared" si="241"/>
        <v>0.26809269262502644</v>
      </c>
      <c r="O516" s="6">
        <f t="shared" si="241"/>
        <v>1.4866670439561492E-3</v>
      </c>
      <c r="P516" s="6">
        <f t="shared" si="241"/>
        <v>1</v>
      </c>
    </row>
    <row r="517" spans="1:16" ht="15.95" customHeight="1" x14ac:dyDescent="0.25">
      <c r="A517" s="13">
        <v>43136</v>
      </c>
      <c r="C517" s="6">
        <f t="shared" ref="C517:P517" si="242">C219/$P219</f>
        <v>0.31479766162524514</v>
      </c>
      <c r="D517" s="6">
        <f t="shared" si="242"/>
        <v>1.57518713060859E-2</v>
      </c>
      <c r="E517" s="6">
        <f t="shared" si="242"/>
        <v>0</v>
      </c>
      <c r="F517" s="6">
        <f t="shared" si="242"/>
        <v>0.17133413509569478</v>
      </c>
      <c r="G517" s="6">
        <f t="shared" si="242"/>
        <v>0</v>
      </c>
      <c r="H517" s="6">
        <f t="shared" si="242"/>
        <v>0</v>
      </c>
      <c r="I517" s="6">
        <f t="shared" si="242"/>
        <v>2.93901647203661E-4</v>
      </c>
      <c r="J517" s="6">
        <f t="shared" si="242"/>
        <v>7.9365248023992641E-2</v>
      </c>
      <c r="K517" s="6">
        <f t="shared" si="242"/>
        <v>4.1598777473073387E-6</v>
      </c>
      <c r="L517" s="6">
        <f t="shared" si="242"/>
        <v>2.3062097964212339E-2</v>
      </c>
      <c r="M517" s="6">
        <f t="shared" si="242"/>
        <v>0.16908947499352567</v>
      </c>
      <c r="N517" s="6">
        <f t="shared" si="242"/>
        <v>0.22478413031944802</v>
      </c>
      <c r="O517" s="6">
        <f t="shared" si="242"/>
        <v>1.517319146844437E-3</v>
      </c>
      <c r="P517" s="6">
        <f t="shared" si="242"/>
        <v>1</v>
      </c>
    </row>
    <row r="518" spans="1:16" ht="15.95" customHeight="1" x14ac:dyDescent="0.25">
      <c r="A518" s="13">
        <v>43143</v>
      </c>
      <c r="C518" s="6">
        <f t="shared" ref="C518:P518" si="243">C220/$P220</f>
        <v>0.19433807930005623</v>
      </c>
      <c r="D518" s="6">
        <f t="shared" si="243"/>
        <v>1.9030374400242658E-2</v>
      </c>
      <c r="E518" s="6">
        <f t="shared" si="243"/>
        <v>0</v>
      </c>
      <c r="F518" s="6">
        <f t="shared" si="243"/>
        <v>0.22883606700510201</v>
      </c>
      <c r="G518" s="6">
        <f t="shared" si="243"/>
        <v>0</v>
      </c>
      <c r="H518" s="6">
        <f t="shared" si="243"/>
        <v>0</v>
      </c>
      <c r="I518" s="6">
        <f t="shared" si="243"/>
        <v>4.8108812411358666E-4</v>
      </c>
      <c r="J518" s="6">
        <f t="shared" si="243"/>
        <v>7.9776438181135514E-2</v>
      </c>
      <c r="K518" s="6">
        <f t="shared" si="243"/>
        <v>1.8318753919326281E-5</v>
      </c>
      <c r="L518" s="6">
        <f t="shared" si="243"/>
        <v>2.2886248902973669E-2</v>
      </c>
      <c r="M518" s="6">
        <f t="shared" si="243"/>
        <v>0.19775317832139913</v>
      </c>
      <c r="N518" s="6">
        <f t="shared" si="243"/>
        <v>0.25329799269795483</v>
      </c>
      <c r="O518" s="6">
        <f t="shared" si="243"/>
        <v>3.5822143131030012E-3</v>
      </c>
      <c r="P518" s="6">
        <f t="shared" si="243"/>
        <v>1</v>
      </c>
    </row>
    <row r="519" spans="1:16" ht="15.95" customHeight="1" x14ac:dyDescent="0.25">
      <c r="A519" s="13">
        <v>43150</v>
      </c>
      <c r="C519" s="6">
        <f t="shared" ref="C519:P519" si="244">C221/$P221</f>
        <v>0.2130750986746961</v>
      </c>
      <c r="D519" s="6">
        <f t="shared" si="244"/>
        <v>2.7855093137431917E-2</v>
      </c>
      <c r="E519" s="6">
        <f t="shared" si="244"/>
        <v>7.053405179715584E-7</v>
      </c>
      <c r="F519" s="6">
        <f t="shared" si="244"/>
        <v>0.2004150658465208</v>
      </c>
      <c r="G519" s="6">
        <f t="shared" si="244"/>
        <v>0</v>
      </c>
      <c r="H519" s="6">
        <f t="shared" si="244"/>
        <v>0</v>
      </c>
      <c r="I519" s="6">
        <f t="shared" si="244"/>
        <v>8.393552163861544E-4</v>
      </c>
      <c r="J519" s="6">
        <f t="shared" si="244"/>
        <v>7.2223342337697713E-2</v>
      </c>
      <c r="K519" s="6">
        <f t="shared" si="244"/>
        <v>2.6587506012033051E-5</v>
      </c>
      <c r="L519" s="6">
        <f t="shared" si="244"/>
        <v>1.9983610914490867E-2</v>
      </c>
      <c r="M519" s="6">
        <f t="shared" si="244"/>
        <v>0.14542936389300792</v>
      </c>
      <c r="N519" s="6">
        <f t="shared" si="244"/>
        <v>0.31724824736386542</v>
      </c>
      <c r="O519" s="6">
        <f t="shared" si="244"/>
        <v>2.903529769373219E-3</v>
      </c>
      <c r="P519" s="6">
        <f t="shared" si="244"/>
        <v>1</v>
      </c>
    </row>
    <row r="520" spans="1:16" ht="15.95" customHeight="1" x14ac:dyDescent="0.25">
      <c r="A520" s="13">
        <v>43157</v>
      </c>
      <c r="C520" s="6">
        <f t="shared" ref="C520:P520" si="245">C222/$P222</f>
        <v>0.21570765592965047</v>
      </c>
      <c r="D520" s="6">
        <f t="shared" si="245"/>
        <v>2.8780584687613523E-2</v>
      </c>
      <c r="E520" s="6">
        <f t="shared" si="245"/>
        <v>0</v>
      </c>
      <c r="F520" s="6">
        <f t="shared" si="245"/>
        <v>0.21208545475376744</v>
      </c>
      <c r="G520" s="6">
        <f t="shared" si="245"/>
        <v>0</v>
      </c>
      <c r="H520" s="6">
        <f t="shared" si="245"/>
        <v>0</v>
      </c>
      <c r="I520" s="6">
        <f t="shared" si="245"/>
        <v>1.9986258521803432E-3</v>
      </c>
      <c r="J520" s="6">
        <f t="shared" si="245"/>
        <v>7.3875587480899188E-2</v>
      </c>
      <c r="K520" s="6">
        <f t="shared" si="245"/>
        <v>9.0405869490142146E-4</v>
      </c>
      <c r="L520" s="6">
        <f t="shared" si="245"/>
        <v>1.8457504564005779E-2</v>
      </c>
      <c r="M520" s="6">
        <f t="shared" si="245"/>
        <v>0.1747012013744009</v>
      </c>
      <c r="N520" s="6">
        <f t="shared" si="245"/>
        <v>0.27148033949917666</v>
      </c>
      <c r="O520" s="6">
        <f t="shared" si="245"/>
        <v>2.0089871634042236E-3</v>
      </c>
      <c r="P520" s="6">
        <f t="shared" si="245"/>
        <v>1</v>
      </c>
    </row>
    <row r="521" spans="1:16" ht="15.95" customHeight="1" x14ac:dyDescent="0.25">
      <c r="A521" s="13">
        <v>43164</v>
      </c>
      <c r="C521" s="6">
        <f t="shared" ref="C521:P521" si="246">C223/$P223</f>
        <v>0.18998175418066415</v>
      </c>
      <c r="D521" s="6">
        <f t="shared" si="246"/>
        <v>4.4346878743013421E-2</v>
      </c>
      <c r="E521" s="6">
        <f t="shared" si="246"/>
        <v>0</v>
      </c>
      <c r="F521" s="6">
        <f t="shared" si="246"/>
        <v>0.21190956356662347</v>
      </c>
      <c r="G521" s="6">
        <f t="shared" si="246"/>
        <v>0</v>
      </c>
      <c r="H521" s="6">
        <f t="shared" si="246"/>
        <v>0</v>
      </c>
      <c r="I521" s="6">
        <f t="shared" si="246"/>
        <v>9.5949283093132033E-4</v>
      </c>
      <c r="J521" s="6">
        <f t="shared" si="246"/>
        <v>6.7785149122263383E-2</v>
      </c>
      <c r="K521" s="6">
        <f t="shared" si="246"/>
        <v>1.4937178235174945E-5</v>
      </c>
      <c r="L521" s="6">
        <f t="shared" si="246"/>
        <v>2.2880914418844763E-2</v>
      </c>
      <c r="M521" s="6">
        <f t="shared" si="246"/>
        <v>0.20747916017122187</v>
      </c>
      <c r="N521" s="6">
        <f t="shared" si="246"/>
        <v>0.25240198888386717</v>
      </c>
      <c r="O521" s="6">
        <f t="shared" si="246"/>
        <v>2.2401609043352739E-3</v>
      </c>
      <c r="P521" s="6">
        <f t="shared" si="246"/>
        <v>1</v>
      </c>
    </row>
    <row r="522" spans="1:16" ht="15.95" customHeight="1" x14ac:dyDescent="0.25">
      <c r="A522" s="13">
        <v>43171</v>
      </c>
      <c r="C522" s="6">
        <f t="shared" ref="C522:P522" si="247">C224/$P224</f>
        <v>0.29216879039938121</v>
      </c>
      <c r="D522" s="6">
        <f t="shared" si="247"/>
        <v>2.2706042723137327E-2</v>
      </c>
      <c r="E522" s="6">
        <f t="shared" si="247"/>
        <v>0</v>
      </c>
      <c r="F522" s="6">
        <f t="shared" si="247"/>
        <v>0.1803512344237749</v>
      </c>
      <c r="G522" s="6">
        <f t="shared" si="247"/>
        <v>0</v>
      </c>
      <c r="H522" s="6">
        <f t="shared" si="247"/>
        <v>0</v>
      </c>
      <c r="I522" s="6">
        <f t="shared" si="247"/>
        <v>5.2989272730621267E-4</v>
      </c>
      <c r="J522" s="6">
        <f t="shared" si="247"/>
        <v>7.1359879585714742E-2</v>
      </c>
      <c r="K522" s="6">
        <f t="shared" si="247"/>
        <v>2.3417696983114249E-5</v>
      </c>
      <c r="L522" s="6">
        <f t="shared" si="247"/>
        <v>2.0500179607551544E-2</v>
      </c>
      <c r="M522" s="6">
        <f t="shared" si="247"/>
        <v>0.16173516301362911</v>
      </c>
      <c r="N522" s="6">
        <f t="shared" si="247"/>
        <v>0.24804149856385904</v>
      </c>
      <c r="O522" s="6">
        <f t="shared" si="247"/>
        <v>2.5839012586628689E-3</v>
      </c>
      <c r="P522" s="6">
        <f t="shared" si="247"/>
        <v>1</v>
      </c>
    </row>
    <row r="523" spans="1:16" ht="15.95" customHeight="1" x14ac:dyDescent="0.25">
      <c r="A523" s="13">
        <v>43178</v>
      </c>
      <c r="C523" s="6">
        <f t="shared" ref="C523:P523" si="248">C225/$P225</f>
        <v>0.19620708726862188</v>
      </c>
      <c r="D523" s="6">
        <f t="shared" si="248"/>
        <v>3.5226578632238784E-2</v>
      </c>
      <c r="E523" s="6">
        <f t="shared" si="248"/>
        <v>1.7468054645744019E-6</v>
      </c>
      <c r="F523" s="6">
        <f t="shared" si="248"/>
        <v>0.21802060619346539</v>
      </c>
      <c r="G523" s="6">
        <f t="shared" si="248"/>
        <v>0</v>
      </c>
      <c r="H523" s="6">
        <f t="shared" si="248"/>
        <v>0</v>
      </c>
      <c r="I523" s="6">
        <f t="shared" si="248"/>
        <v>1.0201343913114507E-3</v>
      </c>
      <c r="J523" s="6">
        <f t="shared" si="248"/>
        <v>6.3653591129091205E-2</v>
      </c>
      <c r="K523" s="6">
        <f t="shared" si="248"/>
        <v>1.1907441823142468E-7</v>
      </c>
      <c r="L523" s="6">
        <f t="shared" si="248"/>
        <v>2.1880076738677888E-2</v>
      </c>
      <c r="M523" s="6">
        <f t="shared" si="248"/>
        <v>0.19355132420217463</v>
      </c>
      <c r="N523" s="6">
        <f t="shared" si="248"/>
        <v>0.26861499668836708</v>
      </c>
      <c r="O523" s="6">
        <f t="shared" si="248"/>
        <v>1.8237388761688904E-3</v>
      </c>
      <c r="P523" s="6">
        <f t="shared" si="248"/>
        <v>1</v>
      </c>
    </row>
    <row r="524" spans="1:16" ht="15.95" customHeight="1" x14ac:dyDescent="0.25">
      <c r="A524" s="13">
        <v>43185</v>
      </c>
      <c r="C524" s="6">
        <f t="shared" ref="C524:P524" si="249">C226/$P226</f>
        <v>0.39770421930590061</v>
      </c>
      <c r="D524" s="6">
        <f t="shared" si="249"/>
        <v>3.0825859001169562E-2</v>
      </c>
      <c r="E524" s="6">
        <f t="shared" si="249"/>
        <v>0</v>
      </c>
      <c r="F524" s="6">
        <f t="shared" si="249"/>
        <v>0.12245635898654107</v>
      </c>
      <c r="G524" s="6">
        <f t="shared" si="249"/>
        <v>0</v>
      </c>
      <c r="H524" s="6">
        <f t="shared" si="249"/>
        <v>0</v>
      </c>
      <c r="I524" s="6">
        <f t="shared" si="249"/>
        <v>5.176486032114696E-4</v>
      </c>
      <c r="J524" s="6">
        <f t="shared" si="249"/>
        <v>5.5656930756543203E-2</v>
      </c>
      <c r="K524" s="6">
        <f t="shared" si="249"/>
        <v>1.7280509482314224E-5</v>
      </c>
      <c r="L524" s="6">
        <f t="shared" si="249"/>
        <v>1.936582198986516E-2</v>
      </c>
      <c r="M524" s="6">
        <f t="shared" si="249"/>
        <v>0.13785890319348112</v>
      </c>
      <c r="N524" s="6">
        <f t="shared" si="249"/>
        <v>0.23276666071073493</v>
      </c>
      <c r="O524" s="6">
        <f t="shared" si="249"/>
        <v>2.830316943070529E-3</v>
      </c>
      <c r="P524" s="6">
        <f t="shared" si="249"/>
        <v>1</v>
      </c>
    </row>
    <row r="525" spans="1:16" ht="15.95" customHeight="1" x14ac:dyDescent="0.25">
      <c r="A525" s="13">
        <v>43192</v>
      </c>
      <c r="C525" s="6">
        <f t="shared" ref="C525:P525" si="250">C227/$P227</f>
        <v>0.21424854817763811</v>
      </c>
      <c r="D525" s="6">
        <f t="shared" si="250"/>
        <v>2.6604951712068788E-2</v>
      </c>
      <c r="E525" s="6">
        <f t="shared" si="250"/>
        <v>0</v>
      </c>
      <c r="F525" s="6">
        <f t="shared" si="250"/>
        <v>0.18712401309573543</v>
      </c>
      <c r="G525" s="6">
        <f t="shared" si="250"/>
        <v>0</v>
      </c>
      <c r="H525" s="6">
        <f t="shared" si="250"/>
        <v>0</v>
      </c>
      <c r="I525" s="6">
        <f t="shared" si="250"/>
        <v>2.0359916662543872E-3</v>
      </c>
      <c r="J525" s="6">
        <f t="shared" si="250"/>
        <v>9.2816788081204998E-2</v>
      </c>
      <c r="K525" s="6">
        <f t="shared" si="250"/>
        <v>1.2070414217904329E-3</v>
      </c>
      <c r="L525" s="6">
        <f t="shared" si="250"/>
        <v>2.7427384473184924E-2</v>
      </c>
      <c r="M525" s="6">
        <f t="shared" si="250"/>
        <v>0.17313998802693947</v>
      </c>
      <c r="N525" s="6">
        <f t="shared" si="250"/>
        <v>0.27373956292529644</v>
      </c>
      <c r="O525" s="6">
        <f t="shared" si="250"/>
        <v>1.655730419887021E-3</v>
      </c>
      <c r="P525" s="6">
        <f t="shared" si="250"/>
        <v>1</v>
      </c>
    </row>
    <row r="526" spans="1:16" ht="15.95" customHeight="1" x14ac:dyDescent="0.25">
      <c r="A526" s="13">
        <v>43199</v>
      </c>
      <c r="C526" s="6">
        <f t="shared" ref="C526:P526" si="251">C228/$P228</f>
        <v>0.19481828854033548</v>
      </c>
      <c r="D526" s="6">
        <f t="shared" si="251"/>
        <v>2.7772711282208595E-2</v>
      </c>
      <c r="E526" s="6">
        <f t="shared" si="251"/>
        <v>0</v>
      </c>
      <c r="F526" s="6">
        <f t="shared" si="251"/>
        <v>0.18689939952181286</v>
      </c>
      <c r="G526" s="6">
        <f t="shared" si="251"/>
        <v>0</v>
      </c>
      <c r="H526" s="6">
        <f t="shared" si="251"/>
        <v>0</v>
      </c>
      <c r="I526" s="6">
        <f t="shared" si="251"/>
        <v>3.0557760634518385E-3</v>
      </c>
      <c r="J526" s="6">
        <f t="shared" si="251"/>
        <v>6.6279516434795349E-2</v>
      </c>
      <c r="K526" s="6">
        <f t="shared" si="251"/>
        <v>7.1804976801448394E-6</v>
      </c>
      <c r="L526" s="6">
        <f t="shared" si="251"/>
        <v>2.0245090715767529E-2</v>
      </c>
      <c r="M526" s="6">
        <f t="shared" si="251"/>
        <v>0.22434771664898764</v>
      </c>
      <c r="N526" s="6">
        <f t="shared" si="251"/>
        <v>0.27353586165566113</v>
      </c>
      <c r="O526" s="6">
        <f t="shared" si="251"/>
        <v>3.0384586392994198E-3</v>
      </c>
      <c r="P526" s="6">
        <f t="shared" si="251"/>
        <v>1</v>
      </c>
    </row>
    <row r="527" spans="1:16" ht="15.95" customHeight="1" x14ac:dyDescent="0.25">
      <c r="A527" s="13">
        <v>43206</v>
      </c>
      <c r="C527" s="6">
        <f t="shared" ref="C527:P527" si="252">C229/$P229</f>
        <v>0.20873103883655372</v>
      </c>
      <c r="D527" s="6">
        <f t="shared" si="252"/>
        <v>3.9222840865992578E-2</v>
      </c>
      <c r="E527" s="6">
        <f t="shared" si="252"/>
        <v>7.8180454085395663E-7</v>
      </c>
      <c r="F527" s="6">
        <f t="shared" si="252"/>
        <v>0.19604332412938444</v>
      </c>
      <c r="G527" s="6">
        <f t="shared" si="252"/>
        <v>0</v>
      </c>
      <c r="H527" s="6">
        <f t="shared" si="252"/>
        <v>0</v>
      </c>
      <c r="I527" s="6">
        <f t="shared" si="252"/>
        <v>1.243069219957791E-3</v>
      </c>
      <c r="J527" s="6">
        <f t="shared" si="252"/>
        <v>7.995124137042986E-2</v>
      </c>
      <c r="K527" s="6">
        <f t="shared" si="252"/>
        <v>0</v>
      </c>
      <c r="L527" s="6">
        <f t="shared" si="252"/>
        <v>3.0154748610898448E-2</v>
      </c>
      <c r="M527" s="6">
        <f t="shared" si="252"/>
        <v>0.17569009465428215</v>
      </c>
      <c r="N527" s="6">
        <f t="shared" si="252"/>
        <v>0.26598377368455017</v>
      </c>
      <c r="O527" s="6">
        <f t="shared" si="252"/>
        <v>2.97908682340985E-3</v>
      </c>
      <c r="P527" s="6">
        <f t="shared" si="252"/>
        <v>1</v>
      </c>
    </row>
    <row r="528" spans="1:16" ht="15.95" customHeight="1" x14ac:dyDescent="0.25">
      <c r="A528" s="13">
        <v>43213</v>
      </c>
      <c r="C528" s="6">
        <f t="shared" ref="C528:P528" si="253">C230/$P230</f>
        <v>0.24500988200593413</v>
      </c>
      <c r="D528" s="6">
        <f t="shared" si="253"/>
        <v>2.7385588029957976E-2</v>
      </c>
      <c r="E528" s="6">
        <f t="shared" si="253"/>
        <v>0</v>
      </c>
      <c r="F528" s="6">
        <f t="shared" si="253"/>
        <v>0.17812399912014443</v>
      </c>
      <c r="G528" s="6">
        <f t="shared" si="253"/>
        <v>0</v>
      </c>
      <c r="H528" s="6">
        <f t="shared" si="253"/>
        <v>0</v>
      </c>
      <c r="I528" s="6">
        <f t="shared" si="253"/>
        <v>1.2364342851168024E-3</v>
      </c>
      <c r="J528" s="6">
        <f t="shared" si="253"/>
        <v>5.349639006938698E-2</v>
      </c>
      <c r="K528" s="6">
        <f t="shared" si="253"/>
        <v>1.738365268116971E-5</v>
      </c>
      <c r="L528" s="6">
        <f t="shared" si="253"/>
        <v>1.9712239640318235E-2</v>
      </c>
      <c r="M528" s="6">
        <f t="shared" si="253"/>
        <v>0.16782565556677995</v>
      </c>
      <c r="N528" s="6">
        <f t="shared" si="253"/>
        <v>0.30427035791058799</v>
      </c>
      <c r="O528" s="6">
        <f t="shared" si="253"/>
        <v>2.9220697190923133E-3</v>
      </c>
      <c r="P528" s="6">
        <f t="shared" si="253"/>
        <v>1</v>
      </c>
    </row>
    <row r="529" spans="1:16" ht="15.95" customHeight="1" x14ac:dyDescent="0.25">
      <c r="A529" s="13">
        <v>43220</v>
      </c>
      <c r="C529" s="6">
        <f t="shared" ref="C529:P529" si="254">C231/$P231</f>
        <v>0.22078072155417219</v>
      </c>
      <c r="D529" s="6">
        <f t="shared" si="254"/>
        <v>2.0374624145284556E-2</v>
      </c>
      <c r="E529" s="6">
        <f t="shared" si="254"/>
        <v>2.4186502251518552E-6</v>
      </c>
      <c r="F529" s="6">
        <f t="shared" si="254"/>
        <v>0.19458988157498319</v>
      </c>
      <c r="G529" s="6">
        <f t="shared" si="254"/>
        <v>0</v>
      </c>
      <c r="H529" s="6">
        <f t="shared" si="254"/>
        <v>0</v>
      </c>
      <c r="I529" s="6">
        <f t="shared" si="254"/>
        <v>5.709094630342497E-4</v>
      </c>
      <c r="J529" s="6">
        <f t="shared" si="254"/>
        <v>8.6002881610463489E-2</v>
      </c>
      <c r="K529" s="6">
        <f t="shared" si="254"/>
        <v>1.1826437313998159E-3</v>
      </c>
      <c r="L529" s="6">
        <f t="shared" si="254"/>
        <v>2.3364144117812312E-2</v>
      </c>
      <c r="M529" s="6">
        <f t="shared" si="254"/>
        <v>0.18076134913258368</v>
      </c>
      <c r="N529" s="6">
        <f t="shared" si="254"/>
        <v>0.2708540792712541</v>
      </c>
      <c r="O529" s="6">
        <f t="shared" si="254"/>
        <v>1.5163467487874819E-3</v>
      </c>
      <c r="P529" s="6">
        <f t="shared" si="254"/>
        <v>1</v>
      </c>
    </row>
    <row r="530" spans="1:16" ht="15.95" customHeight="1" x14ac:dyDescent="0.25">
      <c r="A530" s="13">
        <v>43227</v>
      </c>
      <c r="C530" s="6">
        <f t="shared" ref="C530:P530" si="255">C232/$P232</f>
        <v>0.22796643377507431</v>
      </c>
      <c r="D530" s="6">
        <f t="shared" si="255"/>
        <v>2.3780729629396462E-2</v>
      </c>
      <c r="E530" s="6">
        <f t="shared" si="255"/>
        <v>0</v>
      </c>
      <c r="F530" s="6">
        <f t="shared" si="255"/>
        <v>0.18144011976347607</v>
      </c>
      <c r="G530" s="6">
        <f t="shared" si="255"/>
        <v>0</v>
      </c>
      <c r="H530" s="6">
        <f t="shared" si="255"/>
        <v>0</v>
      </c>
      <c r="I530" s="6">
        <f t="shared" si="255"/>
        <v>7.634405431974679E-4</v>
      </c>
      <c r="J530" s="6">
        <f t="shared" si="255"/>
        <v>7.0349632276862972E-2</v>
      </c>
      <c r="K530" s="6">
        <f t="shared" si="255"/>
        <v>0</v>
      </c>
      <c r="L530" s="6">
        <f t="shared" si="255"/>
        <v>1.6917870400351118E-2</v>
      </c>
      <c r="M530" s="6">
        <f t="shared" si="255"/>
        <v>0.19075848165873352</v>
      </c>
      <c r="N530" s="6">
        <f t="shared" si="255"/>
        <v>0.28573524114559484</v>
      </c>
      <c r="O530" s="6">
        <f t="shared" si="255"/>
        <v>2.2880508073132707E-3</v>
      </c>
      <c r="P530" s="6">
        <f t="shared" si="255"/>
        <v>1</v>
      </c>
    </row>
    <row r="531" spans="1:16" ht="15.95" customHeight="1" x14ac:dyDescent="0.25">
      <c r="A531" s="13">
        <v>43234</v>
      </c>
      <c r="C531" s="6">
        <f t="shared" ref="C531:P531" si="256">C233/$P233</f>
        <v>0.20711456573560058</v>
      </c>
      <c r="D531" s="6">
        <f t="shared" si="256"/>
        <v>2.5363639451955768E-2</v>
      </c>
      <c r="E531" s="6">
        <f t="shared" si="256"/>
        <v>0</v>
      </c>
      <c r="F531" s="6">
        <f t="shared" si="256"/>
        <v>0.22078421778329799</v>
      </c>
      <c r="G531" s="6">
        <f t="shared" si="256"/>
        <v>0</v>
      </c>
      <c r="H531" s="6">
        <f t="shared" si="256"/>
        <v>0</v>
      </c>
      <c r="I531" s="6">
        <f t="shared" si="256"/>
        <v>3.7371483520589905E-4</v>
      </c>
      <c r="J531" s="6">
        <f t="shared" si="256"/>
        <v>7.1854872569106151E-2</v>
      </c>
      <c r="K531" s="6">
        <f t="shared" si="256"/>
        <v>7.0530837951635147E-6</v>
      </c>
      <c r="L531" s="6">
        <f t="shared" si="256"/>
        <v>2.4651206325448032E-2</v>
      </c>
      <c r="M531" s="6">
        <f t="shared" si="256"/>
        <v>0.17154285614677781</v>
      </c>
      <c r="N531" s="6">
        <f t="shared" si="256"/>
        <v>0.27547763887498666</v>
      </c>
      <c r="O531" s="6">
        <f t="shared" si="256"/>
        <v>2.8302351938258282E-3</v>
      </c>
      <c r="P531" s="6">
        <f t="shared" si="256"/>
        <v>1</v>
      </c>
    </row>
    <row r="532" spans="1:16" ht="15.95" customHeight="1" x14ac:dyDescent="0.25">
      <c r="A532" s="13">
        <v>43241</v>
      </c>
      <c r="C532" s="6">
        <f t="shared" ref="C532:P532" si="257">C234/$P234</f>
        <v>0.23243703563191209</v>
      </c>
      <c r="D532" s="6">
        <f t="shared" si="257"/>
        <v>3.1532235146694447E-2</v>
      </c>
      <c r="E532" s="6">
        <f t="shared" si="257"/>
        <v>0</v>
      </c>
      <c r="F532" s="6">
        <f t="shared" si="257"/>
        <v>0.20124614250845824</v>
      </c>
      <c r="G532" s="6">
        <f t="shared" si="257"/>
        <v>0</v>
      </c>
      <c r="H532" s="6">
        <f t="shared" si="257"/>
        <v>0</v>
      </c>
      <c r="I532" s="6">
        <f t="shared" si="257"/>
        <v>1.6837095844253254E-3</v>
      </c>
      <c r="J532" s="6">
        <f t="shared" si="257"/>
        <v>6.6490401098359492E-2</v>
      </c>
      <c r="K532" s="6">
        <f t="shared" si="257"/>
        <v>2.2729204957427071E-6</v>
      </c>
      <c r="L532" s="6">
        <f t="shared" si="257"/>
        <v>2.2966831729613231E-2</v>
      </c>
      <c r="M532" s="6">
        <f t="shared" si="257"/>
        <v>0.15338299743639586</v>
      </c>
      <c r="N532" s="6">
        <f t="shared" si="257"/>
        <v>0.28766827832082759</v>
      </c>
      <c r="O532" s="6">
        <f t="shared" si="257"/>
        <v>2.590095622817958E-3</v>
      </c>
      <c r="P532" s="6">
        <f t="shared" si="257"/>
        <v>1</v>
      </c>
    </row>
    <row r="533" spans="1:16" ht="15.95" customHeight="1" x14ac:dyDescent="0.25">
      <c r="A533" s="13">
        <v>43248</v>
      </c>
      <c r="C533" s="6">
        <f t="shared" ref="C533:P533" si="258">C235/$P235</f>
        <v>0.18680279368688171</v>
      </c>
      <c r="D533" s="6">
        <f t="shared" si="258"/>
        <v>2.7213739871921962E-2</v>
      </c>
      <c r="E533" s="6">
        <f t="shared" si="258"/>
        <v>7.4948431611619497E-7</v>
      </c>
      <c r="F533" s="6">
        <f t="shared" si="258"/>
        <v>0.23326474958997165</v>
      </c>
      <c r="G533" s="6">
        <f t="shared" si="258"/>
        <v>0</v>
      </c>
      <c r="H533" s="6">
        <f t="shared" si="258"/>
        <v>0</v>
      </c>
      <c r="I533" s="6">
        <f t="shared" si="258"/>
        <v>1.0680151504655778E-3</v>
      </c>
      <c r="J533" s="6">
        <f t="shared" si="258"/>
        <v>6.9147423004880151E-2</v>
      </c>
      <c r="K533" s="6">
        <f t="shared" si="258"/>
        <v>1.0911516144594799E-3</v>
      </c>
      <c r="L533" s="6">
        <f t="shared" si="258"/>
        <v>2.2049093803290336E-2</v>
      </c>
      <c r="M533" s="6">
        <f t="shared" si="258"/>
        <v>0.17927800747364173</v>
      </c>
      <c r="N533" s="6">
        <f t="shared" si="258"/>
        <v>0.27788515379630524</v>
      </c>
      <c r="O533" s="6">
        <f t="shared" si="258"/>
        <v>2.1991225238658994E-3</v>
      </c>
      <c r="P533" s="6">
        <f t="shared" si="258"/>
        <v>1</v>
      </c>
    </row>
    <row r="534" spans="1:16" ht="15.95" customHeight="1" x14ac:dyDescent="0.25">
      <c r="A534" s="13">
        <v>43255</v>
      </c>
      <c r="C534" s="6">
        <f t="shared" ref="C534:P534" si="259">C236/$P236</f>
        <v>0.22486640614663145</v>
      </c>
      <c r="D534" s="6">
        <f t="shared" si="259"/>
        <v>4.749466673468191E-2</v>
      </c>
      <c r="E534" s="6">
        <f t="shared" si="259"/>
        <v>0</v>
      </c>
      <c r="F534" s="6">
        <f t="shared" si="259"/>
        <v>0.21552480056727305</v>
      </c>
      <c r="G534" s="6">
        <f t="shared" si="259"/>
        <v>0</v>
      </c>
      <c r="H534" s="6">
        <f t="shared" si="259"/>
        <v>0</v>
      </c>
      <c r="I534" s="6">
        <f t="shared" si="259"/>
        <v>1.348291240622707E-3</v>
      </c>
      <c r="J534" s="6">
        <f t="shared" si="259"/>
        <v>7.8972796315538607E-2</v>
      </c>
      <c r="K534" s="6">
        <f t="shared" si="259"/>
        <v>2.7831769012678406E-7</v>
      </c>
      <c r="L534" s="6">
        <f t="shared" si="259"/>
        <v>2.8624593508665176E-2</v>
      </c>
      <c r="M534" s="6">
        <f t="shared" si="259"/>
        <v>0.14401795012377394</v>
      </c>
      <c r="N534" s="6">
        <f t="shared" si="259"/>
        <v>0.25771365607984248</v>
      </c>
      <c r="O534" s="6">
        <f t="shared" si="259"/>
        <v>1.4365609652803627E-3</v>
      </c>
      <c r="P534" s="6">
        <f t="shared" si="259"/>
        <v>1</v>
      </c>
    </row>
    <row r="535" spans="1:16" ht="15.95" customHeight="1" x14ac:dyDescent="0.25">
      <c r="A535" s="13">
        <v>43262</v>
      </c>
      <c r="C535" s="6">
        <f t="shared" ref="C535:P535" si="260">C237/$P237</f>
        <v>0.23540944610979894</v>
      </c>
      <c r="D535" s="6">
        <f t="shared" si="260"/>
        <v>2.2266039137885177E-2</v>
      </c>
      <c r="E535" s="6">
        <f t="shared" si="260"/>
        <v>0</v>
      </c>
      <c r="F535" s="6">
        <f t="shared" si="260"/>
        <v>0.18876687860912536</v>
      </c>
      <c r="G535" s="6">
        <f t="shared" si="260"/>
        <v>0</v>
      </c>
      <c r="H535" s="6">
        <f t="shared" si="260"/>
        <v>0</v>
      </c>
      <c r="I535" s="6">
        <f t="shared" si="260"/>
        <v>6.9588013507045532E-4</v>
      </c>
      <c r="J535" s="6">
        <f t="shared" si="260"/>
        <v>7.7951343570736326E-2</v>
      </c>
      <c r="K535" s="6">
        <f t="shared" si="260"/>
        <v>0</v>
      </c>
      <c r="L535" s="6">
        <f t="shared" si="260"/>
        <v>2.4612588714244758E-2</v>
      </c>
      <c r="M535" s="6">
        <f t="shared" si="260"/>
        <v>0.16063341906903361</v>
      </c>
      <c r="N535" s="6">
        <f t="shared" si="260"/>
        <v>0.28755404392740069</v>
      </c>
      <c r="O535" s="6">
        <f t="shared" si="260"/>
        <v>2.1103607267047332E-3</v>
      </c>
      <c r="P535" s="6">
        <f t="shared" si="260"/>
        <v>1</v>
      </c>
    </row>
    <row r="536" spans="1:16" ht="15.95" customHeight="1" x14ac:dyDescent="0.25">
      <c r="A536" s="13">
        <v>43269</v>
      </c>
      <c r="C536" s="6">
        <f t="shared" ref="C536:P536" si="261">C238/$P238</f>
        <v>0.20647281130366235</v>
      </c>
      <c r="D536" s="6">
        <f t="shared" si="261"/>
        <v>2.1897722356088192E-2</v>
      </c>
      <c r="E536" s="6">
        <f t="shared" si="261"/>
        <v>6.2970936497260586E-7</v>
      </c>
      <c r="F536" s="6">
        <f t="shared" si="261"/>
        <v>0.20640876058025753</v>
      </c>
      <c r="G536" s="6">
        <f t="shared" si="261"/>
        <v>0</v>
      </c>
      <c r="H536" s="6">
        <f t="shared" si="261"/>
        <v>0</v>
      </c>
      <c r="I536" s="6">
        <f t="shared" si="261"/>
        <v>4.0931108723219378E-4</v>
      </c>
      <c r="J536" s="6">
        <f t="shared" si="261"/>
        <v>6.8676103343912387E-2</v>
      </c>
      <c r="K536" s="6">
        <f t="shared" si="261"/>
        <v>1.2392529849350856E-5</v>
      </c>
      <c r="L536" s="6">
        <f t="shared" si="261"/>
        <v>2.7848753192711403E-2</v>
      </c>
      <c r="M536" s="6">
        <f t="shared" si="261"/>
        <v>0.16648251941426162</v>
      </c>
      <c r="N536" s="6">
        <f t="shared" si="261"/>
        <v>0.30027857908451827</v>
      </c>
      <c r="O536" s="6">
        <f t="shared" si="261"/>
        <v>1.5124173981419515E-3</v>
      </c>
      <c r="P536" s="6">
        <f t="shared" si="261"/>
        <v>1</v>
      </c>
    </row>
    <row r="537" spans="1:16" ht="15.95" customHeight="1" x14ac:dyDescent="0.25">
      <c r="A537" s="13">
        <v>43276</v>
      </c>
      <c r="C537" s="6">
        <f t="shared" ref="C537:P537" si="262">C239/$P239</f>
        <v>0.28335182696218209</v>
      </c>
      <c r="D537" s="6">
        <f t="shared" si="262"/>
        <v>2.6748846368757476E-2</v>
      </c>
      <c r="E537" s="6">
        <f t="shared" si="262"/>
        <v>0</v>
      </c>
      <c r="F537" s="6">
        <f t="shared" si="262"/>
        <v>0.20665565775156053</v>
      </c>
      <c r="G537" s="6">
        <f t="shared" si="262"/>
        <v>0</v>
      </c>
      <c r="H537" s="6">
        <f t="shared" si="262"/>
        <v>0</v>
      </c>
      <c r="I537" s="6">
        <f t="shared" si="262"/>
        <v>6.8808212086549135E-4</v>
      </c>
      <c r="J537" s="6">
        <f t="shared" si="262"/>
        <v>6.6660921330055106E-2</v>
      </c>
      <c r="K537" s="6">
        <f t="shared" si="262"/>
        <v>8.2313048613344406E-7</v>
      </c>
      <c r="L537" s="6">
        <f t="shared" si="262"/>
        <v>2.0387913107091364E-2</v>
      </c>
      <c r="M537" s="6">
        <f t="shared" si="262"/>
        <v>0.12908441257482856</v>
      </c>
      <c r="N537" s="6">
        <f t="shared" si="262"/>
        <v>0.26296009722111785</v>
      </c>
      <c r="O537" s="6">
        <f t="shared" si="262"/>
        <v>3.4614194330555141E-3</v>
      </c>
      <c r="P537" s="6">
        <f t="shared" si="262"/>
        <v>1</v>
      </c>
    </row>
    <row r="538" spans="1:16" ht="15.95" customHeight="1" x14ac:dyDescent="0.25">
      <c r="A538" s="13">
        <v>43283</v>
      </c>
      <c r="C538" s="6">
        <f t="shared" ref="C538:P538" si="263">C240/$P240</f>
        <v>0.22417734034938958</v>
      </c>
      <c r="D538" s="6">
        <f t="shared" si="263"/>
        <v>3.6199858406720332E-2</v>
      </c>
      <c r="E538" s="6">
        <f t="shared" si="263"/>
        <v>0</v>
      </c>
      <c r="F538" s="6">
        <f t="shared" si="263"/>
        <v>0.19151057757791556</v>
      </c>
      <c r="G538" s="6">
        <f t="shared" si="263"/>
        <v>0</v>
      </c>
      <c r="H538" s="6">
        <f t="shared" si="263"/>
        <v>0</v>
      </c>
      <c r="I538" s="6">
        <f t="shared" si="263"/>
        <v>9.5935598378347141E-4</v>
      </c>
      <c r="J538" s="6">
        <f t="shared" si="263"/>
        <v>6.8604051324558032E-2</v>
      </c>
      <c r="K538" s="6">
        <f t="shared" si="263"/>
        <v>1.4172712485010504E-3</v>
      </c>
      <c r="L538" s="6">
        <f t="shared" si="263"/>
        <v>4.0048542136764273E-2</v>
      </c>
      <c r="M538" s="6">
        <f t="shared" si="263"/>
        <v>0.17473887574488378</v>
      </c>
      <c r="N538" s="6">
        <f t="shared" si="263"/>
        <v>0.26058502484987739</v>
      </c>
      <c r="O538" s="6">
        <f t="shared" si="263"/>
        <v>1.7591023776065366E-3</v>
      </c>
      <c r="P538" s="6">
        <f t="shared" si="263"/>
        <v>1</v>
      </c>
    </row>
    <row r="539" spans="1:16" ht="15.95" customHeight="1" x14ac:dyDescent="0.25">
      <c r="A539" s="13">
        <v>43290</v>
      </c>
      <c r="C539" s="6">
        <f t="shared" ref="C539:P539" si="264">C241/$P241</f>
        <v>0.23378606972806973</v>
      </c>
      <c r="D539" s="6">
        <f t="shared" si="264"/>
        <v>2.1680283584879105E-2</v>
      </c>
      <c r="E539" s="6">
        <f t="shared" si="264"/>
        <v>0</v>
      </c>
      <c r="F539" s="6">
        <f t="shared" si="264"/>
        <v>0.17549116030213108</v>
      </c>
      <c r="G539" s="6">
        <f t="shared" si="264"/>
        <v>0</v>
      </c>
      <c r="H539" s="6">
        <f t="shared" si="264"/>
        <v>0</v>
      </c>
      <c r="I539" s="6">
        <f t="shared" si="264"/>
        <v>5.5167298567424298E-4</v>
      </c>
      <c r="J539" s="6">
        <f t="shared" si="264"/>
        <v>8.2213442756486677E-2</v>
      </c>
      <c r="K539" s="6">
        <f t="shared" si="264"/>
        <v>2.3357285194737458E-5</v>
      </c>
      <c r="L539" s="6">
        <f t="shared" si="264"/>
        <v>1.8389448354602277E-2</v>
      </c>
      <c r="M539" s="6">
        <f t="shared" si="264"/>
        <v>0.18067196573102956</v>
      </c>
      <c r="N539" s="6">
        <f t="shared" si="264"/>
        <v>0.28471327074622715</v>
      </c>
      <c r="O539" s="6">
        <f t="shared" si="264"/>
        <v>2.4793285257055796E-3</v>
      </c>
      <c r="P539" s="6">
        <f t="shared" si="264"/>
        <v>1</v>
      </c>
    </row>
    <row r="540" spans="1:16" ht="15.95" customHeight="1" x14ac:dyDescent="0.25">
      <c r="A540" s="13">
        <v>43297</v>
      </c>
      <c r="C540" s="6">
        <f t="shared" ref="C540:P540" si="265">C242/$P242</f>
        <v>0.25458438956114682</v>
      </c>
      <c r="D540" s="6">
        <f t="shared" si="265"/>
        <v>1.9796141914012959E-2</v>
      </c>
      <c r="E540" s="6">
        <f t="shared" si="265"/>
        <v>0</v>
      </c>
      <c r="F540" s="6">
        <f t="shared" si="265"/>
        <v>0.18130042189368145</v>
      </c>
      <c r="G540" s="6">
        <f t="shared" si="265"/>
        <v>0</v>
      </c>
      <c r="H540" s="6">
        <f t="shared" si="265"/>
        <v>0</v>
      </c>
      <c r="I540" s="6">
        <f t="shared" si="265"/>
        <v>2.6551978435031668E-3</v>
      </c>
      <c r="J540" s="6">
        <f t="shared" si="265"/>
        <v>7.3454339608159114E-2</v>
      </c>
      <c r="K540" s="6">
        <f t="shared" si="265"/>
        <v>2.1142430882807063E-5</v>
      </c>
      <c r="L540" s="6">
        <f t="shared" si="265"/>
        <v>2.2964246109902386E-2</v>
      </c>
      <c r="M540" s="6">
        <f t="shared" si="265"/>
        <v>0.16735585156920946</v>
      </c>
      <c r="N540" s="6">
        <f t="shared" si="265"/>
        <v>0.27630392920673669</v>
      </c>
      <c r="O540" s="6">
        <f t="shared" si="265"/>
        <v>1.5643398627651712E-3</v>
      </c>
      <c r="P540" s="6">
        <f t="shared" si="265"/>
        <v>1</v>
      </c>
    </row>
    <row r="541" spans="1:16" ht="15.95" customHeight="1" x14ac:dyDescent="0.25">
      <c r="A541" s="13">
        <v>43304</v>
      </c>
      <c r="C541" s="6">
        <f t="shared" ref="C541:P541" si="266">C243/$P243</f>
        <v>0.19157049728157841</v>
      </c>
      <c r="D541" s="6">
        <f t="shared" si="266"/>
        <v>1.9131273021115714E-2</v>
      </c>
      <c r="E541" s="6">
        <f t="shared" si="266"/>
        <v>0</v>
      </c>
      <c r="F541" s="6">
        <f t="shared" si="266"/>
        <v>0.18963023331409026</v>
      </c>
      <c r="G541" s="6">
        <f t="shared" si="266"/>
        <v>0</v>
      </c>
      <c r="H541" s="6">
        <f t="shared" si="266"/>
        <v>0</v>
      </c>
      <c r="I541" s="6">
        <f t="shared" si="266"/>
        <v>1.8127661316807262E-3</v>
      </c>
      <c r="J541" s="6">
        <f t="shared" si="266"/>
        <v>7.8662851559689884E-2</v>
      </c>
      <c r="K541" s="6">
        <f t="shared" si="266"/>
        <v>7.7364643293944951E-7</v>
      </c>
      <c r="L541" s="6">
        <f t="shared" si="266"/>
        <v>2.4986498236280949E-2</v>
      </c>
      <c r="M541" s="6">
        <f t="shared" si="266"/>
        <v>0.16074624907115528</v>
      </c>
      <c r="N541" s="6">
        <f t="shared" si="266"/>
        <v>0.33003473056275867</v>
      </c>
      <c r="O541" s="6">
        <f t="shared" si="266"/>
        <v>3.4241271752171345E-3</v>
      </c>
      <c r="P541" s="6">
        <f t="shared" si="266"/>
        <v>1</v>
      </c>
    </row>
    <row r="542" spans="1:16" ht="15.95" customHeight="1" x14ac:dyDescent="0.25">
      <c r="A542" s="13">
        <v>43311</v>
      </c>
      <c r="C542" s="6">
        <f t="shared" ref="C542:P542" si="267">C244/$P244</f>
        <v>0.21623076003237793</v>
      </c>
      <c r="D542" s="6">
        <f t="shared" si="267"/>
        <v>2.6956779659404791E-2</v>
      </c>
      <c r="E542" s="6">
        <f t="shared" si="267"/>
        <v>0</v>
      </c>
      <c r="F542" s="6">
        <f t="shared" si="267"/>
        <v>0.22892562350736256</v>
      </c>
      <c r="G542" s="6">
        <f t="shared" si="267"/>
        <v>0</v>
      </c>
      <c r="H542" s="6">
        <f t="shared" si="267"/>
        <v>0</v>
      </c>
      <c r="I542" s="6">
        <f t="shared" si="267"/>
        <v>1.0445162326618975E-3</v>
      </c>
      <c r="J542" s="6">
        <f t="shared" si="267"/>
        <v>7.4523799739669286E-2</v>
      </c>
      <c r="K542" s="6">
        <f t="shared" si="267"/>
        <v>1.1037423232567907E-3</v>
      </c>
      <c r="L542" s="6">
        <f t="shared" si="267"/>
        <v>1.710543915548168E-2</v>
      </c>
      <c r="M542" s="6">
        <f t="shared" si="267"/>
        <v>0.13838476184771575</v>
      </c>
      <c r="N542" s="6">
        <f t="shared" si="267"/>
        <v>0.29404623164838889</v>
      </c>
      <c r="O542" s="6">
        <f t="shared" si="267"/>
        <v>1.678345853680465E-3</v>
      </c>
      <c r="P542" s="6">
        <f t="shared" si="267"/>
        <v>1</v>
      </c>
    </row>
    <row r="543" spans="1:16" ht="15.95" customHeight="1" x14ac:dyDescent="0.25">
      <c r="A543" s="13">
        <v>43318</v>
      </c>
      <c r="C543" s="6">
        <f t="shared" ref="C543:P543" si="268">C245/$P245</f>
        <v>0.24175221441648984</v>
      </c>
      <c r="D543" s="6">
        <f t="shared" si="268"/>
        <v>2.4354443726935376E-2</v>
      </c>
      <c r="E543" s="6">
        <f t="shared" si="268"/>
        <v>0</v>
      </c>
      <c r="F543" s="6">
        <f t="shared" si="268"/>
        <v>0.19484273080551356</v>
      </c>
      <c r="G543" s="6">
        <f t="shared" si="268"/>
        <v>0</v>
      </c>
      <c r="H543" s="6">
        <f t="shared" si="268"/>
        <v>0</v>
      </c>
      <c r="I543" s="6">
        <f t="shared" si="268"/>
        <v>6.8045760748977529E-5</v>
      </c>
      <c r="J543" s="6">
        <f t="shared" si="268"/>
        <v>7.688490507026971E-2</v>
      </c>
      <c r="K543" s="6">
        <f t="shared" si="268"/>
        <v>5.3028199144343707E-6</v>
      </c>
      <c r="L543" s="6">
        <f t="shared" si="268"/>
        <v>2.3289888196360176E-2</v>
      </c>
      <c r="M543" s="6">
        <f t="shared" si="268"/>
        <v>0.14709699892806286</v>
      </c>
      <c r="N543" s="6">
        <f t="shared" si="268"/>
        <v>0.28986894417871917</v>
      </c>
      <c r="O543" s="6">
        <f t="shared" si="268"/>
        <v>1.8365260969858898E-3</v>
      </c>
      <c r="P543" s="6">
        <f t="shared" si="268"/>
        <v>1</v>
      </c>
    </row>
    <row r="544" spans="1:16" ht="15.95" customHeight="1" x14ac:dyDescent="0.25">
      <c r="A544" s="13">
        <v>43325</v>
      </c>
      <c r="C544" s="6">
        <f t="shared" ref="C544:P544" si="269">C246/$P246</f>
        <v>0.24663524931377739</v>
      </c>
      <c r="D544" s="6">
        <f t="shared" si="269"/>
        <v>2.2779890323529343E-2</v>
      </c>
      <c r="E544" s="6">
        <f t="shared" si="269"/>
        <v>0</v>
      </c>
      <c r="F544" s="6">
        <f t="shared" si="269"/>
        <v>0.19634955793920694</v>
      </c>
      <c r="G544" s="6">
        <f t="shared" si="269"/>
        <v>0</v>
      </c>
      <c r="H544" s="6">
        <f t="shared" si="269"/>
        <v>0</v>
      </c>
      <c r="I544" s="6">
        <f t="shared" si="269"/>
        <v>2.3947715893296335E-4</v>
      </c>
      <c r="J544" s="6">
        <f t="shared" si="269"/>
        <v>7.2824859580222306E-2</v>
      </c>
      <c r="K544" s="6">
        <f t="shared" si="269"/>
        <v>1.3956432719084297E-5</v>
      </c>
      <c r="L544" s="6">
        <f t="shared" si="269"/>
        <v>3.0622832589418437E-2</v>
      </c>
      <c r="M544" s="6">
        <f t="shared" si="269"/>
        <v>0.173575343283079</v>
      </c>
      <c r="N544" s="6">
        <f t="shared" si="269"/>
        <v>0.25586725029275048</v>
      </c>
      <c r="O544" s="6">
        <f t="shared" si="269"/>
        <v>1.0915830863640556E-3</v>
      </c>
      <c r="P544" s="6">
        <f t="shared" si="269"/>
        <v>1</v>
      </c>
    </row>
    <row r="545" spans="1:16" ht="15.95" customHeight="1" x14ac:dyDescent="0.25">
      <c r="A545" s="13">
        <v>43332</v>
      </c>
      <c r="C545" s="6">
        <f t="shared" ref="C545:P545" si="270">C247/$P247</f>
        <v>0.20061531373096753</v>
      </c>
      <c r="D545" s="6">
        <f t="shared" si="270"/>
        <v>2.4605353834914051E-2</v>
      </c>
      <c r="E545" s="6">
        <f t="shared" si="270"/>
        <v>0</v>
      </c>
      <c r="F545" s="6">
        <f t="shared" si="270"/>
        <v>0.18798494759734427</v>
      </c>
      <c r="G545" s="6">
        <f t="shared" si="270"/>
        <v>0</v>
      </c>
      <c r="H545" s="6">
        <f t="shared" si="270"/>
        <v>0</v>
      </c>
      <c r="I545" s="6">
        <f t="shared" si="270"/>
        <v>2.6903247863396293E-3</v>
      </c>
      <c r="J545" s="6">
        <f t="shared" si="270"/>
        <v>6.3352809484771913E-2</v>
      </c>
      <c r="K545" s="6">
        <f t="shared" si="270"/>
        <v>4.967022825758127E-5</v>
      </c>
      <c r="L545" s="6">
        <f t="shared" si="270"/>
        <v>2.8206275814549764E-2</v>
      </c>
      <c r="M545" s="6">
        <f t="shared" si="270"/>
        <v>0.19732074537958777</v>
      </c>
      <c r="N545" s="6">
        <f t="shared" si="270"/>
        <v>0.29368562857694824</v>
      </c>
      <c r="O545" s="6">
        <f t="shared" si="270"/>
        <v>1.4889305663191941E-3</v>
      </c>
      <c r="P545" s="6">
        <f t="shared" si="270"/>
        <v>1</v>
      </c>
    </row>
    <row r="546" spans="1:16" ht="15.95" customHeight="1" x14ac:dyDescent="0.25">
      <c r="A546" s="13">
        <v>43339</v>
      </c>
      <c r="C546" s="6">
        <f t="shared" ref="C546:P546" si="271">C248/$P248</f>
        <v>0.21313512864500148</v>
      </c>
      <c r="D546" s="6">
        <f t="shared" si="271"/>
        <v>3.3440988584648931E-2</v>
      </c>
      <c r="E546" s="6">
        <f t="shared" si="271"/>
        <v>0</v>
      </c>
      <c r="F546" s="6">
        <f t="shared" si="271"/>
        <v>0.17095842106161593</v>
      </c>
      <c r="G546" s="6">
        <f t="shared" si="271"/>
        <v>0</v>
      </c>
      <c r="H546" s="6">
        <f t="shared" si="271"/>
        <v>0</v>
      </c>
      <c r="I546" s="6">
        <f t="shared" si="271"/>
        <v>1.4807736562594937E-3</v>
      </c>
      <c r="J546" s="6">
        <f t="shared" si="271"/>
        <v>7.0044712828125202E-2</v>
      </c>
      <c r="K546" s="6">
        <f t="shared" si="271"/>
        <v>1.0932656773897881E-3</v>
      </c>
      <c r="L546" s="6">
        <f t="shared" si="271"/>
        <v>3.0877008426534843E-2</v>
      </c>
      <c r="M546" s="6">
        <f t="shared" si="271"/>
        <v>0.15131634029220339</v>
      </c>
      <c r="N546" s="6">
        <f t="shared" si="271"/>
        <v>0.32475844777643603</v>
      </c>
      <c r="O546" s="6">
        <f t="shared" si="271"/>
        <v>2.894913051784753E-3</v>
      </c>
      <c r="P546" s="6">
        <f t="shared" si="271"/>
        <v>1</v>
      </c>
    </row>
    <row r="547" spans="1:16" ht="15.95" customHeight="1" x14ac:dyDescent="0.25">
      <c r="A547" s="13">
        <v>43346</v>
      </c>
      <c r="C547" s="6">
        <f t="shared" ref="C547:P547" si="272">C249/$P249</f>
        <v>0.22139426185222688</v>
      </c>
      <c r="D547" s="6">
        <f t="shared" si="272"/>
        <v>3.9151835667918952E-2</v>
      </c>
      <c r="E547" s="6">
        <f t="shared" si="272"/>
        <v>0</v>
      </c>
      <c r="F547" s="6">
        <f t="shared" si="272"/>
        <v>0.18244350677093185</v>
      </c>
      <c r="G547" s="6">
        <f t="shared" si="272"/>
        <v>0</v>
      </c>
      <c r="H547" s="6">
        <f t="shared" si="272"/>
        <v>0</v>
      </c>
      <c r="I547" s="6">
        <f t="shared" si="272"/>
        <v>8.2728625717247038E-4</v>
      </c>
      <c r="J547" s="6">
        <f t="shared" si="272"/>
        <v>8.1753891649767402E-2</v>
      </c>
      <c r="K547" s="6">
        <f t="shared" si="272"/>
        <v>5.3636653354240006E-5</v>
      </c>
      <c r="L547" s="6">
        <f t="shared" si="272"/>
        <v>4.4640722933447743E-2</v>
      </c>
      <c r="M547" s="6">
        <f t="shared" si="272"/>
        <v>0.17402031374719312</v>
      </c>
      <c r="N547" s="6">
        <f t="shared" si="272"/>
        <v>0.25511684953339053</v>
      </c>
      <c r="O547" s="6">
        <f t="shared" si="272"/>
        <v>5.976949345968454E-4</v>
      </c>
      <c r="P547" s="6">
        <f t="shared" si="272"/>
        <v>1</v>
      </c>
    </row>
    <row r="548" spans="1:16" ht="15.95" customHeight="1" x14ac:dyDescent="0.25">
      <c r="A548" s="13">
        <v>43353</v>
      </c>
      <c r="C548" s="6">
        <f t="shared" ref="C548:P548" si="273">C250/$P250</f>
        <v>0.27534914144528078</v>
      </c>
      <c r="D548" s="6">
        <f t="shared" si="273"/>
        <v>2.4181868749850604E-2</v>
      </c>
      <c r="E548" s="6">
        <f t="shared" si="273"/>
        <v>0</v>
      </c>
      <c r="F548" s="6">
        <f t="shared" si="273"/>
        <v>0.17461164221685233</v>
      </c>
      <c r="G548" s="6">
        <f t="shared" si="273"/>
        <v>0</v>
      </c>
      <c r="H548" s="6">
        <f t="shared" si="273"/>
        <v>0</v>
      </c>
      <c r="I548" s="6">
        <f t="shared" si="273"/>
        <v>1.05714711062351E-3</v>
      </c>
      <c r="J548" s="6">
        <f t="shared" si="273"/>
        <v>7.2917140815064355E-2</v>
      </c>
      <c r="K548" s="6">
        <f t="shared" si="273"/>
        <v>4.3741432828345996E-6</v>
      </c>
      <c r="L548" s="6">
        <f t="shared" si="273"/>
        <v>4.2325904886420143E-2</v>
      </c>
      <c r="M548" s="6">
        <f t="shared" si="273"/>
        <v>0.12787563896122386</v>
      </c>
      <c r="N548" s="6">
        <f t="shared" si="273"/>
        <v>0.28039477595227646</v>
      </c>
      <c r="O548" s="6">
        <f t="shared" si="273"/>
        <v>1.2823657191250715E-3</v>
      </c>
      <c r="P548" s="6">
        <f t="shared" si="273"/>
        <v>1</v>
      </c>
    </row>
    <row r="549" spans="1:16" ht="15.95" customHeight="1" x14ac:dyDescent="0.25">
      <c r="A549" s="13">
        <v>43360</v>
      </c>
      <c r="C549" s="6">
        <f t="shared" ref="C549:P549" si="274">C251/$P251</f>
        <v>0.21058517768900495</v>
      </c>
      <c r="D549" s="6">
        <f t="shared" si="274"/>
        <v>2.8757852059385795E-2</v>
      </c>
      <c r="E549" s="6">
        <f t="shared" si="274"/>
        <v>0</v>
      </c>
      <c r="F549" s="6">
        <f t="shared" si="274"/>
        <v>0.18294244442249508</v>
      </c>
      <c r="G549" s="6">
        <f t="shared" si="274"/>
        <v>0</v>
      </c>
      <c r="H549" s="6">
        <f t="shared" si="274"/>
        <v>0</v>
      </c>
      <c r="I549" s="6">
        <f t="shared" si="274"/>
        <v>7.2246496352827109E-4</v>
      </c>
      <c r="J549" s="6">
        <f t="shared" si="274"/>
        <v>8.1196029606363171E-2</v>
      </c>
      <c r="K549" s="6">
        <f t="shared" si="274"/>
        <v>7.198389460168153E-5</v>
      </c>
      <c r="L549" s="6">
        <f t="shared" si="274"/>
        <v>3.0402030925661055E-2</v>
      </c>
      <c r="M549" s="6">
        <f t="shared" si="274"/>
        <v>0.15502464584559297</v>
      </c>
      <c r="N549" s="6">
        <f t="shared" si="274"/>
        <v>0.3073157495339035</v>
      </c>
      <c r="O549" s="6">
        <f t="shared" si="274"/>
        <v>2.9816210594634076E-3</v>
      </c>
      <c r="P549" s="6">
        <f t="shared" si="274"/>
        <v>1</v>
      </c>
    </row>
    <row r="550" spans="1:16" ht="15.95" customHeight="1" x14ac:dyDescent="0.25">
      <c r="A550" s="13">
        <v>43367</v>
      </c>
      <c r="C550" s="6">
        <f t="shared" ref="C550:P550" si="275">C252/$P252</f>
        <v>0.21134631992415578</v>
      </c>
      <c r="D550" s="6">
        <f t="shared" si="275"/>
        <v>1.9509583361206409E-2</v>
      </c>
      <c r="E550" s="6">
        <f t="shared" si="275"/>
        <v>0</v>
      </c>
      <c r="F550" s="6">
        <f t="shared" si="275"/>
        <v>0.18703021482023557</v>
      </c>
      <c r="G550" s="6">
        <f t="shared" si="275"/>
        <v>0</v>
      </c>
      <c r="H550" s="6">
        <f t="shared" si="275"/>
        <v>0</v>
      </c>
      <c r="I550" s="6">
        <f t="shared" si="275"/>
        <v>1.6288478209178379E-3</v>
      </c>
      <c r="J550" s="6">
        <f t="shared" si="275"/>
        <v>6.1085442860526862E-2</v>
      </c>
      <c r="K550" s="6">
        <f t="shared" si="275"/>
        <v>2.5020204246568573E-5</v>
      </c>
      <c r="L550" s="6">
        <f t="shared" si="275"/>
        <v>3.0988738250567246E-2</v>
      </c>
      <c r="M550" s="6">
        <f t="shared" si="275"/>
        <v>0.14771887746145176</v>
      </c>
      <c r="N550" s="6">
        <f t="shared" si="275"/>
        <v>0.33862854529745134</v>
      </c>
      <c r="O550" s="6">
        <f t="shared" si="275"/>
        <v>2.0384099992406535E-3</v>
      </c>
      <c r="P550" s="6">
        <f t="shared" si="275"/>
        <v>1</v>
      </c>
    </row>
    <row r="551" spans="1:16" ht="15.95" customHeight="1" x14ac:dyDescent="0.25">
      <c r="A551" s="13">
        <v>43374</v>
      </c>
      <c r="C551" s="6">
        <f t="shared" ref="C551:P551" si="276">C253/$P253</f>
        <v>0.22618420990910523</v>
      </c>
      <c r="D551" s="6">
        <f t="shared" si="276"/>
        <v>2.4065322573445767E-2</v>
      </c>
      <c r="E551" s="6">
        <f t="shared" si="276"/>
        <v>0</v>
      </c>
      <c r="F551" s="6">
        <f t="shared" si="276"/>
        <v>0.1677007129451463</v>
      </c>
      <c r="G551" s="6">
        <f t="shared" si="276"/>
        <v>0</v>
      </c>
      <c r="H551" s="6">
        <f t="shared" si="276"/>
        <v>0</v>
      </c>
      <c r="I551" s="6">
        <f t="shared" si="276"/>
        <v>1.8306867575107937E-3</v>
      </c>
      <c r="J551" s="6">
        <f t="shared" si="276"/>
        <v>8.1826477892843461E-2</v>
      </c>
      <c r="K551" s="6">
        <f t="shared" si="276"/>
        <v>1.0610152638131757E-3</v>
      </c>
      <c r="L551" s="6">
        <f t="shared" si="276"/>
        <v>4.206456600664376E-2</v>
      </c>
      <c r="M551" s="6">
        <f t="shared" si="276"/>
        <v>0.16373491565879225</v>
      </c>
      <c r="N551" s="6">
        <f t="shared" si="276"/>
        <v>0.29053735034716888</v>
      </c>
      <c r="O551" s="6">
        <f t="shared" si="276"/>
        <v>9.9474264553048417E-4</v>
      </c>
      <c r="P551" s="6">
        <f t="shared" si="276"/>
        <v>1</v>
      </c>
    </row>
    <row r="552" spans="1:16" ht="15.95" customHeight="1" x14ac:dyDescent="0.25">
      <c r="A552" s="13">
        <v>43381</v>
      </c>
      <c r="C552" s="6">
        <f t="shared" ref="C552:P552" si="277">C254/$P254</f>
        <v>0.25551039264868147</v>
      </c>
      <c r="D552" s="6">
        <f t="shared" si="277"/>
        <v>1.7167921165731573E-2</v>
      </c>
      <c r="E552" s="6">
        <f t="shared" si="277"/>
        <v>0</v>
      </c>
      <c r="F552" s="6">
        <f t="shared" si="277"/>
        <v>0.18103528710055261</v>
      </c>
      <c r="G552" s="6">
        <f t="shared" si="277"/>
        <v>0</v>
      </c>
      <c r="H552" s="6">
        <f t="shared" si="277"/>
        <v>0</v>
      </c>
      <c r="I552" s="6">
        <f t="shared" si="277"/>
        <v>8.2475091477556082E-4</v>
      </c>
      <c r="J552" s="6">
        <f t="shared" si="277"/>
        <v>7.8929191897564838E-2</v>
      </c>
      <c r="K552" s="6">
        <f t="shared" si="277"/>
        <v>7.401517533079852E-5</v>
      </c>
      <c r="L552" s="6">
        <f t="shared" si="277"/>
        <v>3.8917893682003712E-2</v>
      </c>
      <c r="M552" s="6">
        <f t="shared" si="277"/>
        <v>0.1547567158344236</v>
      </c>
      <c r="N552" s="6">
        <f t="shared" si="277"/>
        <v>0.27094556912652057</v>
      </c>
      <c r="O552" s="6">
        <f t="shared" si="277"/>
        <v>1.8382624544153266E-3</v>
      </c>
      <c r="P552" s="6">
        <f t="shared" si="277"/>
        <v>1</v>
      </c>
    </row>
    <row r="553" spans="1:16" ht="15.95" customHeight="1" x14ac:dyDescent="0.25">
      <c r="A553" s="13">
        <v>43388</v>
      </c>
      <c r="C553" s="6">
        <f t="shared" ref="C553:P553" si="278">C255/$P255</f>
        <v>0.22979781456114315</v>
      </c>
      <c r="D553" s="6">
        <f t="shared" si="278"/>
        <v>2.460058187579799E-2</v>
      </c>
      <c r="E553" s="6">
        <f t="shared" si="278"/>
        <v>0</v>
      </c>
      <c r="F553" s="6">
        <f t="shared" si="278"/>
        <v>0.19045398177962775</v>
      </c>
      <c r="G553" s="6">
        <f t="shared" si="278"/>
        <v>0</v>
      </c>
      <c r="H553" s="6">
        <f t="shared" si="278"/>
        <v>0</v>
      </c>
      <c r="I553" s="6">
        <f t="shared" si="278"/>
        <v>1.7101340962975323E-3</v>
      </c>
      <c r="J553" s="6">
        <f t="shared" si="278"/>
        <v>8.0012311113106402E-2</v>
      </c>
      <c r="K553" s="6">
        <f t="shared" si="278"/>
        <v>5.4484183566456261E-5</v>
      </c>
      <c r="L553" s="6">
        <f t="shared" si="278"/>
        <v>3.1117741566522278E-2</v>
      </c>
      <c r="M553" s="6">
        <f t="shared" si="278"/>
        <v>0.15057555941563033</v>
      </c>
      <c r="N553" s="6">
        <f t="shared" si="278"/>
        <v>0.2900045382358204</v>
      </c>
      <c r="O553" s="6">
        <f t="shared" si="278"/>
        <v>1.6728531724876498E-3</v>
      </c>
      <c r="P553" s="6">
        <f t="shared" si="278"/>
        <v>1</v>
      </c>
    </row>
    <row r="554" spans="1:16" ht="15.95" customHeight="1" x14ac:dyDescent="0.25">
      <c r="A554" s="13">
        <v>43395</v>
      </c>
      <c r="C554" s="6">
        <f t="shared" ref="C554:P554" si="279">C256/$P256</f>
        <v>0.2336711745610473</v>
      </c>
      <c r="D554" s="6">
        <f t="shared" si="279"/>
        <v>1.4141855580188628E-2</v>
      </c>
      <c r="E554" s="6">
        <f t="shared" si="279"/>
        <v>0</v>
      </c>
      <c r="F554" s="6">
        <f t="shared" si="279"/>
        <v>0.17980773741453576</v>
      </c>
      <c r="G554" s="6">
        <f t="shared" si="279"/>
        <v>0</v>
      </c>
      <c r="H554" s="6">
        <f t="shared" si="279"/>
        <v>0</v>
      </c>
      <c r="I554" s="6">
        <f t="shared" si="279"/>
        <v>1.2273589255294248E-3</v>
      </c>
      <c r="J554" s="6">
        <f t="shared" si="279"/>
        <v>7.0292643044548089E-2</v>
      </c>
      <c r="K554" s="6">
        <f t="shared" si="279"/>
        <v>1.6937111466284747E-4</v>
      </c>
      <c r="L554" s="6">
        <f t="shared" si="279"/>
        <v>3.063081029213427E-2</v>
      </c>
      <c r="M554" s="6">
        <f t="shared" si="279"/>
        <v>0.15817326358825803</v>
      </c>
      <c r="N554" s="6">
        <f t="shared" si="279"/>
        <v>0.31054159849142221</v>
      </c>
      <c r="O554" s="6">
        <f t="shared" si="279"/>
        <v>1.3441869876733873E-3</v>
      </c>
      <c r="P554" s="6">
        <f t="shared" si="279"/>
        <v>1</v>
      </c>
    </row>
    <row r="555" spans="1:16" ht="15.95" customHeight="1" x14ac:dyDescent="0.25">
      <c r="A555" s="13">
        <v>43402</v>
      </c>
      <c r="C555" s="6">
        <f t="shared" ref="C555:P555" si="280">C257/$P257</f>
        <v>0.24470370157483182</v>
      </c>
      <c r="D555" s="6">
        <f t="shared" si="280"/>
        <v>2.8423476750698291E-2</v>
      </c>
      <c r="E555" s="6">
        <f t="shared" si="280"/>
        <v>0</v>
      </c>
      <c r="F555" s="6">
        <f t="shared" si="280"/>
        <v>0.16279302822286087</v>
      </c>
      <c r="G555" s="6">
        <f t="shared" si="280"/>
        <v>0</v>
      </c>
      <c r="H555" s="6">
        <f t="shared" si="280"/>
        <v>0</v>
      </c>
      <c r="I555" s="6">
        <f t="shared" si="280"/>
        <v>5.9328787884892426E-4</v>
      </c>
      <c r="J555" s="6">
        <f t="shared" si="280"/>
        <v>8.7772215492106509E-2</v>
      </c>
      <c r="K555" s="6">
        <f t="shared" si="280"/>
        <v>1.3978617426385635E-3</v>
      </c>
      <c r="L555" s="6">
        <f t="shared" si="280"/>
        <v>3.8658693993873887E-2</v>
      </c>
      <c r="M555" s="6">
        <f t="shared" si="280"/>
        <v>0.16322114755531336</v>
      </c>
      <c r="N555" s="6">
        <f t="shared" si="280"/>
        <v>0.27099401488822439</v>
      </c>
      <c r="O555" s="6">
        <f t="shared" si="280"/>
        <v>1.4425719006035506E-3</v>
      </c>
      <c r="P555" s="6">
        <f t="shared" si="280"/>
        <v>1</v>
      </c>
    </row>
    <row r="556" spans="1:16" ht="15.95" customHeight="1" x14ac:dyDescent="0.25">
      <c r="A556" s="13">
        <v>43409</v>
      </c>
      <c r="C556" s="6">
        <f t="shared" ref="C556:P556" si="281">C258/$P258</f>
        <v>0.23537607680440598</v>
      </c>
      <c r="D556" s="6">
        <f t="shared" si="281"/>
        <v>2.0158075276907685E-2</v>
      </c>
      <c r="E556" s="6">
        <f t="shared" si="281"/>
        <v>0</v>
      </c>
      <c r="F556" s="6">
        <f t="shared" si="281"/>
        <v>0.18137025631158513</v>
      </c>
      <c r="G556" s="6">
        <f t="shared" si="281"/>
        <v>0</v>
      </c>
      <c r="H556" s="6">
        <f t="shared" si="281"/>
        <v>0</v>
      </c>
      <c r="I556" s="6">
        <f t="shared" si="281"/>
        <v>1.7269030320855477E-3</v>
      </c>
      <c r="J556" s="6">
        <f t="shared" si="281"/>
        <v>7.3853743350431586E-2</v>
      </c>
      <c r="K556" s="6">
        <f t="shared" si="281"/>
        <v>7.8231022847973937E-5</v>
      </c>
      <c r="L556" s="6">
        <f t="shared" si="281"/>
        <v>3.1741576600983333E-2</v>
      </c>
      <c r="M556" s="6">
        <f t="shared" si="281"/>
        <v>0.16624622887330437</v>
      </c>
      <c r="N556" s="6">
        <f t="shared" si="281"/>
        <v>0.28682277485408841</v>
      </c>
      <c r="O556" s="6">
        <f t="shared" si="281"/>
        <v>2.6261338733601148E-3</v>
      </c>
      <c r="P556" s="6">
        <f t="shared" si="281"/>
        <v>1</v>
      </c>
    </row>
    <row r="557" spans="1:16" ht="15.95" customHeight="1" x14ac:dyDescent="0.25">
      <c r="A557" s="13">
        <v>43416</v>
      </c>
      <c r="C557" s="6">
        <f t="shared" ref="C557:P557" si="282">C259/$P259</f>
        <v>0.22069933094511751</v>
      </c>
      <c r="D557" s="6">
        <f t="shared" si="282"/>
        <v>2.6447347245950843E-2</v>
      </c>
      <c r="E557" s="6">
        <f t="shared" si="282"/>
        <v>0</v>
      </c>
      <c r="F557" s="6">
        <f t="shared" si="282"/>
        <v>0.18853906874326479</v>
      </c>
      <c r="G557" s="6">
        <f t="shared" si="282"/>
        <v>0</v>
      </c>
      <c r="H557" s="6">
        <f t="shared" si="282"/>
        <v>0</v>
      </c>
      <c r="I557" s="6">
        <f t="shared" si="282"/>
        <v>4.0663852489001258E-3</v>
      </c>
      <c r="J557" s="6">
        <f t="shared" si="282"/>
        <v>8.3251846197962304E-2</v>
      </c>
      <c r="K557" s="6">
        <f t="shared" si="282"/>
        <v>7.9114795626674964E-5</v>
      </c>
      <c r="L557" s="6">
        <f t="shared" si="282"/>
        <v>3.7987561483280113E-2</v>
      </c>
      <c r="M557" s="6">
        <f t="shared" si="282"/>
        <v>0.17731331531061131</v>
      </c>
      <c r="N557" s="6">
        <f t="shared" si="282"/>
        <v>0.25988410056062761</v>
      </c>
      <c r="O557" s="6">
        <f t="shared" si="282"/>
        <v>1.7319294686586313E-3</v>
      </c>
      <c r="P557" s="6">
        <f t="shared" si="282"/>
        <v>1</v>
      </c>
    </row>
    <row r="558" spans="1:16" ht="15.95" customHeight="1" x14ac:dyDescent="0.25">
      <c r="A558" s="13">
        <v>43423</v>
      </c>
      <c r="C558" s="6">
        <f t="shared" ref="C558:P558" si="283">C260/$P260</f>
        <v>0.22012763336677366</v>
      </c>
      <c r="D558" s="6">
        <f t="shared" si="283"/>
        <v>2.4988917271906216E-2</v>
      </c>
      <c r="E558" s="6">
        <f t="shared" si="283"/>
        <v>0</v>
      </c>
      <c r="F558" s="6">
        <f t="shared" si="283"/>
        <v>0.18226839236332171</v>
      </c>
      <c r="G558" s="6">
        <f t="shared" si="283"/>
        <v>0</v>
      </c>
      <c r="H558" s="6">
        <f t="shared" si="283"/>
        <v>0</v>
      </c>
      <c r="I558" s="6">
        <f t="shared" si="283"/>
        <v>2.5715010340697625E-3</v>
      </c>
      <c r="J558" s="6">
        <f t="shared" si="283"/>
        <v>8.0987827077942248E-2</v>
      </c>
      <c r="K558" s="6">
        <f t="shared" si="283"/>
        <v>5.3762077020202104E-5</v>
      </c>
      <c r="L558" s="6">
        <f t="shared" si="283"/>
        <v>2.5723167229013105E-2</v>
      </c>
      <c r="M558" s="6">
        <f t="shared" si="283"/>
        <v>0.16286070362900729</v>
      </c>
      <c r="N558" s="6">
        <f t="shared" si="283"/>
        <v>0.29852700608864852</v>
      </c>
      <c r="O558" s="6">
        <f t="shared" si="283"/>
        <v>1.891089862297238E-3</v>
      </c>
      <c r="P558" s="6">
        <f t="shared" si="283"/>
        <v>1</v>
      </c>
    </row>
    <row r="559" spans="1:16" ht="15.95" customHeight="1" x14ac:dyDescent="0.25">
      <c r="A559" s="13">
        <v>43430</v>
      </c>
      <c r="C559" s="6">
        <f t="shared" ref="C559:P559" si="284">C261/$P261</f>
        <v>0.24465871152777302</v>
      </c>
      <c r="D559" s="6">
        <f t="shared" si="284"/>
        <v>3.1107692101737416E-2</v>
      </c>
      <c r="E559" s="6">
        <f t="shared" si="284"/>
        <v>0</v>
      </c>
      <c r="F559" s="6">
        <f t="shared" si="284"/>
        <v>0.16153810515492523</v>
      </c>
      <c r="G559" s="6">
        <f t="shared" si="284"/>
        <v>0</v>
      </c>
      <c r="H559" s="6">
        <f t="shared" si="284"/>
        <v>0</v>
      </c>
      <c r="I559" s="6">
        <f t="shared" si="284"/>
        <v>1.3498838013135852E-3</v>
      </c>
      <c r="J559" s="6">
        <f t="shared" si="284"/>
        <v>8.333150004954315E-2</v>
      </c>
      <c r="K559" s="6">
        <f t="shared" si="284"/>
        <v>1.2435507147815471E-3</v>
      </c>
      <c r="L559" s="6">
        <f t="shared" si="284"/>
        <v>2.6939036777386294E-2</v>
      </c>
      <c r="M559" s="6">
        <f t="shared" si="284"/>
        <v>0.11685770486951279</v>
      </c>
      <c r="N559" s="6">
        <f t="shared" si="284"/>
        <v>0.32956247493285756</v>
      </c>
      <c r="O559" s="6">
        <f t="shared" si="284"/>
        <v>3.4113400701693886E-3</v>
      </c>
      <c r="P559" s="6">
        <f t="shared" si="284"/>
        <v>1</v>
      </c>
    </row>
    <row r="560" spans="1:16" ht="15.95" customHeight="1" x14ac:dyDescent="0.25">
      <c r="A560" s="13">
        <v>43437</v>
      </c>
      <c r="C560" s="6">
        <f t="shared" ref="C560:P560" si="285">C262/$P262</f>
        <v>0.23332742639556797</v>
      </c>
      <c r="D560" s="6">
        <f t="shared" si="285"/>
        <v>5.3290669145962942E-2</v>
      </c>
      <c r="E560" s="6">
        <f t="shared" si="285"/>
        <v>0</v>
      </c>
      <c r="F560" s="6">
        <f t="shared" si="285"/>
        <v>0.15341628279781125</v>
      </c>
      <c r="G560" s="6">
        <f t="shared" si="285"/>
        <v>0</v>
      </c>
      <c r="H560" s="6">
        <f t="shared" si="285"/>
        <v>0</v>
      </c>
      <c r="I560" s="6">
        <f t="shared" si="285"/>
        <v>2.1188918161791984E-3</v>
      </c>
      <c r="J560" s="6">
        <f t="shared" si="285"/>
        <v>8.3505527959779904E-2</v>
      </c>
      <c r="K560" s="6">
        <f t="shared" si="285"/>
        <v>1.3936220084219173E-4</v>
      </c>
      <c r="L560" s="6">
        <f t="shared" si="285"/>
        <v>3.9690839148450167E-2</v>
      </c>
      <c r="M560" s="6">
        <f t="shared" si="285"/>
        <v>0.16550565368986775</v>
      </c>
      <c r="N560" s="6">
        <f t="shared" si="285"/>
        <v>0.26759335963268371</v>
      </c>
      <c r="O560" s="6">
        <f t="shared" si="285"/>
        <v>1.4119872128548492E-3</v>
      </c>
      <c r="P560" s="6">
        <f t="shared" si="285"/>
        <v>1</v>
      </c>
    </row>
    <row r="561" spans="1:16" ht="15.95" customHeight="1" x14ac:dyDescent="0.25">
      <c r="A561" s="13">
        <v>43444</v>
      </c>
      <c r="C561" s="6">
        <f t="shared" ref="C561:P561" si="286">C263/$P263</f>
        <v>0.21982159098127413</v>
      </c>
      <c r="D561" s="6">
        <f t="shared" si="286"/>
        <v>2.7931716185452361E-2</v>
      </c>
      <c r="E561" s="6">
        <f t="shared" si="286"/>
        <v>0</v>
      </c>
      <c r="F561" s="6">
        <f t="shared" si="286"/>
        <v>0.15724639016492759</v>
      </c>
      <c r="G561" s="6">
        <f t="shared" si="286"/>
        <v>0</v>
      </c>
      <c r="H561" s="6">
        <f t="shared" si="286"/>
        <v>0</v>
      </c>
      <c r="I561" s="6">
        <f t="shared" si="286"/>
        <v>1.3193782928407785E-3</v>
      </c>
      <c r="J561" s="6">
        <f t="shared" si="286"/>
        <v>7.8703289927234743E-2</v>
      </c>
      <c r="K561" s="6">
        <f t="shared" si="286"/>
        <v>7.8981142274710074E-5</v>
      </c>
      <c r="L561" s="6">
        <f t="shared" si="286"/>
        <v>3.0765497178253741E-2</v>
      </c>
      <c r="M561" s="6">
        <f t="shared" si="286"/>
        <v>0.15450343507542025</v>
      </c>
      <c r="N561" s="6">
        <f t="shared" si="286"/>
        <v>0.32760859992508057</v>
      </c>
      <c r="O561" s="6">
        <f t="shared" si="286"/>
        <v>2.0211211272412274E-3</v>
      </c>
      <c r="P561" s="6">
        <f t="shared" si="286"/>
        <v>1</v>
      </c>
    </row>
    <row r="562" spans="1:16" ht="15.95" customHeight="1" x14ac:dyDescent="0.25">
      <c r="A562" s="13">
        <v>43451</v>
      </c>
      <c r="C562" s="6">
        <f t="shared" ref="C562:P562" si="287">C264/$P264</f>
        <v>0.24506003431229589</v>
      </c>
      <c r="D562" s="6">
        <f t="shared" si="287"/>
        <v>1.4065569521271458E-2</v>
      </c>
      <c r="E562" s="6">
        <f t="shared" si="287"/>
        <v>0</v>
      </c>
      <c r="F562" s="6">
        <f t="shared" si="287"/>
        <v>0.14816657413044107</v>
      </c>
      <c r="G562" s="6">
        <f t="shared" si="287"/>
        <v>0</v>
      </c>
      <c r="H562" s="6">
        <f t="shared" si="287"/>
        <v>0</v>
      </c>
      <c r="I562" s="6">
        <f t="shared" si="287"/>
        <v>4.7844297694724341E-4</v>
      </c>
      <c r="J562" s="6">
        <f t="shared" si="287"/>
        <v>6.3759632354408541E-2</v>
      </c>
      <c r="K562" s="6">
        <f t="shared" si="287"/>
        <v>1.4631703700408312E-4</v>
      </c>
      <c r="L562" s="6">
        <f t="shared" si="287"/>
        <v>2.4352957890599127E-2</v>
      </c>
      <c r="M562" s="6">
        <f t="shared" si="287"/>
        <v>0.17369580828916767</v>
      </c>
      <c r="N562" s="6">
        <f t="shared" si="287"/>
        <v>0.32804794574114948</v>
      </c>
      <c r="O562" s="6">
        <f t="shared" si="287"/>
        <v>2.2267177467154915E-3</v>
      </c>
      <c r="P562" s="6">
        <f t="shared" si="287"/>
        <v>1</v>
      </c>
    </row>
    <row r="563" spans="1:16" ht="15.95" customHeight="1" x14ac:dyDescent="0.25">
      <c r="A563" s="13">
        <v>43458</v>
      </c>
      <c r="C563" s="6">
        <f t="shared" ref="C563:P563" si="288">C265/$P265</f>
        <v>0.2388461742605873</v>
      </c>
      <c r="D563" s="6">
        <f t="shared" si="288"/>
        <v>9.4964070575884948E-3</v>
      </c>
      <c r="E563" s="6">
        <f t="shared" si="288"/>
        <v>0</v>
      </c>
      <c r="F563" s="6">
        <f t="shared" si="288"/>
        <v>0.15159185487600829</v>
      </c>
      <c r="G563" s="6">
        <f t="shared" si="288"/>
        <v>0</v>
      </c>
      <c r="H563" s="6">
        <f t="shared" si="288"/>
        <v>0</v>
      </c>
      <c r="I563" s="6">
        <f t="shared" si="288"/>
        <v>1.0241106468463215E-3</v>
      </c>
      <c r="J563" s="6">
        <f t="shared" si="288"/>
        <v>3.361875950692788E-2</v>
      </c>
      <c r="K563" s="6">
        <f t="shared" si="288"/>
        <v>1.1847084944316596E-4</v>
      </c>
      <c r="L563" s="6">
        <f t="shared" si="288"/>
        <v>2.8344925582471838E-2</v>
      </c>
      <c r="M563" s="6">
        <f t="shared" si="288"/>
        <v>0.13716997554962737</v>
      </c>
      <c r="N563" s="6">
        <f t="shared" si="288"/>
        <v>0.39765342212332738</v>
      </c>
      <c r="O563" s="6">
        <f t="shared" si="288"/>
        <v>2.1358995471721241E-3</v>
      </c>
      <c r="P563" s="6">
        <f t="shared" si="288"/>
        <v>1</v>
      </c>
    </row>
    <row r="564" spans="1:16" ht="15.95" customHeight="1" x14ac:dyDescent="0.25">
      <c r="A564" s="13">
        <v>43465</v>
      </c>
      <c r="C564" s="6">
        <f t="shared" ref="C564:P564" si="289">C266/$P266</f>
        <v>0.20840803599717883</v>
      </c>
      <c r="D564" s="6">
        <f t="shared" si="289"/>
        <v>2.2187040459517197E-2</v>
      </c>
      <c r="E564" s="6">
        <f t="shared" si="289"/>
        <v>0</v>
      </c>
      <c r="F564" s="6">
        <f t="shared" si="289"/>
        <v>0.17352845345161919</v>
      </c>
      <c r="G564" s="6">
        <f t="shared" si="289"/>
        <v>0</v>
      </c>
      <c r="H564" s="6">
        <f t="shared" si="289"/>
        <v>0</v>
      </c>
      <c r="I564" s="6">
        <f t="shared" si="289"/>
        <v>4.3912764031789727E-4</v>
      </c>
      <c r="J564" s="6">
        <f t="shared" si="289"/>
        <v>7.428953172800716E-2</v>
      </c>
      <c r="K564" s="6">
        <f t="shared" si="289"/>
        <v>2.0770677068604709E-3</v>
      </c>
      <c r="L564" s="6">
        <f t="shared" si="289"/>
        <v>3.4004939803667485E-2</v>
      </c>
      <c r="M564" s="6">
        <f t="shared" si="289"/>
        <v>0.19418889412007104</v>
      </c>
      <c r="N564" s="6">
        <f t="shared" si="289"/>
        <v>0.2885469166906125</v>
      </c>
      <c r="O564" s="6">
        <f t="shared" si="289"/>
        <v>2.3299924021482413E-3</v>
      </c>
      <c r="P564" s="6">
        <f t="shared" si="289"/>
        <v>1</v>
      </c>
    </row>
    <row r="565" spans="1:16" ht="15.95" customHeight="1" x14ac:dyDescent="0.25">
      <c r="A565" s="13">
        <v>43472</v>
      </c>
      <c r="C565" s="6">
        <f t="shared" ref="C565:P565" si="290">C267/$P267</f>
        <v>0.22316202171468327</v>
      </c>
      <c r="D565" s="6">
        <f t="shared" si="290"/>
        <v>1.3430912787810528E-2</v>
      </c>
      <c r="E565" s="6">
        <f t="shared" si="290"/>
        <v>0</v>
      </c>
      <c r="F565" s="6">
        <f t="shared" si="290"/>
        <v>0.16153522588206234</v>
      </c>
      <c r="G565" s="6">
        <f t="shared" si="290"/>
        <v>0</v>
      </c>
      <c r="H565" s="6">
        <f t="shared" si="290"/>
        <v>0</v>
      </c>
      <c r="I565" s="6">
        <f t="shared" si="290"/>
        <v>9.3823693032855351E-4</v>
      </c>
      <c r="J565" s="6">
        <f t="shared" si="290"/>
        <v>8.3250588368814049E-2</v>
      </c>
      <c r="K565" s="6">
        <f t="shared" si="290"/>
        <v>8.2332579343425173E-5</v>
      </c>
      <c r="L565" s="6">
        <f t="shared" si="290"/>
        <v>3.03360884230321E-2</v>
      </c>
      <c r="M565" s="6">
        <f t="shared" si="290"/>
        <v>0.19272474890859218</v>
      </c>
      <c r="N565" s="6">
        <f t="shared" si="290"/>
        <v>0.29255123666267924</v>
      </c>
      <c r="O565" s="6">
        <f t="shared" si="290"/>
        <v>1.9886077426542444E-3</v>
      </c>
      <c r="P565" s="6">
        <f t="shared" si="290"/>
        <v>1</v>
      </c>
    </row>
    <row r="566" spans="1:16" ht="15.95" customHeight="1" x14ac:dyDescent="0.25">
      <c r="A566" s="13">
        <v>43479</v>
      </c>
      <c r="C566" s="6">
        <f t="shared" ref="C566:P566" si="291">C268/$P268</f>
        <v>0.2146984191247952</v>
      </c>
      <c r="D566" s="6">
        <f t="shared" si="291"/>
        <v>1.2235581234101447E-2</v>
      </c>
      <c r="E566" s="6">
        <f t="shared" si="291"/>
        <v>0</v>
      </c>
      <c r="F566" s="6">
        <f t="shared" si="291"/>
        <v>0.19730453773610304</v>
      </c>
      <c r="G566" s="6">
        <f t="shared" si="291"/>
        <v>0</v>
      </c>
      <c r="H566" s="6">
        <f t="shared" si="291"/>
        <v>0</v>
      </c>
      <c r="I566" s="6">
        <f t="shared" si="291"/>
        <v>6.636056612297173E-4</v>
      </c>
      <c r="J566" s="6">
        <f t="shared" si="291"/>
        <v>6.6224308255524209E-2</v>
      </c>
      <c r="K566" s="6">
        <f t="shared" si="291"/>
        <v>4.5654933270649333E-5</v>
      </c>
      <c r="L566" s="6">
        <f t="shared" si="291"/>
        <v>3.1828594874524191E-2</v>
      </c>
      <c r="M566" s="6">
        <f t="shared" si="291"/>
        <v>0.17013830902633578</v>
      </c>
      <c r="N566" s="6">
        <f t="shared" si="291"/>
        <v>0.30427962304686873</v>
      </c>
      <c r="O566" s="6">
        <f t="shared" si="291"/>
        <v>2.5813661072470648E-3</v>
      </c>
      <c r="P566" s="6">
        <f t="shared" si="291"/>
        <v>1</v>
      </c>
    </row>
    <row r="567" spans="1:16" ht="15.95" customHeight="1" x14ac:dyDescent="0.25">
      <c r="A567" s="13">
        <v>43486</v>
      </c>
      <c r="C567" s="6">
        <f t="shared" ref="C567:P567" si="292">C269/$P269</f>
        <v>0.21428575941601494</v>
      </c>
      <c r="D567" s="6">
        <f t="shared" si="292"/>
        <v>1.1777375181199612E-2</v>
      </c>
      <c r="E567" s="6">
        <f t="shared" si="292"/>
        <v>0</v>
      </c>
      <c r="F567" s="6">
        <f t="shared" si="292"/>
        <v>0.15801878772132896</v>
      </c>
      <c r="G567" s="6">
        <f t="shared" si="292"/>
        <v>0</v>
      </c>
      <c r="H567" s="6">
        <f t="shared" si="292"/>
        <v>0</v>
      </c>
      <c r="I567" s="6">
        <f t="shared" si="292"/>
        <v>9.3522572960365335E-4</v>
      </c>
      <c r="J567" s="6">
        <f t="shared" si="292"/>
        <v>7.9510887240345135E-2</v>
      </c>
      <c r="K567" s="6">
        <f t="shared" si="292"/>
        <v>8.8574135937678048E-5</v>
      </c>
      <c r="L567" s="6">
        <f t="shared" si="292"/>
        <v>3.4467121816988196E-2</v>
      </c>
      <c r="M567" s="6">
        <f t="shared" si="292"/>
        <v>0.20543452898161188</v>
      </c>
      <c r="N567" s="6">
        <f t="shared" si="292"/>
        <v>0.29314471301375683</v>
      </c>
      <c r="O567" s="6">
        <f t="shared" si="292"/>
        <v>2.3370267632130837E-3</v>
      </c>
      <c r="P567" s="6">
        <f t="shared" si="292"/>
        <v>1</v>
      </c>
    </row>
    <row r="568" spans="1:16" ht="15.95" customHeight="1" x14ac:dyDescent="0.25">
      <c r="A568" s="13">
        <v>43493</v>
      </c>
      <c r="C568" s="6">
        <f t="shared" ref="C568:P568" si="293">C270/$P270</f>
        <v>0.19003539675856493</v>
      </c>
      <c r="D568" s="6">
        <f t="shared" si="293"/>
        <v>1.9077909354083253E-2</v>
      </c>
      <c r="E568" s="6">
        <f t="shared" si="293"/>
        <v>0</v>
      </c>
      <c r="F568" s="6">
        <f t="shared" si="293"/>
        <v>0.19332757838248027</v>
      </c>
      <c r="G568" s="6">
        <f t="shared" si="293"/>
        <v>0</v>
      </c>
      <c r="H568" s="6">
        <f t="shared" si="293"/>
        <v>0</v>
      </c>
      <c r="I568" s="6">
        <f t="shared" si="293"/>
        <v>2.0612525056088456E-3</v>
      </c>
      <c r="J568" s="6">
        <f t="shared" si="293"/>
        <v>6.9541321364280442E-2</v>
      </c>
      <c r="K568" s="6">
        <f t="shared" si="293"/>
        <v>1.4110812336950366E-3</v>
      </c>
      <c r="L568" s="6">
        <f t="shared" si="293"/>
        <v>3.3941226246212729E-2</v>
      </c>
      <c r="M568" s="6">
        <f t="shared" si="293"/>
        <v>0.17484391889415865</v>
      </c>
      <c r="N568" s="6">
        <f t="shared" si="293"/>
        <v>0.31329522489704525</v>
      </c>
      <c r="O568" s="6">
        <f t="shared" si="293"/>
        <v>2.4650903638703575E-3</v>
      </c>
      <c r="P568" s="6">
        <f t="shared" si="293"/>
        <v>1</v>
      </c>
    </row>
    <row r="569" spans="1:16" ht="15.95" customHeight="1" x14ac:dyDescent="0.25">
      <c r="A569" s="13">
        <v>43500</v>
      </c>
      <c r="C569" s="6">
        <f t="shared" ref="C569:P569" si="294">C271/$P271</f>
        <v>0.23680786876286447</v>
      </c>
      <c r="D569" s="6">
        <f t="shared" si="294"/>
        <v>2.2280434168098672E-2</v>
      </c>
      <c r="E569" s="6">
        <f t="shared" si="294"/>
        <v>0</v>
      </c>
      <c r="F569" s="6">
        <f t="shared" si="294"/>
        <v>0.18700486872158151</v>
      </c>
      <c r="G569" s="6">
        <f t="shared" si="294"/>
        <v>0</v>
      </c>
      <c r="H569" s="6">
        <f t="shared" si="294"/>
        <v>0</v>
      </c>
      <c r="I569" s="6">
        <f t="shared" si="294"/>
        <v>2.036199889575264E-3</v>
      </c>
      <c r="J569" s="6">
        <f t="shared" si="294"/>
        <v>5.7960880955200786E-2</v>
      </c>
      <c r="K569" s="6">
        <f t="shared" si="294"/>
        <v>1.5336011056778744E-4</v>
      </c>
      <c r="L569" s="6">
        <f t="shared" si="294"/>
        <v>2.7735511794859637E-2</v>
      </c>
      <c r="M569" s="6">
        <f t="shared" si="294"/>
        <v>0.17434259019832024</v>
      </c>
      <c r="N569" s="6">
        <f t="shared" si="294"/>
        <v>0.29037131338436134</v>
      </c>
      <c r="O569" s="6">
        <f t="shared" si="294"/>
        <v>1.3069720145704035E-3</v>
      </c>
      <c r="P569" s="6">
        <f t="shared" si="294"/>
        <v>1</v>
      </c>
    </row>
    <row r="570" spans="1:16" ht="15.95" customHeight="1" x14ac:dyDescent="0.25">
      <c r="A570" s="13">
        <v>43507</v>
      </c>
      <c r="C570" s="6">
        <f t="shared" ref="C570:P570" si="295">C272/$P272</f>
        <v>0.21553814670618149</v>
      </c>
      <c r="D570" s="6">
        <f t="shared" si="295"/>
        <v>2.2630516336842228E-2</v>
      </c>
      <c r="E570" s="6">
        <f t="shared" si="295"/>
        <v>1.0211875335205225E-5</v>
      </c>
      <c r="F570" s="6">
        <f t="shared" si="295"/>
        <v>0.16099340996343356</v>
      </c>
      <c r="G570" s="6">
        <f t="shared" si="295"/>
        <v>0</v>
      </c>
      <c r="H570" s="6">
        <f t="shared" si="295"/>
        <v>0</v>
      </c>
      <c r="I570" s="6">
        <f t="shared" si="295"/>
        <v>8.2375794370655468E-4</v>
      </c>
      <c r="J570" s="6">
        <f t="shared" si="295"/>
        <v>7.0403348272727359E-2</v>
      </c>
      <c r="K570" s="6">
        <f t="shared" si="295"/>
        <v>5.5551757437584533E-5</v>
      </c>
      <c r="L570" s="6">
        <f t="shared" si="295"/>
        <v>3.1339007379224716E-2</v>
      </c>
      <c r="M570" s="6">
        <f t="shared" si="295"/>
        <v>0.17500013423324517</v>
      </c>
      <c r="N570" s="6">
        <f t="shared" si="295"/>
        <v>0.32132252240633902</v>
      </c>
      <c r="O570" s="6">
        <f t="shared" si="295"/>
        <v>1.8833931255271394E-3</v>
      </c>
      <c r="P570" s="6">
        <f t="shared" si="295"/>
        <v>1</v>
      </c>
    </row>
    <row r="571" spans="1:16" ht="15.95" customHeight="1" x14ac:dyDescent="0.25">
      <c r="A571" s="13">
        <v>43514</v>
      </c>
      <c r="C571" s="6">
        <f t="shared" ref="C571:P571" si="296">C273/$P273</f>
        <v>0.1771563800098459</v>
      </c>
      <c r="D571" s="6">
        <f t="shared" si="296"/>
        <v>2.4046139950100034E-2</v>
      </c>
      <c r="E571" s="6">
        <f t="shared" si="296"/>
        <v>0</v>
      </c>
      <c r="F571" s="6">
        <f t="shared" si="296"/>
        <v>0.17918731001723487</v>
      </c>
      <c r="G571" s="6">
        <f t="shared" si="296"/>
        <v>0</v>
      </c>
      <c r="H571" s="6">
        <f t="shared" si="296"/>
        <v>0</v>
      </c>
      <c r="I571" s="6">
        <f t="shared" si="296"/>
        <v>2.5617244452820561E-3</v>
      </c>
      <c r="J571" s="6">
        <f t="shared" si="296"/>
        <v>7.457527196324E-2</v>
      </c>
      <c r="K571" s="6">
        <f t="shared" si="296"/>
        <v>9.2173268796150404E-5</v>
      </c>
      <c r="L571" s="6">
        <f t="shared" si="296"/>
        <v>2.7134864213966395E-2</v>
      </c>
      <c r="M571" s="6">
        <f t="shared" si="296"/>
        <v>0.18372851957658218</v>
      </c>
      <c r="N571" s="6">
        <f t="shared" si="296"/>
        <v>0.32906915577704227</v>
      </c>
      <c r="O571" s="6">
        <f t="shared" si="296"/>
        <v>2.4484607779101603E-3</v>
      </c>
      <c r="P571" s="6">
        <f t="shared" si="296"/>
        <v>1</v>
      </c>
    </row>
    <row r="572" spans="1:16" ht="15.95" customHeight="1" x14ac:dyDescent="0.25">
      <c r="A572" s="13">
        <v>43521</v>
      </c>
      <c r="C572" s="6">
        <f t="shared" ref="C572:P572" si="297">C274/$P274</f>
        <v>0.21016029329061439</v>
      </c>
      <c r="D572" s="6">
        <f t="shared" si="297"/>
        <v>1.8716942294698176E-2</v>
      </c>
      <c r="E572" s="6">
        <f t="shared" si="297"/>
        <v>0</v>
      </c>
      <c r="F572" s="6">
        <f t="shared" si="297"/>
        <v>0.17769657050448079</v>
      </c>
      <c r="G572" s="6">
        <f t="shared" si="297"/>
        <v>0</v>
      </c>
      <c r="H572" s="6">
        <f t="shared" si="297"/>
        <v>0</v>
      </c>
      <c r="I572" s="6">
        <f t="shared" si="297"/>
        <v>3.6183158915546894E-3</v>
      </c>
      <c r="J572" s="6">
        <f t="shared" si="297"/>
        <v>7.734389778187141E-2</v>
      </c>
      <c r="K572" s="6">
        <f t="shared" si="297"/>
        <v>1.3423629712831819E-3</v>
      </c>
      <c r="L572" s="6">
        <f t="shared" si="297"/>
        <v>3.3741000454121747E-2</v>
      </c>
      <c r="M572" s="6">
        <f t="shared" si="297"/>
        <v>0.18210516936059104</v>
      </c>
      <c r="N572" s="6">
        <f t="shared" si="297"/>
        <v>0.29261860452858895</v>
      </c>
      <c r="O572" s="6">
        <f t="shared" si="297"/>
        <v>2.6568429221957694E-3</v>
      </c>
      <c r="P572" s="6">
        <f t="shared" si="297"/>
        <v>1</v>
      </c>
    </row>
    <row r="573" spans="1:16" ht="15.95" customHeight="1" x14ac:dyDescent="0.25">
      <c r="A573" s="13">
        <v>43528</v>
      </c>
      <c r="C573" s="6">
        <f t="shared" ref="C573:P573" si="298">C275/$P275</f>
        <v>0.23014942173526087</v>
      </c>
      <c r="D573" s="6">
        <f t="shared" si="298"/>
        <v>1.8874347333404807E-2</v>
      </c>
      <c r="E573" s="6">
        <f t="shared" si="298"/>
        <v>0</v>
      </c>
      <c r="F573" s="6">
        <f t="shared" si="298"/>
        <v>0.186654547946461</v>
      </c>
      <c r="G573" s="6">
        <f t="shared" si="298"/>
        <v>0</v>
      </c>
      <c r="H573" s="6">
        <f t="shared" si="298"/>
        <v>0</v>
      </c>
      <c r="I573" s="6">
        <f t="shared" si="298"/>
        <v>3.9015197346546002E-3</v>
      </c>
      <c r="J573" s="6">
        <f t="shared" si="298"/>
        <v>8.5254610648972398E-2</v>
      </c>
      <c r="K573" s="6">
        <f t="shared" si="298"/>
        <v>8.6602135103882748E-5</v>
      </c>
      <c r="L573" s="6">
        <f t="shared" si="298"/>
        <v>3.4260827891489966E-2</v>
      </c>
      <c r="M573" s="6">
        <f t="shared" si="298"/>
        <v>0.19075776233249089</v>
      </c>
      <c r="N573" s="6">
        <f t="shared" si="298"/>
        <v>0.24925333571515015</v>
      </c>
      <c r="O573" s="6">
        <f t="shared" si="298"/>
        <v>8.0702452701136179E-4</v>
      </c>
      <c r="P573" s="6">
        <f t="shared" si="298"/>
        <v>1</v>
      </c>
    </row>
    <row r="574" spans="1:16" ht="15.95" customHeight="1" x14ac:dyDescent="0.25">
      <c r="A574" s="13">
        <v>43535</v>
      </c>
      <c r="C574" s="6">
        <f t="shared" ref="C574:P574" si="299">C276/$P276</f>
        <v>0.22847593662081436</v>
      </c>
      <c r="D574" s="6">
        <f t="shared" si="299"/>
        <v>1.5277319387254304E-2</v>
      </c>
      <c r="E574" s="6">
        <f t="shared" si="299"/>
        <v>0</v>
      </c>
      <c r="F574" s="6">
        <f t="shared" si="299"/>
        <v>0.16600566037281533</v>
      </c>
      <c r="G574" s="6">
        <f t="shared" si="299"/>
        <v>0</v>
      </c>
      <c r="H574" s="6">
        <f t="shared" si="299"/>
        <v>0</v>
      </c>
      <c r="I574" s="6">
        <f t="shared" si="299"/>
        <v>2.1238280518428841E-3</v>
      </c>
      <c r="J574" s="6">
        <f t="shared" si="299"/>
        <v>9.198585978704793E-2</v>
      </c>
      <c r="K574" s="6">
        <f t="shared" si="299"/>
        <v>1.0128257611073095E-4</v>
      </c>
      <c r="L574" s="6">
        <f t="shared" si="299"/>
        <v>3.4175454975413376E-2</v>
      </c>
      <c r="M574" s="6">
        <f t="shared" si="299"/>
        <v>0.16353018739648434</v>
      </c>
      <c r="N574" s="6">
        <f t="shared" si="299"/>
        <v>0.29592445808776929</v>
      </c>
      <c r="O574" s="6">
        <f t="shared" si="299"/>
        <v>2.4000127444473037E-3</v>
      </c>
      <c r="P574" s="6">
        <f t="shared" si="299"/>
        <v>1</v>
      </c>
    </row>
    <row r="575" spans="1:16" ht="15.95" customHeight="1" x14ac:dyDescent="0.25">
      <c r="A575" s="13">
        <v>43542</v>
      </c>
      <c r="C575" s="6">
        <f t="shared" ref="C575:P575" si="300">C277/$P277</f>
        <v>0.22581270724925009</v>
      </c>
      <c r="D575" s="6">
        <f t="shared" si="300"/>
        <v>1.5849816123231632E-2</v>
      </c>
      <c r="E575" s="6">
        <f t="shared" si="300"/>
        <v>0</v>
      </c>
      <c r="F575" s="6">
        <f t="shared" si="300"/>
        <v>0.17530068562380133</v>
      </c>
      <c r="G575" s="6">
        <f t="shared" si="300"/>
        <v>0</v>
      </c>
      <c r="H575" s="6">
        <f t="shared" si="300"/>
        <v>0</v>
      </c>
      <c r="I575" s="6">
        <f t="shared" si="300"/>
        <v>1.303227018246282E-3</v>
      </c>
      <c r="J575" s="6">
        <f t="shared" si="300"/>
        <v>6.7867024210663152E-2</v>
      </c>
      <c r="K575" s="6">
        <f t="shared" si="300"/>
        <v>1.2407045560476066E-5</v>
      </c>
      <c r="L575" s="6">
        <f t="shared" si="300"/>
        <v>3.5739907197499865E-2</v>
      </c>
      <c r="M575" s="6">
        <f t="shared" si="300"/>
        <v>0.18360825591374835</v>
      </c>
      <c r="N575" s="6">
        <f t="shared" si="300"/>
        <v>0.2931976875836772</v>
      </c>
      <c r="O575" s="6">
        <f t="shared" si="300"/>
        <v>1.3082820343216658E-3</v>
      </c>
      <c r="P575" s="6">
        <f t="shared" si="300"/>
        <v>1</v>
      </c>
    </row>
    <row r="576" spans="1:16" ht="15.95" customHeight="1" x14ac:dyDescent="0.25">
      <c r="A576" s="13">
        <v>43549</v>
      </c>
      <c r="C576" s="6">
        <f t="shared" ref="C576:P576" si="301">C278/$P278</f>
        <v>0.22741571349782935</v>
      </c>
      <c r="D576" s="6">
        <f t="shared" si="301"/>
        <v>1.9100196421014251E-2</v>
      </c>
      <c r="E576" s="6">
        <f t="shared" si="301"/>
        <v>0</v>
      </c>
      <c r="F576" s="6">
        <f t="shared" si="301"/>
        <v>0.17841960868491444</v>
      </c>
      <c r="G576" s="6">
        <f t="shared" si="301"/>
        <v>0</v>
      </c>
      <c r="H576" s="6">
        <f t="shared" si="301"/>
        <v>0</v>
      </c>
      <c r="I576" s="6">
        <f t="shared" si="301"/>
        <v>1.6991901219611191E-3</v>
      </c>
      <c r="J576" s="6">
        <f t="shared" si="301"/>
        <v>6.8195368247282284E-2</v>
      </c>
      <c r="K576" s="6">
        <f t="shared" si="301"/>
        <v>1.0464770624015393E-4</v>
      </c>
      <c r="L576" s="6">
        <f t="shared" si="301"/>
        <v>2.9376360861744943E-2</v>
      </c>
      <c r="M576" s="6">
        <f t="shared" si="301"/>
        <v>0.18843251424516264</v>
      </c>
      <c r="N576" s="6">
        <f t="shared" si="301"/>
        <v>0.28387066971540958</v>
      </c>
      <c r="O576" s="6">
        <f t="shared" si="301"/>
        <v>3.3857304984412054E-3</v>
      </c>
      <c r="P576" s="6">
        <f t="shared" si="301"/>
        <v>1</v>
      </c>
    </row>
    <row r="577" spans="1:16" ht="15.95" customHeight="1" x14ac:dyDescent="0.25">
      <c r="A577" s="13">
        <v>43556</v>
      </c>
      <c r="C577" s="6">
        <f t="shared" ref="C577:P577" si="302">C279/$P279</f>
        <v>0.22103870375485565</v>
      </c>
      <c r="D577" s="6">
        <f t="shared" si="302"/>
        <v>1.394698203692064E-2</v>
      </c>
      <c r="E577" s="6">
        <f t="shared" si="302"/>
        <v>2.2247197119896247E-6</v>
      </c>
      <c r="F577" s="6">
        <f t="shared" si="302"/>
        <v>0.18115150728275806</v>
      </c>
      <c r="G577" s="6">
        <f t="shared" si="302"/>
        <v>0</v>
      </c>
      <c r="H577" s="6">
        <f t="shared" si="302"/>
        <v>0</v>
      </c>
      <c r="I577" s="6">
        <f t="shared" si="302"/>
        <v>2.3285399652158071E-3</v>
      </c>
      <c r="J577" s="6">
        <f t="shared" si="302"/>
        <v>6.4424174993032879E-2</v>
      </c>
      <c r="K577" s="6">
        <f t="shared" si="302"/>
        <v>1.5770472047352524E-3</v>
      </c>
      <c r="L577" s="6">
        <f t="shared" si="302"/>
        <v>3.3119692946019866E-2</v>
      </c>
      <c r="M577" s="6">
        <f t="shared" si="302"/>
        <v>0.18522637624303664</v>
      </c>
      <c r="N577" s="6">
        <f t="shared" si="302"/>
        <v>0.29598052675355446</v>
      </c>
      <c r="O577" s="6">
        <f t="shared" si="302"/>
        <v>1.2042241001586392E-3</v>
      </c>
      <c r="P577" s="6">
        <f t="shared" si="302"/>
        <v>1</v>
      </c>
    </row>
    <row r="578" spans="1:16" ht="15.95" customHeight="1" x14ac:dyDescent="0.25">
      <c r="A578" s="13">
        <v>43563</v>
      </c>
      <c r="C578" s="6">
        <f t="shared" ref="C578:P578" si="303">C280/$P280</f>
        <v>0.20085364909180001</v>
      </c>
      <c r="D578" s="6">
        <f t="shared" si="303"/>
        <v>1.4645531055071985E-2</v>
      </c>
      <c r="E578" s="6">
        <f t="shared" si="303"/>
        <v>1.0806902077781947E-4</v>
      </c>
      <c r="F578" s="6">
        <f t="shared" si="303"/>
        <v>0.16516742799229797</v>
      </c>
      <c r="G578" s="6">
        <f t="shared" si="303"/>
        <v>0</v>
      </c>
      <c r="H578" s="6">
        <f t="shared" si="303"/>
        <v>0</v>
      </c>
      <c r="I578" s="6">
        <f t="shared" si="303"/>
        <v>2.2395882595403378E-3</v>
      </c>
      <c r="J578" s="6">
        <f t="shared" si="303"/>
        <v>7.8455046081597132E-2</v>
      </c>
      <c r="K578" s="6">
        <f t="shared" si="303"/>
        <v>7.9857374483541742E-5</v>
      </c>
      <c r="L578" s="6">
        <f t="shared" si="303"/>
        <v>6.0566603121661823E-2</v>
      </c>
      <c r="M578" s="6">
        <f t="shared" si="303"/>
        <v>0.19218188845228304</v>
      </c>
      <c r="N578" s="6">
        <f t="shared" si="303"/>
        <v>0.28305106253576717</v>
      </c>
      <c r="O578" s="6">
        <f t="shared" si="303"/>
        <v>2.6512770147192571E-3</v>
      </c>
      <c r="P578" s="6">
        <f t="shared" si="303"/>
        <v>1</v>
      </c>
    </row>
    <row r="579" spans="1:16" ht="15.95" customHeight="1" x14ac:dyDescent="0.25">
      <c r="A579" s="13">
        <v>43570</v>
      </c>
      <c r="C579" s="6">
        <f t="shared" ref="C579:P579" si="304">C281/$P281</f>
        <v>0.18362789331287255</v>
      </c>
      <c r="D579" s="6">
        <f t="shared" si="304"/>
        <v>1.2184382952725748E-2</v>
      </c>
      <c r="E579" s="6">
        <f t="shared" si="304"/>
        <v>6.4020300126328017E-4</v>
      </c>
      <c r="F579" s="6">
        <f t="shared" si="304"/>
        <v>0.17735705773108951</v>
      </c>
      <c r="G579" s="6">
        <f t="shared" si="304"/>
        <v>0</v>
      </c>
      <c r="H579" s="6">
        <f t="shared" si="304"/>
        <v>0</v>
      </c>
      <c r="I579" s="6">
        <f t="shared" si="304"/>
        <v>7.1110681536231551E-4</v>
      </c>
      <c r="J579" s="6">
        <f t="shared" si="304"/>
        <v>8.4198590435875964E-2</v>
      </c>
      <c r="K579" s="6">
        <f t="shared" si="304"/>
        <v>1.4879333201271497E-4</v>
      </c>
      <c r="L579" s="6">
        <f t="shared" si="304"/>
        <v>4.2260411830485706E-2</v>
      </c>
      <c r="M579" s="6">
        <f t="shared" si="304"/>
        <v>0.19106587552225335</v>
      </c>
      <c r="N579" s="6">
        <f t="shared" si="304"/>
        <v>0.30662228925301926</v>
      </c>
      <c r="O579" s="6">
        <f t="shared" si="304"/>
        <v>1.1833958130395962E-3</v>
      </c>
      <c r="P579" s="6">
        <f t="shared" si="304"/>
        <v>1</v>
      </c>
    </row>
    <row r="580" spans="1:16" ht="15.95" customHeight="1" x14ac:dyDescent="0.25">
      <c r="A580" s="13">
        <v>43577</v>
      </c>
      <c r="C580" s="6">
        <f t="shared" ref="C580:P580" si="305">C282/$P282</f>
        <v>0.18645932273457422</v>
      </c>
      <c r="D580" s="6">
        <f t="shared" si="305"/>
        <v>1.9467581502150066E-2</v>
      </c>
      <c r="E580" s="6">
        <f t="shared" si="305"/>
        <v>5.5142856624056731E-4</v>
      </c>
      <c r="F580" s="6">
        <f t="shared" si="305"/>
        <v>0.19099289378614634</v>
      </c>
      <c r="G580" s="6">
        <f t="shared" si="305"/>
        <v>0</v>
      </c>
      <c r="H580" s="6">
        <f t="shared" si="305"/>
        <v>0</v>
      </c>
      <c r="I580" s="6">
        <f t="shared" si="305"/>
        <v>1.8409657072765979E-3</v>
      </c>
      <c r="J580" s="6">
        <f t="shared" si="305"/>
        <v>7.1070788558514508E-2</v>
      </c>
      <c r="K580" s="6">
        <f t="shared" si="305"/>
        <v>1.0164167533410759E-4</v>
      </c>
      <c r="L580" s="6">
        <f t="shared" si="305"/>
        <v>4.61946223229696E-2</v>
      </c>
      <c r="M580" s="6">
        <f t="shared" si="305"/>
        <v>0.17374344171188683</v>
      </c>
      <c r="N580" s="6">
        <f t="shared" si="305"/>
        <v>0.30681191455774065</v>
      </c>
      <c r="O580" s="6">
        <f t="shared" si="305"/>
        <v>2.7653988771665044E-3</v>
      </c>
      <c r="P580" s="6">
        <f t="shared" si="305"/>
        <v>1</v>
      </c>
    </row>
    <row r="581" spans="1:16" ht="15.95" customHeight="1" x14ac:dyDescent="0.25">
      <c r="A581" s="13">
        <v>43584</v>
      </c>
      <c r="C581" s="6">
        <f t="shared" ref="C581:P581" si="306">C283/$P283</f>
        <v>0.20896179441308529</v>
      </c>
      <c r="D581" s="6">
        <f t="shared" si="306"/>
        <v>2.4869965906931159E-2</v>
      </c>
      <c r="E581" s="6">
        <f t="shared" si="306"/>
        <v>2.8868305870570363E-4</v>
      </c>
      <c r="F581" s="6">
        <f t="shared" si="306"/>
        <v>0.17118763395740014</v>
      </c>
      <c r="G581" s="6">
        <f t="shared" si="306"/>
        <v>0</v>
      </c>
      <c r="H581" s="6">
        <f t="shared" si="306"/>
        <v>0</v>
      </c>
      <c r="I581" s="6">
        <f t="shared" si="306"/>
        <v>1.4259311244279036E-3</v>
      </c>
      <c r="J581" s="6">
        <f t="shared" si="306"/>
        <v>8.2831275557030154E-2</v>
      </c>
      <c r="K581" s="6">
        <f t="shared" si="306"/>
        <v>1.6724417500911827E-3</v>
      </c>
      <c r="L581" s="6">
        <f t="shared" si="306"/>
        <v>4.4490205158962154E-2</v>
      </c>
      <c r="M581" s="6">
        <f t="shared" si="306"/>
        <v>0.18735718878998547</v>
      </c>
      <c r="N581" s="6">
        <f t="shared" si="306"/>
        <v>0.27479983541243402</v>
      </c>
      <c r="O581" s="6">
        <f t="shared" si="306"/>
        <v>2.1150448709468849E-3</v>
      </c>
      <c r="P581" s="6">
        <f t="shared" si="306"/>
        <v>1</v>
      </c>
    </row>
    <row r="582" spans="1:16" ht="15.95" customHeight="1" x14ac:dyDescent="0.25">
      <c r="A582" s="13">
        <v>43591</v>
      </c>
      <c r="C582" s="6">
        <f t="shared" ref="C582:P582" si="307">C284/$P284</f>
        <v>0.19561089792759334</v>
      </c>
      <c r="D582" s="6">
        <f t="shared" si="307"/>
        <v>2.2265281649066937E-2</v>
      </c>
      <c r="E582" s="6">
        <f t="shared" si="307"/>
        <v>3.1469390387458879E-4</v>
      </c>
      <c r="F582" s="6">
        <f t="shared" si="307"/>
        <v>0.16126573818738485</v>
      </c>
      <c r="G582" s="6">
        <f t="shared" si="307"/>
        <v>0</v>
      </c>
      <c r="H582" s="6">
        <f t="shared" si="307"/>
        <v>0</v>
      </c>
      <c r="I582" s="6">
        <f t="shared" si="307"/>
        <v>2.4547406351113545E-3</v>
      </c>
      <c r="J582" s="6">
        <f t="shared" si="307"/>
        <v>8.0684326223242925E-2</v>
      </c>
      <c r="K582" s="6">
        <f t="shared" si="307"/>
        <v>7.153706053168084E-5</v>
      </c>
      <c r="L582" s="6">
        <f t="shared" si="307"/>
        <v>4.477440185506152E-2</v>
      </c>
      <c r="M582" s="6">
        <f t="shared" si="307"/>
        <v>0.22472000531267494</v>
      </c>
      <c r="N582" s="6">
        <f t="shared" si="307"/>
        <v>0.26539047949296957</v>
      </c>
      <c r="O582" s="6">
        <f t="shared" si="307"/>
        <v>2.4478977524882129E-3</v>
      </c>
      <c r="P582" s="6">
        <f t="shared" si="307"/>
        <v>1</v>
      </c>
    </row>
    <row r="583" spans="1:16" ht="15.95" customHeight="1" x14ac:dyDescent="0.25">
      <c r="A583" s="13">
        <v>43598</v>
      </c>
      <c r="C583" s="6">
        <f t="shared" ref="C583:P583" si="308">C285/$P285</f>
        <v>0.18560153531631471</v>
      </c>
      <c r="D583" s="6">
        <f t="shared" si="308"/>
        <v>1.8224737871486638E-2</v>
      </c>
      <c r="E583" s="6">
        <f t="shared" si="308"/>
        <v>2.1291592302157675E-4</v>
      </c>
      <c r="F583" s="6">
        <f t="shared" si="308"/>
        <v>0.18539990323459585</v>
      </c>
      <c r="G583" s="6">
        <f t="shared" si="308"/>
        <v>0</v>
      </c>
      <c r="H583" s="6">
        <f t="shared" si="308"/>
        <v>0</v>
      </c>
      <c r="I583" s="6">
        <f t="shared" si="308"/>
        <v>2.7360994376095914E-3</v>
      </c>
      <c r="J583" s="6">
        <f t="shared" si="308"/>
        <v>8.4248838781351254E-2</v>
      </c>
      <c r="K583" s="6">
        <f t="shared" si="308"/>
        <v>1.373514952310859E-4</v>
      </c>
      <c r="L583" s="6">
        <f t="shared" si="308"/>
        <v>3.5007249796884951E-2</v>
      </c>
      <c r="M583" s="6">
        <f t="shared" si="308"/>
        <v>0.19969036105322815</v>
      </c>
      <c r="N583" s="6">
        <f t="shared" si="308"/>
        <v>0.28640739394619202</v>
      </c>
      <c r="O583" s="6">
        <f t="shared" si="308"/>
        <v>2.3336131440841244E-3</v>
      </c>
      <c r="P583" s="6">
        <f t="shared" si="308"/>
        <v>1</v>
      </c>
    </row>
    <row r="584" spans="1:16" ht="15.95" customHeight="1" x14ac:dyDescent="0.25">
      <c r="A584" s="13">
        <v>43605</v>
      </c>
      <c r="C584" s="6">
        <f t="shared" ref="C584:P585" si="309">C286/$P286</f>
        <v>0.19424097875099589</v>
      </c>
      <c r="D584" s="6">
        <f t="shared" si="309"/>
        <v>2.1047336662384848E-2</v>
      </c>
      <c r="E584" s="6">
        <f t="shared" si="309"/>
        <v>1.0426726569567351E-4</v>
      </c>
      <c r="F584" s="6">
        <f t="shared" si="309"/>
        <v>0.18072036762521304</v>
      </c>
      <c r="G584" s="6">
        <f t="shared" si="309"/>
        <v>0</v>
      </c>
      <c r="H584" s="6">
        <f t="shared" si="309"/>
        <v>0</v>
      </c>
      <c r="I584" s="6">
        <f t="shared" si="309"/>
        <v>1.7949321935095701E-3</v>
      </c>
      <c r="J584" s="6">
        <f t="shared" si="309"/>
        <v>7.880036423263502E-2</v>
      </c>
      <c r="K584" s="6">
        <f t="shared" si="309"/>
        <v>2.3905493803554479E-4</v>
      </c>
      <c r="L584" s="6">
        <f t="shared" si="309"/>
        <v>3.3970560333182825E-2</v>
      </c>
      <c r="M584" s="6">
        <f t="shared" si="309"/>
        <v>0.17464565647623512</v>
      </c>
      <c r="N584" s="6">
        <f t="shared" si="309"/>
        <v>0.31324633174342181</v>
      </c>
      <c r="O584" s="6">
        <f t="shared" si="309"/>
        <v>1.1901497786907069E-3</v>
      </c>
      <c r="P584" s="6">
        <f t="shared" si="309"/>
        <v>1</v>
      </c>
    </row>
    <row r="585" spans="1:16" ht="15.95" customHeight="1" x14ac:dyDescent="0.25">
      <c r="A585" s="13">
        <v>43612</v>
      </c>
      <c r="C585" s="6">
        <f t="shared" si="309"/>
        <v>0.20379955764004171</v>
      </c>
      <c r="D585" s="6">
        <f t="shared" si="309"/>
        <v>2.4406467957958974E-2</v>
      </c>
      <c r="E585" s="6">
        <f t="shared" si="309"/>
        <v>1.6191944518440503E-4</v>
      </c>
      <c r="F585" s="6">
        <f t="shared" si="309"/>
        <v>0.18440053489849911</v>
      </c>
      <c r="G585" s="6">
        <f t="shared" si="309"/>
        <v>0</v>
      </c>
      <c r="H585" s="6">
        <f t="shared" si="309"/>
        <v>0</v>
      </c>
      <c r="I585" s="6">
        <f t="shared" si="309"/>
        <v>1.4288363629876635E-3</v>
      </c>
      <c r="J585" s="6">
        <f t="shared" si="309"/>
        <v>6.9497109919004707E-2</v>
      </c>
      <c r="K585" s="6">
        <f t="shared" si="309"/>
        <v>1.0137308251138804E-4</v>
      </c>
      <c r="L585" s="6">
        <f t="shared" si="309"/>
        <v>2.9201953702105238E-2</v>
      </c>
      <c r="M585" s="6">
        <f t="shared" si="309"/>
        <v>0.18464222976636677</v>
      </c>
      <c r="N585" s="6">
        <f t="shared" si="309"/>
        <v>0.30017258616581199</v>
      </c>
      <c r="O585" s="6">
        <f t="shared" si="309"/>
        <v>2.187431059527979E-3</v>
      </c>
      <c r="P585" s="6">
        <f t="shared" si="309"/>
        <v>1</v>
      </c>
    </row>
    <row r="586" spans="1:16" ht="15.95" customHeight="1" x14ac:dyDescent="0.25">
      <c r="A586" s="13">
        <v>43619</v>
      </c>
      <c r="C586" s="6">
        <f t="shared" ref="C586:P586" si="310">C288/$P288</f>
        <v>0.21751011278138516</v>
      </c>
      <c r="D586" s="6">
        <f t="shared" si="310"/>
        <v>2.4657168660101817E-2</v>
      </c>
      <c r="E586" s="6">
        <f t="shared" si="310"/>
        <v>1.5213398205322589E-4</v>
      </c>
      <c r="F586" s="6">
        <f t="shared" si="310"/>
        <v>0.16480450582218378</v>
      </c>
      <c r="G586" s="6">
        <f t="shared" si="310"/>
        <v>0</v>
      </c>
      <c r="H586" s="6">
        <f t="shared" si="310"/>
        <v>0</v>
      </c>
      <c r="I586" s="6">
        <f t="shared" si="310"/>
        <v>1.2667222773469434E-3</v>
      </c>
      <c r="J586" s="6">
        <f t="shared" si="310"/>
        <v>8.0877007158790662E-2</v>
      </c>
      <c r="K586" s="6">
        <f t="shared" si="310"/>
        <v>1.3125931181396536E-3</v>
      </c>
      <c r="L586" s="6">
        <f t="shared" si="310"/>
        <v>3.1412165100181855E-2</v>
      </c>
      <c r="M586" s="6">
        <f t="shared" si="310"/>
        <v>0.1964728323703894</v>
      </c>
      <c r="N586" s="6">
        <f t="shared" si="310"/>
        <v>0.28036467773330143</v>
      </c>
      <c r="O586" s="6">
        <f t="shared" si="310"/>
        <v>1.1700809961261484E-3</v>
      </c>
      <c r="P586" s="6">
        <f t="shared" si="310"/>
        <v>1</v>
      </c>
    </row>
    <row r="587" spans="1:16" ht="15.95" customHeight="1" x14ac:dyDescent="0.25">
      <c r="A587" s="13">
        <v>43626</v>
      </c>
      <c r="C587" s="6">
        <f t="shared" ref="C587:P587" si="311">C289/$P289</f>
        <v>0.20941460997773015</v>
      </c>
      <c r="D587" s="6">
        <f t="shared" si="311"/>
        <v>2.5425845635688806E-2</v>
      </c>
      <c r="E587" s="6">
        <f t="shared" si="311"/>
        <v>7.1360106095576885E-5</v>
      </c>
      <c r="F587" s="6">
        <f t="shared" si="311"/>
        <v>0.15783864525644484</v>
      </c>
      <c r="G587" s="6">
        <f t="shared" si="311"/>
        <v>0</v>
      </c>
      <c r="H587" s="6">
        <f t="shared" si="311"/>
        <v>0</v>
      </c>
      <c r="I587" s="6">
        <f t="shared" si="311"/>
        <v>1.5403723342217036E-3</v>
      </c>
      <c r="J587" s="6">
        <f t="shared" si="311"/>
        <v>7.3613093196635976E-2</v>
      </c>
      <c r="K587" s="6">
        <f t="shared" si="311"/>
        <v>3.2949934162281296E-4</v>
      </c>
      <c r="L587" s="6">
        <f t="shared" si="311"/>
        <v>4.2435996608657475E-2</v>
      </c>
      <c r="M587" s="6">
        <f t="shared" si="311"/>
        <v>0.19626484387378534</v>
      </c>
      <c r="N587" s="6">
        <f t="shared" si="311"/>
        <v>0.28993949098865673</v>
      </c>
      <c r="O587" s="6">
        <f t="shared" si="311"/>
        <v>3.1262426804605082E-3</v>
      </c>
      <c r="P587" s="6">
        <f t="shared" si="311"/>
        <v>1</v>
      </c>
    </row>
    <row r="588" spans="1:16" ht="15.95" customHeight="1" x14ac:dyDescent="0.25">
      <c r="A588" s="13">
        <v>43633</v>
      </c>
      <c r="C588" s="6">
        <f t="shared" ref="C588:P588" si="312">C290/$P290</f>
        <v>0.22383516724943758</v>
      </c>
      <c r="D588" s="6">
        <f t="shared" si="312"/>
        <v>2.7897570983037873E-2</v>
      </c>
      <c r="E588" s="6">
        <f t="shared" si="312"/>
        <v>1.9404481673093279E-4</v>
      </c>
      <c r="F588" s="6">
        <f t="shared" si="312"/>
        <v>0.16887186776475366</v>
      </c>
      <c r="G588" s="6">
        <f t="shared" si="312"/>
        <v>0</v>
      </c>
      <c r="H588" s="6">
        <f t="shared" si="312"/>
        <v>0</v>
      </c>
      <c r="I588" s="6">
        <f t="shared" si="312"/>
        <v>1.5397377327592717E-3</v>
      </c>
      <c r="J588" s="6">
        <f t="shared" si="312"/>
        <v>8.7473122759375063E-2</v>
      </c>
      <c r="K588" s="6">
        <f t="shared" si="312"/>
        <v>1.5588975224986273E-4</v>
      </c>
      <c r="L588" s="6">
        <f t="shared" si="312"/>
        <v>3.299463059281578E-2</v>
      </c>
      <c r="M588" s="6">
        <f t="shared" si="312"/>
        <v>0.19182938965423116</v>
      </c>
      <c r="N588" s="6">
        <f t="shared" si="312"/>
        <v>0.26437501909032646</v>
      </c>
      <c r="O588" s="6">
        <f t="shared" si="312"/>
        <v>8.3355960428222007E-4</v>
      </c>
      <c r="P588" s="6">
        <f t="shared" si="312"/>
        <v>1</v>
      </c>
    </row>
    <row r="589" spans="1:16" ht="15.95" customHeight="1" x14ac:dyDescent="0.25">
      <c r="A589" s="13">
        <v>43640</v>
      </c>
      <c r="C589" s="6">
        <f t="shared" ref="C589:P589" si="313">C291/$P291</f>
        <v>0.20769702323094288</v>
      </c>
      <c r="D589" s="6">
        <f t="shared" si="313"/>
        <v>2.192009452380083E-2</v>
      </c>
      <c r="E589" s="6">
        <f t="shared" si="313"/>
        <v>1.496933375548266E-4</v>
      </c>
      <c r="F589" s="6">
        <f t="shared" si="313"/>
        <v>0.15815097531805183</v>
      </c>
      <c r="G589" s="6">
        <f t="shared" si="313"/>
        <v>0</v>
      </c>
      <c r="H589" s="6">
        <f t="shared" si="313"/>
        <v>0</v>
      </c>
      <c r="I589" s="6">
        <f t="shared" si="313"/>
        <v>2.5888141906540603E-3</v>
      </c>
      <c r="J589" s="6">
        <f t="shared" si="313"/>
        <v>7.0467404863064256E-2</v>
      </c>
      <c r="K589" s="6">
        <f t="shared" si="313"/>
        <v>4.1465446451210047E-4</v>
      </c>
      <c r="L589" s="6">
        <f t="shared" si="313"/>
        <v>3.0786188904030187E-2</v>
      </c>
      <c r="M589" s="6">
        <f t="shared" si="313"/>
        <v>0.18654506678936636</v>
      </c>
      <c r="N589" s="6">
        <f t="shared" si="313"/>
        <v>0.31866427752841853</v>
      </c>
      <c r="O589" s="6">
        <f t="shared" si="313"/>
        <v>2.6158068496041405E-3</v>
      </c>
      <c r="P589" s="6">
        <f t="shared" si="313"/>
        <v>1</v>
      </c>
    </row>
    <row r="590" spans="1:16" ht="15.95" customHeight="1" x14ac:dyDescent="0.25">
      <c r="A590" s="13">
        <v>43647</v>
      </c>
      <c r="C590" s="6">
        <f t="shared" ref="C590:P590" si="314">C292/$P292</f>
        <v>0.2207091453597696</v>
      </c>
      <c r="D590" s="6">
        <f t="shared" si="314"/>
        <v>3.1244635940056355E-2</v>
      </c>
      <c r="E590" s="6">
        <f t="shared" si="314"/>
        <v>2.2990659151245248E-4</v>
      </c>
      <c r="F590" s="6">
        <f t="shared" si="314"/>
        <v>0.15459900308328395</v>
      </c>
      <c r="G590" s="6">
        <f t="shared" si="314"/>
        <v>0</v>
      </c>
      <c r="H590" s="6">
        <f t="shared" si="314"/>
        <v>0</v>
      </c>
      <c r="I590" s="6">
        <f t="shared" si="314"/>
        <v>1.2076805390731941E-3</v>
      </c>
      <c r="J590" s="6">
        <f t="shared" si="314"/>
        <v>7.2674189239627915E-2</v>
      </c>
      <c r="K590" s="6">
        <f t="shared" si="314"/>
        <v>2.3363363333099613E-3</v>
      </c>
      <c r="L590" s="6">
        <f t="shared" si="314"/>
        <v>5.0172480133279219E-2</v>
      </c>
      <c r="M590" s="6">
        <f t="shared" si="314"/>
        <v>0.21145710259472725</v>
      </c>
      <c r="N590" s="6">
        <f t="shared" si="314"/>
        <v>0.25409346809046773</v>
      </c>
      <c r="O590" s="6">
        <f t="shared" si="314"/>
        <v>1.2760520948924244E-3</v>
      </c>
      <c r="P590" s="6">
        <f t="shared" si="314"/>
        <v>1</v>
      </c>
    </row>
    <row r="591" spans="1:16" ht="15.95" customHeight="1" x14ac:dyDescent="0.25">
      <c r="A591" s="13">
        <v>43654</v>
      </c>
      <c r="C591" s="6">
        <f t="shared" ref="C591:P591" si="315">C293/$P293</f>
        <v>0.2288102489587375</v>
      </c>
      <c r="D591" s="6">
        <f t="shared" si="315"/>
        <v>2.5509770330477001E-2</v>
      </c>
      <c r="E591" s="6">
        <f t="shared" si="315"/>
        <v>1.5174087239995919E-4</v>
      </c>
      <c r="F591" s="6">
        <f t="shared" si="315"/>
        <v>0.14324767195154564</v>
      </c>
      <c r="G591" s="6">
        <f t="shared" si="315"/>
        <v>0</v>
      </c>
      <c r="H591" s="6">
        <f t="shared" si="315"/>
        <v>0</v>
      </c>
      <c r="I591" s="6">
        <f t="shared" si="315"/>
        <v>3.8744333104460851E-3</v>
      </c>
      <c r="J591" s="6">
        <f t="shared" si="315"/>
        <v>8.8296937338414053E-2</v>
      </c>
      <c r="K591" s="6">
        <f t="shared" si="315"/>
        <v>1.7275208002626768E-4</v>
      </c>
      <c r="L591" s="6">
        <f t="shared" si="315"/>
        <v>3.4379053474157449E-2</v>
      </c>
      <c r="M591" s="6">
        <f t="shared" si="315"/>
        <v>0.17282425513836713</v>
      </c>
      <c r="N591" s="6">
        <f t="shared" si="315"/>
        <v>0.30005126366376922</v>
      </c>
      <c r="O591" s="6">
        <f t="shared" si="315"/>
        <v>2.6818728816599127E-3</v>
      </c>
      <c r="P591" s="6">
        <f t="shared" si="315"/>
        <v>1</v>
      </c>
    </row>
    <row r="592" spans="1:16" ht="15.95" customHeight="1" x14ac:dyDescent="0.25">
      <c r="A592" s="13">
        <v>43661</v>
      </c>
      <c r="C592" s="6">
        <f t="shared" ref="C592:P592" si="316">C294/$P294</f>
        <v>0.18241599985538298</v>
      </c>
      <c r="D592" s="6">
        <f t="shared" si="316"/>
        <v>2.3672077682155446E-2</v>
      </c>
      <c r="E592" s="6">
        <f t="shared" si="316"/>
        <v>1.263334114774449E-4</v>
      </c>
      <c r="F592" s="6">
        <f t="shared" si="316"/>
        <v>0.15668433956996222</v>
      </c>
      <c r="G592" s="6">
        <f t="shared" si="316"/>
        <v>0</v>
      </c>
      <c r="H592" s="6">
        <f t="shared" si="316"/>
        <v>0</v>
      </c>
      <c r="I592" s="6">
        <f t="shared" si="316"/>
        <v>3.7828648634489147E-4</v>
      </c>
      <c r="J592" s="6">
        <f t="shared" si="316"/>
        <v>7.963186958340987E-2</v>
      </c>
      <c r="K592" s="6">
        <f t="shared" si="316"/>
        <v>9.7533590856215669E-5</v>
      </c>
      <c r="L592" s="6">
        <f t="shared" si="316"/>
        <v>3.1928584635350553E-2</v>
      </c>
      <c r="M592" s="6">
        <f t="shared" si="316"/>
        <v>0.19923360110196001</v>
      </c>
      <c r="N592" s="6">
        <f t="shared" si="316"/>
        <v>0.32375486375785284</v>
      </c>
      <c r="O592" s="6">
        <f t="shared" si="316"/>
        <v>2.0765103252478288E-3</v>
      </c>
      <c r="P592" s="6">
        <f t="shared" si="316"/>
        <v>1</v>
      </c>
    </row>
    <row r="593" spans="1:16" ht="15.95" customHeight="1" x14ac:dyDescent="0.25">
      <c r="A593" s="13">
        <v>43668</v>
      </c>
      <c r="C593" s="6">
        <f t="shared" ref="C593:P593" si="317">C295/$P295</f>
        <v>0.24113603571030423</v>
      </c>
      <c r="D593" s="6">
        <f t="shared" si="317"/>
        <v>3.0060852385827064E-2</v>
      </c>
      <c r="E593" s="6">
        <f t="shared" si="317"/>
        <v>2.181159858553684E-4</v>
      </c>
      <c r="F593" s="6">
        <f t="shared" si="317"/>
        <v>0.18514969373934362</v>
      </c>
      <c r="G593" s="6">
        <f t="shared" si="317"/>
        <v>0</v>
      </c>
      <c r="H593" s="6">
        <f t="shared" si="317"/>
        <v>0</v>
      </c>
      <c r="I593" s="6">
        <f t="shared" si="317"/>
        <v>2.3189898654133166E-3</v>
      </c>
      <c r="J593" s="6">
        <f t="shared" si="317"/>
        <v>7.0454220031421169E-2</v>
      </c>
      <c r="K593" s="6">
        <f t="shared" si="317"/>
        <v>6.8920970004669439E-5</v>
      </c>
      <c r="L593" s="6">
        <f t="shared" si="317"/>
        <v>3.0865689643464016E-2</v>
      </c>
      <c r="M593" s="6">
        <f t="shared" si="317"/>
        <v>0.19043353601453453</v>
      </c>
      <c r="N593" s="6">
        <f t="shared" si="317"/>
        <v>0.24666825587642832</v>
      </c>
      <c r="O593" s="6">
        <f t="shared" si="317"/>
        <v>2.6256897774036355E-3</v>
      </c>
      <c r="P593" s="6">
        <f t="shared" si="317"/>
        <v>1</v>
      </c>
    </row>
    <row r="594" spans="1:16" ht="15.95" customHeight="1" x14ac:dyDescent="0.25">
      <c r="A594" s="13">
        <v>43675</v>
      </c>
      <c r="C594" s="6">
        <f t="shared" ref="C594:P594" si="318">C296/$P296</f>
        <v>0.22181508151083243</v>
      </c>
      <c r="D594" s="6">
        <f t="shared" si="318"/>
        <v>3.0387564601153865E-2</v>
      </c>
      <c r="E594" s="6">
        <f t="shared" si="318"/>
        <v>1.9457123912635911E-4</v>
      </c>
      <c r="F594" s="6">
        <f t="shared" si="318"/>
        <v>0.15281709638302801</v>
      </c>
      <c r="G594" s="6">
        <f t="shared" si="318"/>
        <v>0</v>
      </c>
      <c r="H594" s="6">
        <f t="shared" si="318"/>
        <v>0</v>
      </c>
      <c r="I594" s="6">
        <f t="shared" si="318"/>
        <v>2.3777475707933665E-3</v>
      </c>
      <c r="J594" s="6">
        <f t="shared" si="318"/>
        <v>7.6283939980052326E-2</v>
      </c>
      <c r="K594" s="6">
        <f t="shared" si="318"/>
        <v>1.5121615563293486E-3</v>
      </c>
      <c r="L594" s="6">
        <f t="shared" si="318"/>
        <v>3.3516453471561389E-2</v>
      </c>
      <c r="M594" s="6">
        <f t="shared" si="318"/>
        <v>0.19446793342914309</v>
      </c>
      <c r="N594" s="6">
        <f t="shared" si="318"/>
        <v>0.28432898776089316</v>
      </c>
      <c r="O594" s="6">
        <f t="shared" si="318"/>
        <v>2.2984624970866954E-3</v>
      </c>
      <c r="P594" s="6">
        <f t="shared" si="318"/>
        <v>1</v>
      </c>
    </row>
    <row r="595" spans="1:16" ht="15.95" customHeight="1" x14ac:dyDescent="0.25">
      <c r="A595" s="13">
        <v>43682</v>
      </c>
      <c r="C595" s="6">
        <f t="shared" ref="C595:P595" si="319">C297/$P297</f>
        <v>0.2168122299953163</v>
      </c>
      <c r="D595" s="6">
        <f t="shared" si="319"/>
        <v>2.3094306413843361E-2</v>
      </c>
      <c r="E595" s="6">
        <f t="shared" si="319"/>
        <v>2.0890174099372384E-4</v>
      </c>
      <c r="F595" s="6">
        <f t="shared" si="319"/>
        <v>0.18667194804563728</v>
      </c>
      <c r="G595" s="6">
        <f t="shared" si="319"/>
        <v>0</v>
      </c>
      <c r="H595" s="6">
        <f t="shared" si="319"/>
        <v>0</v>
      </c>
      <c r="I595" s="6">
        <f t="shared" si="319"/>
        <v>1.9561745427808426E-3</v>
      </c>
      <c r="J595" s="6">
        <f t="shared" si="319"/>
        <v>9.4163101384274583E-2</v>
      </c>
      <c r="K595" s="6">
        <f t="shared" si="319"/>
        <v>1.2929159676353759E-4</v>
      </c>
      <c r="L595" s="6">
        <f t="shared" si="319"/>
        <v>3.0748420994920211E-2</v>
      </c>
      <c r="M595" s="6">
        <f t="shared" si="319"/>
        <v>0.19874025361375491</v>
      </c>
      <c r="N595" s="6">
        <f t="shared" si="319"/>
        <v>0.2453827104259324</v>
      </c>
      <c r="O595" s="6">
        <f t="shared" si="319"/>
        <v>2.0926612457829777E-3</v>
      </c>
      <c r="P595" s="6">
        <f t="shared" si="319"/>
        <v>1</v>
      </c>
    </row>
    <row r="596" spans="1:16" ht="15.95" customHeight="1" x14ac:dyDescent="0.25">
      <c r="A596" s="13">
        <v>43689</v>
      </c>
      <c r="C596" s="6">
        <f t="shared" ref="C596:P596" si="320">C298/$P298</f>
        <v>0.19868133478983499</v>
      </c>
      <c r="D596" s="6">
        <f t="shared" si="320"/>
        <v>2.3129613059525336E-2</v>
      </c>
      <c r="E596" s="6">
        <f t="shared" si="320"/>
        <v>1.4788222028855205E-4</v>
      </c>
      <c r="F596" s="6">
        <f t="shared" si="320"/>
        <v>0.14482591354529215</v>
      </c>
      <c r="G596" s="6">
        <f t="shared" si="320"/>
        <v>0</v>
      </c>
      <c r="H596" s="6">
        <f t="shared" si="320"/>
        <v>0</v>
      </c>
      <c r="I596" s="6">
        <f t="shared" si="320"/>
        <v>1.6723129584032522E-3</v>
      </c>
      <c r="J596" s="6">
        <f t="shared" si="320"/>
        <v>9.9775806417740254E-2</v>
      </c>
      <c r="K596" s="6">
        <f t="shared" si="320"/>
        <v>1.2999009704236342E-4</v>
      </c>
      <c r="L596" s="6">
        <f t="shared" si="320"/>
        <v>3.8538749000582108E-2</v>
      </c>
      <c r="M596" s="6">
        <f t="shared" si="320"/>
        <v>0.22599640652808919</v>
      </c>
      <c r="N596" s="6">
        <f t="shared" si="320"/>
        <v>0.2658750255994331</v>
      </c>
      <c r="O596" s="6">
        <f t="shared" si="320"/>
        <v>1.2269657837688619E-3</v>
      </c>
      <c r="P596" s="6">
        <f t="shared" si="320"/>
        <v>1</v>
      </c>
    </row>
    <row r="597" spans="1:16" ht="15.95" customHeight="1" x14ac:dyDescent="0.25">
      <c r="A597" s="13">
        <v>43696</v>
      </c>
      <c r="C597" s="6">
        <f t="shared" ref="C597:P597" si="321">C299/$P299</f>
        <v>0.22735861382703693</v>
      </c>
      <c r="D597" s="6">
        <f t="shared" si="321"/>
        <v>2.2743083746712883E-2</v>
      </c>
      <c r="E597" s="6">
        <f t="shared" si="321"/>
        <v>1.55953173786727E-4</v>
      </c>
      <c r="F597" s="6">
        <f t="shared" si="321"/>
        <v>0.17161985770033164</v>
      </c>
      <c r="G597" s="6">
        <f t="shared" si="321"/>
        <v>0</v>
      </c>
      <c r="H597" s="6">
        <f t="shared" si="321"/>
        <v>0</v>
      </c>
      <c r="I597" s="6">
        <f t="shared" si="321"/>
        <v>2.6419464600399866E-3</v>
      </c>
      <c r="J597" s="6">
        <f t="shared" si="321"/>
        <v>8.4068018165380218E-2</v>
      </c>
      <c r="K597" s="6">
        <f t="shared" si="321"/>
        <v>1.9266348299074241E-4</v>
      </c>
      <c r="L597" s="6">
        <f t="shared" si="321"/>
        <v>2.5473276505223973E-2</v>
      </c>
      <c r="M597" s="6">
        <f t="shared" si="321"/>
        <v>0.19011447861274119</v>
      </c>
      <c r="N597" s="6">
        <f t="shared" si="321"/>
        <v>0.27388252487579556</v>
      </c>
      <c r="O597" s="6">
        <f t="shared" si="321"/>
        <v>1.7495834499601222E-3</v>
      </c>
      <c r="P597" s="6">
        <f t="shared" si="321"/>
        <v>1</v>
      </c>
    </row>
    <row r="598" spans="1:16" ht="15.95" customHeight="1" x14ac:dyDescent="0.25">
      <c r="A598" s="13">
        <v>43703</v>
      </c>
      <c r="C598" s="6">
        <f t="shared" ref="C598:P598" si="322">C300/$P300</f>
        <v>0.23404727081159141</v>
      </c>
      <c r="D598" s="6">
        <f t="shared" si="322"/>
        <v>2.4514367080279105E-2</v>
      </c>
      <c r="E598" s="6">
        <f t="shared" si="322"/>
        <v>1.116708967016457E-4</v>
      </c>
      <c r="F598" s="6">
        <f t="shared" si="322"/>
        <v>0.14479124573706723</v>
      </c>
      <c r="G598" s="6">
        <f t="shared" si="322"/>
        <v>0</v>
      </c>
      <c r="H598" s="6">
        <f t="shared" si="322"/>
        <v>0</v>
      </c>
      <c r="I598" s="6">
        <f t="shared" si="322"/>
        <v>2.1160280426214804E-3</v>
      </c>
      <c r="J598" s="6">
        <f t="shared" si="322"/>
        <v>5.9765601715333315E-2</v>
      </c>
      <c r="K598" s="6">
        <f t="shared" si="322"/>
        <v>1.659901056100277E-4</v>
      </c>
      <c r="L598" s="6">
        <f t="shared" si="322"/>
        <v>3.4642399956025485E-2</v>
      </c>
      <c r="M598" s="6">
        <f t="shared" si="322"/>
        <v>0.17507642333194798</v>
      </c>
      <c r="N598" s="6">
        <f t="shared" si="322"/>
        <v>0.32146867481199148</v>
      </c>
      <c r="O598" s="6">
        <f t="shared" si="322"/>
        <v>3.3003275108306417E-3</v>
      </c>
      <c r="P598" s="6">
        <f t="shared" si="322"/>
        <v>1</v>
      </c>
    </row>
  </sheetData>
  <phoneticPr fontId="21" type="noConversion"/>
  <pageMargins left="0.7" right="0.7" top="0.75" bottom="0.75" header="0.3" footer="0.3"/>
  <pageSetup orientation="landscape" r:id="rId1"/>
  <headerFooter>
    <oddHeader>&amp;CFX: Volume per SEF 
(in millions notional USD)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00"/>
  <sheetViews>
    <sheetView zoomScalePageLayoutView="80" workbookViewId="0">
      <pane ySplit="5" topLeftCell="A272" activePane="bottomLeft" state="frozen"/>
      <selection pane="bottomLeft" activeCell="J293" sqref="J293"/>
    </sheetView>
  </sheetViews>
  <sheetFormatPr defaultColWidth="8.85546875" defaultRowHeight="15.95" customHeight="1" x14ac:dyDescent="0.2"/>
  <cols>
    <col min="1" max="1" width="8.85546875" style="24" customWidth="1"/>
    <col min="2" max="13" width="13.140625" style="24" customWidth="1"/>
    <col min="14" max="16384" width="8.85546875" style="24"/>
  </cols>
  <sheetData>
    <row r="1" spans="1:13" ht="15.95" customHeight="1" x14ac:dyDescent="0.35">
      <c r="A1" s="33"/>
      <c r="B1" s="33"/>
      <c r="E1" s="39" t="s">
        <v>103</v>
      </c>
    </row>
    <row r="2" spans="1:13" ht="15.95" customHeight="1" x14ac:dyDescent="0.25">
      <c r="A2" s="33"/>
      <c r="B2" s="33"/>
      <c r="E2" s="40" t="s">
        <v>85</v>
      </c>
    </row>
    <row r="3" spans="1:13" ht="15.95" customHeight="1" x14ac:dyDescent="0.2">
      <c r="A3" s="33"/>
      <c r="B3" s="33"/>
    </row>
    <row r="4" spans="1:13" ht="15.95" customHeight="1" x14ac:dyDescent="0.25">
      <c r="A4" t="s">
        <v>102</v>
      </c>
      <c r="B4" s="33"/>
    </row>
    <row r="5" spans="1:13" ht="15.95" customHeight="1" x14ac:dyDescent="0.25">
      <c r="B5" s="1" t="s">
        <v>24</v>
      </c>
      <c r="C5" s="1" t="s">
        <v>27</v>
      </c>
      <c r="D5" s="1" t="s">
        <v>25</v>
      </c>
      <c r="E5" s="1" t="s">
        <v>26</v>
      </c>
      <c r="F5" s="1" t="s">
        <v>28</v>
      </c>
      <c r="G5" s="1" t="s">
        <v>80</v>
      </c>
      <c r="H5" s="1" t="s">
        <v>29</v>
      </c>
      <c r="I5" s="1" t="s">
        <v>30</v>
      </c>
      <c r="J5" s="1" t="s">
        <v>100</v>
      </c>
      <c r="K5" s="1" t="s">
        <v>95</v>
      </c>
      <c r="L5" s="1" t="s">
        <v>104</v>
      </c>
      <c r="M5" s="1" t="s">
        <v>101</v>
      </c>
    </row>
    <row r="6" spans="1:13" ht="15.95" customHeight="1" x14ac:dyDescent="0.25">
      <c r="A6" s="13">
        <v>41645</v>
      </c>
      <c r="B6" s="15">
        <v>29047.13219991545</v>
      </c>
      <c r="C6" s="15">
        <v>7549.5069179578004</v>
      </c>
      <c r="D6" s="15">
        <v>13540.497717570001</v>
      </c>
      <c r="E6" s="15">
        <v>4970.7545156142605</v>
      </c>
      <c r="F6" s="15">
        <v>5566.0927851300003</v>
      </c>
      <c r="G6" s="15">
        <v>2651.24589973</v>
      </c>
      <c r="H6" s="15">
        <v>3738.834625686221</v>
      </c>
      <c r="I6" s="15">
        <v>3666.75569176</v>
      </c>
      <c r="J6" s="15">
        <v>1130.59214002</v>
      </c>
      <c r="K6" s="15">
        <v>3636.4189015699994</v>
      </c>
      <c r="L6" s="15">
        <v>1841.9521773499998</v>
      </c>
      <c r="M6" s="15">
        <v>313.83216037800003</v>
      </c>
    </row>
    <row r="7" spans="1:13" ht="15.95" customHeight="1" x14ac:dyDescent="0.25">
      <c r="A7" s="13">
        <v>41652</v>
      </c>
      <c r="B7" s="15">
        <v>36162.439839190796</v>
      </c>
      <c r="C7" s="15">
        <v>16338.051210139998</v>
      </c>
      <c r="D7" s="15">
        <v>12904.01445063</v>
      </c>
      <c r="E7" s="15">
        <v>3141.5836710963999</v>
      </c>
      <c r="F7" s="15">
        <v>5715.68661316</v>
      </c>
      <c r="G7" s="15">
        <v>2191.46380056</v>
      </c>
      <c r="H7" s="15">
        <v>4514.0371723497992</v>
      </c>
      <c r="I7" s="15">
        <v>4202.2779118999997</v>
      </c>
      <c r="J7" s="15">
        <v>1880.9774574200001</v>
      </c>
      <c r="K7" s="15">
        <v>3407.8115482100002</v>
      </c>
      <c r="L7" s="15">
        <v>1192.9213975500002</v>
      </c>
      <c r="M7" s="15">
        <v>518.1609966540002</v>
      </c>
    </row>
    <row r="8" spans="1:13" ht="15.95" customHeight="1" x14ac:dyDescent="0.25">
      <c r="A8" s="13">
        <v>41659</v>
      </c>
      <c r="B8" s="15">
        <v>28286.305508840003</v>
      </c>
      <c r="C8" s="15">
        <v>5255.1667145100009</v>
      </c>
      <c r="D8" s="15">
        <v>8698.1824697299999</v>
      </c>
      <c r="E8" s="15">
        <v>4576.5179571200006</v>
      </c>
      <c r="F8" s="15">
        <v>4578.5441556199994</v>
      </c>
      <c r="G8" s="15">
        <v>2041.8387055200001</v>
      </c>
      <c r="H8" s="15">
        <v>3488.5118701399997</v>
      </c>
      <c r="I8" s="15">
        <v>3070.2898500299998</v>
      </c>
      <c r="J8" s="15">
        <v>1215.5769778100002</v>
      </c>
      <c r="K8" s="15">
        <v>2695.7363365800002</v>
      </c>
      <c r="L8" s="15">
        <v>1094.4316254</v>
      </c>
      <c r="M8" s="15">
        <v>202.41183482</v>
      </c>
    </row>
    <row r="9" spans="1:13" ht="15.95" customHeight="1" x14ac:dyDescent="0.25">
      <c r="A9" s="13">
        <v>41666</v>
      </c>
      <c r="B9" s="15">
        <v>56599.759670569991</v>
      </c>
      <c r="C9" s="15">
        <v>4579.2394028400004</v>
      </c>
      <c r="D9" s="15">
        <v>12254.102029260001</v>
      </c>
      <c r="E9" s="15">
        <v>6258.0632491248607</v>
      </c>
      <c r="F9" s="15">
        <v>5901.5745069200011</v>
      </c>
      <c r="G9" s="15">
        <v>1140.3124880299999</v>
      </c>
      <c r="H9" s="15">
        <v>3026.8668564999002</v>
      </c>
      <c r="I9" s="15">
        <v>3993.7109999999998</v>
      </c>
      <c r="J9" s="15">
        <v>666.09063831000003</v>
      </c>
      <c r="K9" s="15">
        <v>1709.3680573400002</v>
      </c>
      <c r="L9" s="15">
        <v>1158.1110632499999</v>
      </c>
      <c r="M9" s="15">
        <v>402.28498392580002</v>
      </c>
    </row>
    <row r="10" spans="1:13" ht="15.95" customHeight="1" x14ac:dyDescent="0.25">
      <c r="A10" s="13">
        <v>41673</v>
      </c>
      <c r="B10" s="15">
        <v>17496.153479154993</v>
      </c>
      <c r="C10" s="15">
        <v>4517.2678947999993</v>
      </c>
      <c r="D10" s="15">
        <v>9750.9121207800017</v>
      </c>
      <c r="E10" s="15">
        <v>3932.4986070600003</v>
      </c>
      <c r="F10" s="15">
        <v>6788.0290000000014</v>
      </c>
      <c r="G10" s="15">
        <v>1529.13161427</v>
      </c>
      <c r="H10" s="15">
        <v>2108.4745267598</v>
      </c>
      <c r="I10" s="15">
        <v>4227.5370000000003</v>
      </c>
      <c r="J10" s="15">
        <v>1060.2558520000002</v>
      </c>
      <c r="K10" s="15">
        <v>2703.7411366099996</v>
      </c>
      <c r="L10" s="15">
        <v>1088.6724159700002</v>
      </c>
      <c r="M10" s="15">
        <v>294.79807278000004</v>
      </c>
    </row>
    <row r="11" spans="1:13" ht="15.95" customHeight="1" x14ac:dyDescent="0.25">
      <c r="A11" s="13">
        <v>41680</v>
      </c>
      <c r="B11" s="15">
        <v>23128.403088676405</v>
      </c>
      <c r="C11" s="15">
        <v>14725.583762020002</v>
      </c>
      <c r="D11" s="15">
        <v>11479.437107999998</v>
      </c>
      <c r="E11" s="15">
        <v>5792.4699017824005</v>
      </c>
      <c r="F11" s="15">
        <v>7468.1703960399982</v>
      </c>
      <c r="G11" s="15">
        <v>3094.7288209000003</v>
      </c>
      <c r="H11" s="15">
        <v>3699.2275999999997</v>
      </c>
      <c r="I11" s="15">
        <v>3905.4479999999999</v>
      </c>
      <c r="J11" s="15">
        <v>1566.7286824999999</v>
      </c>
      <c r="K11" s="15">
        <v>3653.2219804900001</v>
      </c>
      <c r="L11" s="15">
        <v>1332.9714992300003</v>
      </c>
      <c r="M11" s="15">
        <v>492.61649209000001</v>
      </c>
    </row>
    <row r="12" spans="1:13" ht="15.95" customHeight="1" x14ac:dyDescent="0.25">
      <c r="A12" s="13">
        <v>41687</v>
      </c>
      <c r="B12" s="15">
        <v>28835.18633244</v>
      </c>
      <c r="C12" s="15">
        <v>6120.8511619800001</v>
      </c>
      <c r="D12" s="15">
        <v>8393.0256883500006</v>
      </c>
      <c r="E12" s="15">
        <v>3326.9206030299001</v>
      </c>
      <c r="F12" s="15">
        <v>5285.0978331999995</v>
      </c>
      <c r="G12" s="15">
        <v>2408.83790886</v>
      </c>
      <c r="H12" s="15">
        <v>4107.3599264100003</v>
      </c>
      <c r="I12" s="15">
        <v>2794.6987200100002</v>
      </c>
      <c r="J12" s="15">
        <v>1798.2976573700003</v>
      </c>
      <c r="K12" s="15">
        <v>2777.7751084600004</v>
      </c>
      <c r="L12" s="15">
        <v>1444.06696205</v>
      </c>
      <c r="M12" s="15">
        <v>319.32866233990006</v>
      </c>
    </row>
    <row r="13" spans="1:13" ht="15.95" customHeight="1" x14ac:dyDescent="0.25">
      <c r="A13" s="13">
        <v>41694</v>
      </c>
      <c r="B13" s="15">
        <v>47568.725398279981</v>
      </c>
      <c r="C13" s="15">
        <v>14505.3531563</v>
      </c>
      <c r="D13" s="15">
        <v>13652.463999969999</v>
      </c>
      <c r="E13" s="15">
        <v>4023.9087419746579</v>
      </c>
      <c r="F13" s="15">
        <v>6774.4265595000006</v>
      </c>
      <c r="G13" s="15">
        <v>2105.2872047399997</v>
      </c>
      <c r="H13" s="15">
        <v>5163.8226477655007</v>
      </c>
      <c r="I13" s="15">
        <v>3485.7312247999998</v>
      </c>
      <c r="J13" s="15">
        <v>1060.0910608300001</v>
      </c>
      <c r="K13" s="15">
        <v>3505.3863612100004</v>
      </c>
      <c r="L13" s="15">
        <v>1199.15032638</v>
      </c>
      <c r="M13" s="15">
        <v>329.31782055990004</v>
      </c>
    </row>
    <row r="14" spans="1:13" ht="15.95" customHeight="1" x14ac:dyDescent="0.25">
      <c r="A14" s="13">
        <v>41701</v>
      </c>
      <c r="B14" s="15">
        <v>8722.5703098194972</v>
      </c>
      <c r="C14" s="15">
        <v>5188.9988594899996</v>
      </c>
      <c r="D14" s="15">
        <v>11707.61297783</v>
      </c>
      <c r="E14" s="15">
        <v>7039.7191234731799</v>
      </c>
      <c r="F14" s="15">
        <v>6399.66151937</v>
      </c>
      <c r="G14" s="15">
        <v>2061.2830666700002</v>
      </c>
      <c r="H14" s="15">
        <v>4894.7499619999999</v>
      </c>
      <c r="I14" s="15">
        <v>4283.0599999999995</v>
      </c>
      <c r="J14" s="15">
        <v>1187.9593331999999</v>
      </c>
      <c r="K14" s="15">
        <v>2475.6263519600002</v>
      </c>
      <c r="L14" s="15">
        <v>1816.4840612200001</v>
      </c>
      <c r="M14" s="15">
        <v>426.56118124</v>
      </c>
    </row>
    <row r="15" spans="1:13" ht="15.95" customHeight="1" x14ac:dyDescent="0.25">
      <c r="A15" s="13">
        <v>41708</v>
      </c>
      <c r="B15" s="15">
        <v>21473.905807840001</v>
      </c>
      <c r="C15" s="15">
        <v>4693.6351246300001</v>
      </c>
      <c r="D15" s="15">
        <v>14635.56927435</v>
      </c>
      <c r="E15" s="15">
        <v>7708.9703312538495</v>
      </c>
      <c r="F15" s="15">
        <v>7269.7476840400013</v>
      </c>
      <c r="G15" s="15">
        <v>2905.9312724900001</v>
      </c>
      <c r="H15" s="15">
        <v>5766.9308276469956</v>
      </c>
      <c r="I15" s="15">
        <v>5530.02</v>
      </c>
      <c r="J15" s="15">
        <v>1474.2760155999999</v>
      </c>
      <c r="K15" s="15">
        <v>3284.6789120400003</v>
      </c>
      <c r="L15" s="15">
        <v>1697.22249676</v>
      </c>
      <c r="M15" s="15">
        <v>610.73986080000009</v>
      </c>
    </row>
    <row r="16" spans="1:13" ht="15.95" customHeight="1" x14ac:dyDescent="0.25">
      <c r="A16" s="13">
        <v>41715</v>
      </c>
      <c r="B16" s="15">
        <v>26653.473394209999</v>
      </c>
      <c r="C16" s="15">
        <v>6151.6300656598996</v>
      </c>
      <c r="D16" s="15">
        <v>10380.39</v>
      </c>
      <c r="E16" s="15">
        <v>3997.6316778499995</v>
      </c>
      <c r="F16" s="15">
        <v>10001.849750050002</v>
      </c>
      <c r="G16" s="15">
        <v>3383.7459762700005</v>
      </c>
      <c r="H16" s="15">
        <v>5458.6611163425896</v>
      </c>
      <c r="I16" s="15">
        <v>4605.2438426200006</v>
      </c>
      <c r="J16" s="15">
        <v>1933.9460022373</v>
      </c>
      <c r="K16" s="15">
        <v>2515.2577042799994</v>
      </c>
      <c r="L16" s="15">
        <v>1190.5174917300001</v>
      </c>
      <c r="M16" s="15">
        <v>185.44985421000001</v>
      </c>
    </row>
    <row r="17" spans="1:13" ht="15.95" customHeight="1" x14ac:dyDescent="0.25">
      <c r="A17" s="13">
        <v>41722</v>
      </c>
      <c r="B17" s="15">
        <v>38896.744298180383</v>
      </c>
      <c r="C17" s="15">
        <v>5161.8655593499998</v>
      </c>
      <c r="D17" s="15">
        <v>10053.26237226</v>
      </c>
      <c r="E17" s="15">
        <v>6580.2658901298009</v>
      </c>
      <c r="F17" s="15">
        <v>6573.0584021200011</v>
      </c>
      <c r="G17" s="15">
        <v>2652.4241119799995</v>
      </c>
      <c r="H17" s="15">
        <v>4226.6907016900004</v>
      </c>
      <c r="I17" s="15">
        <v>2811.1719589700001</v>
      </c>
      <c r="J17" s="15">
        <v>951.92888893000008</v>
      </c>
      <c r="K17" s="15">
        <v>2776.0141268400002</v>
      </c>
      <c r="L17" s="15">
        <v>2226.3958113299996</v>
      </c>
      <c r="M17" s="15">
        <v>270.68181801999998</v>
      </c>
    </row>
    <row r="18" spans="1:13" ht="15.95" customHeight="1" x14ac:dyDescent="0.25">
      <c r="A18" s="13">
        <v>41729</v>
      </c>
      <c r="B18" s="15">
        <v>18220.355052767904</v>
      </c>
      <c r="C18" s="15">
        <v>6307.4434651699994</v>
      </c>
      <c r="D18" s="15">
        <v>9324.0616196299998</v>
      </c>
      <c r="E18" s="15">
        <v>6378.4548086291406</v>
      </c>
      <c r="F18" s="15">
        <v>6194.8389157700003</v>
      </c>
      <c r="G18" s="15">
        <v>4079.24247822694</v>
      </c>
      <c r="H18" s="15">
        <v>5075.57792805184</v>
      </c>
      <c r="I18" s="15">
        <v>4105.5006250000006</v>
      </c>
      <c r="J18" s="15">
        <v>1981.0366241639197</v>
      </c>
      <c r="K18" s="15">
        <v>3237.2537595899998</v>
      </c>
      <c r="L18" s="15">
        <v>1730.58576931314</v>
      </c>
      <c r="M18" s="15">
        <v>508.35224311999997</v>
      </c>
    </row>
    <row r="19" spans="1:13" ht="15.95" customHeight="1" x14ac:dyDescent="0.25">
      <c r="A19" s="13">
        <v>41736</v>
      </c>
      <c r="B19" s="15">
        <v>25101.822803679017</v>
      </c>
      <c r="C19" s="15">
        <v>6252.1056679100002</v>
      </c>
      <c r="D19" s="15">
        <v>11240.070987730001</v>
      </c>
      <c r="E19" s="15">
        <v>5047.3022485016809</v>
      </c>
      <c r="F19" s="15">
        <v>6450.7606220100006</v>
      </c>
      <c r="G19" s="15">
        <v>3609.7386333899999</v>
      </c>
      <c r="H19" s="15">
        <v>5412.670330285101</v>
      </c>
      <c r="I19" s="15">
        <v>4271.9886444000003</v>
      </c>
      <c r="J19" s="15">
        <v>1438.5062000600001</v>
      </c>
      <c r="K19" s="15">
        <v>3413.0023918200004</v>
      </c>
      <c r="L19" s="15">
        <v>1519.8929149000001</v>
      </c>
      <c r="M19" s="15">
        <v>436.72628904000021</v>
      </c>
    </row>
    <row r="20" spans="1:13" ht="15.95" customHeight="1" x14ac:dyDescent="0.25">
      <c r="A20" s="13">
        <v>41743</v>
      </c>
      <c r="B20" s="15">
        <v>23987.834961313707</v>
      </c>
      <c r="C20" s="15">
        <v>3983.95314962575</v>
      </c>
      <c r="D20" s="15">
        <v>9395.7501714499995</v>
      </c>
      <c r="E20" s="15">
        <v>4934.4390949940507</v>
      </c>
      <c r="F20" s="15">
        <v>4051.7510032300002</v>
      </c>
      <c r="G20" s="15">
        <v>2963.5335588600001</v>
      </c>
      <c r="H20" s="15">
        <v>3864.9194324800001</v>
      </c>
      <c r="I20" s="15">
        <v>3106.5673975</v>
      </c>
      <c r="J20" s="15">
        <v>1509.2608388800002</v>
      </c>
      <c r="K20" s="15">
        <v>2338.3747125899999</v>
      </c>
      <c r="L20" s="15">
        <v>790.07725888999994</v>
      </c>
      <c r="M20" s="15">
        <v>255.32777193000001</v>
      </c>
    </row>
    <row r="21" spans="1:13" ht="15.95" customHeight="1" x14ac:dyDescent="0.25">
      <c r="A21" s="13">
        <v>41750</v>
      </c>
      <c r="B21" s="15">
        <v>42554.874984129747</v>
      </c>
      <c r="C21" s="15">
        <v>6072.3193686999002</v>
      </c>
      <c r="D21" s="15">
        <v>11673.589493985</v>
      </c>
      <c r="E21" s="15">
        <v>5551.5518778744417</v>
      </c>
      <c r="F21" s="15">
        <v>6140.1664000000001</v>
      </c>
      <c r="G21" s="15">
        <v>4605.3972637400002</v>
      </c>
      <c r="H21" s="15">
        <v>5763.3952642554104</v>
      </c>
      <c r="I21" s="15">
        <v>2215.9917560000004</v>
      </c>
      <c r="J21" s="15">
        <v>1626.6175347899998</v>
      </c>
      <c r="K21" s="15">
        <v>2654.7196235699998</v>
      </c>
      <c r="L21" s="15">
        <v>1361.2946144</v>
      </c>
      <c r="M21" s="15">
        <v>123.41873712</v>
      </c>
    </row>
    <row r="22" spans="1:13" ht="15.95" customHeight="1" x14ac:dyDescent="0.25">
      <c r="A22" s="13">
        <v>41757</v>
      </c>
      <c r="B22" s="15">
        <v>25766.410668421155</v>
      </c>
      <c r="C22" s="15">
        <v>6542.5145417200019</v>
      </c>
      <c r="D22" s="15">
        <v>9617.4336400900011</v>
      </c>
      <c r="E22" s="15">
        <v>4934.3180033663384</v>
      </c>
      <c r="F22" s="15">
        <v>6283.5975045200021</v>
      </c>
      <c r="G22" s="15">
        <v>3326.7475629199994</v>
      </c>
      <c r="H22" s="15">
        <v>3361.1885725527004</v>
      </c>
      <c r="I22" s="15">
        <v>2891.5026276000008</v>
      </c>
      <c r="J22" s="15">
        <v>1516.3542355800002</v>
      </c>
      <c r="K22" s="15">
        <v>1881.0689195100003</v>
      </c>
      <c r="L22" s="15">
        <v>825.57228548000001</v>
      </c>
      <c r="M22" s="15">
        <v>277.59583077000002</v>
      </c>
    </row>
    <row r="23" spans="1:13" ht="15.95" customHeight="1" x14ac:dyDescent="0.25">
      <c r="A23" s="13">
        <v>41764</v>
      </c>
      <c r="B23" s="15">
        <v>22776.512804448419</v>
      </c>
      <c r="C23" s="15">
        <v>3405.0281030700003</v>
      </c>
      <c r="D23" s="15">
        <v>11783.724849679998</v>
      </c>
      <c r="E23" s="15">
        <v>6552.9911480382534</v>
      </c>
      <c r="F23" s="15">
        <v>4903.1071945166577</v>
      </c>
      <c r="G23" s="15">
        <v>3429.3541718628007</v>
      </c>
      <c r="H23" s="15">
        <v>4929.7685068012015</v>
      </c>
      <c r="I23" s="15">
        <v>4150.6532121099999</v>
      </c>
      <c r="J23" s="15">
        <v>1671.3740835900005</v>
      </c>
      <c r="K23" s="15">
        <v>3968.9721946810405</v>
      </c>
      <c r="L23" s="15">
        <v>1360.8626980899999</v>
      </c>
      <c r="M23" s="15">
        <v>585.89079778999997</v>
      </c>
    </row>
    <row r="24" spans="1:13" ht="15.95" customHeight="1" x14ac:dyDescent="0.25">
      <c r="A24" s="13">
        <v>41771</v>
      </c>
      <c r="B24" s="15">
        <v>21765.695634692675</v>
      </c>
      <c r="C24" s="15">
        <v>5606.3456755741518</v>
      </c>
      <c r="D24" s="15">
        <v>11245.646597699999</v>
      </c>
      <c r="E24" s="15">
        <v>7474.8880016087151</v>
      </c>
      <c r="F24" s="15">
        <v>6726.3192769600009</v>
      </c>
      <c r="G24" s="15">
        <v>2663.767335039</v>
      </c>
      <c r="H24" s="15">
        <v>6026.3405212524212</v>
      </c>
      <c r="I24" s="15">
        <v>3350.4742905499998</v>
      </c>
      <c r="J24" s="15">
        <v>2326.7646565700002</v>
      </c>
      <c r="K24" s="15">
        <v>3516.2882013438989</v>
      </c>
      <c r="L24" s="15">
        <v>1514.8956834060002</v>
      </c>
      <c r="M24" s="15">
        <v>875.37507571385811</v>
      </c>
    </row>
    <row r="25" spans="1:13" ht="15.95" customHeight="1" x14ac:dyDescent="0.25">
      <c r="A25" s="13">
        <v>41778</v>
      </c>
      <c r="B25" s="15">
        <v>29393.04351062344</v>
      </c>
      <c r="C25" s="15">
        <v>4749.101371839999</v>
      </c>
      <c r="D25" s="15">
        <v>10618.090110882935</v>
      </c>
      <c r="E25" s="15">
        <v>8411.0589939609472</v>
      </c>
      <c r="F25" s="15">
        <v>6825.131347640001</v>
      </c>
      <c r="G25" s="15">
        <v>2807.1661125900018</v>
      </c>
      <c r="H25" s="15">
        <v>5505.0619428834798</v>
      </c>
      <c r="I25" s="15">
        <v>2671.3943432999999</v>
      </c>
      <c r="J25" s="15">
        <v>1942.7936534400005</v>
      </c>
      <c r="K25" s="15">
        <v>5185.3990339300017</v>
      </c>
      <c r="L25" s="15">
        <v>1611.3282300699998</v>
      </c>
      <c r="M25" s="15">
        <v>476.44115959000004</v>
      </c>
    </row>
    <row r="26" spans="1:13" ht="15.95" customHeight="1" x14ac:dyDescent="0.25">
      <c r="A26" s="13">
        <v>41785</v>
      </c>
      <c r="B26" s="15">
        <v>47079.625519678077</v>
      </c>
      <c r="C26" s="15">
        <v>6418.5196372055998</v>
      </c>
      <c r="D26" s="15">
        <v>10118.40853527</v>
      </c>
      <c r="E26" s="15">
        <v>7224.4562013845743</v>
      </c>
      <c r="F26" s="15">
        <v>6409.8632563099973</v>
      </c>
      <c r="G26" s="15">
        <v>2855.0438775473531</v>
      </c>
      <c r="H26" s="15">
        <v>6375.1190051967442</v>
      </c>
      <c r="I26" s="15">
        <v>3673.9954845899997</v>
      </c>
      <c r="J26" s="15">
        <v>1868.7505609400005</v>
      </c>
      <c r="K26" s="15">
        <v>3242.1400076299997</v>
      </c>
      <c r="L26" s="15">
        <v>1131.1467460400002</v>
      </c>
      <c r="M26" s="15">
        <v>356.97406328999995</v>
      </c>
    </row>
    <row r="27" spans="1:13" ht="15.95" customHeight="1" x14ac:dyDescent="0.25">
      <c r="A27" s="13">
        <v>41792</v>
      </c>
      <c r="B27" s="15">
        <v>30157.935659526844</v>
      </c>
      <c r="C27" s="15">
        <v>5357.0309100105278</v>
      </c>
      <c r="D27" s="15">
        <v>9915.3366801199991</v>
      </c>
      <c r="E27" s="15">
        <v>5687.7261175198555</v>
      </c>
      <c r="F27" s="15">
        <v>5133.6847155200003</v>
      </c>
      <c r="G27" s="15">
        <v>3072.0338333747004</v>
      </c>
      <c r="H27" s="15">
        <v>4046.8283590515994</v>
      </c>
      <c r="I27" s="15">
        <v>4150.3634139000005</v>
      </c>
      <c r="J27" s="15">
        <v>2903.8839277800007</v>
      </c>
      <c r="K27" s="15">
        <v>3183.4225689745722</v>
      </c>
      <c r="L27" s="15">
        <v>1796.8027075299999</v>
      </c>
      <c r="M27" s="15">
        <v>606.32032919999995</v>
      </c>
    </row>
    <row r="28" spans="1:13" ht="15.95" customHeight="1" x14ac:dyDescent="0.25">
      <c r="A28" s="13">
        <v>41799</v>
      </c>
      <c r="B28" s="15">
        <v>26258.067582239542</v>
      </c>
      <c r="C28" s="15">
        <v>5393.9595937700478</v>
      </c>
      <c r="D28" s="15">
        <v>11291.627188160001</v>
      </c>
      <c r="E28" s="15">
        <v>10787.311478167823</v>
      </c>
      <c r="F28" s="15">
        <v>5227.103843429999</v>
      </c>
      <c r="G28" s="15">
        <v>3101.9283897871051</v>
      </c>
      <c r="H28" s="15">
        <v>5636.4815214098589</v>
      </c>
      <c r="I28" s="15">
        <v>5404.1903718499998</v>
      </c>
      <c r="J28" s="15">
        <v>2321.3847297000002</v>
      </c>
      <c r="K28" s="15">
        <v>3319.5398727788697</v>
      </c>
      <c r="L28" s="15">
        <v>1670.7496894114997</v>
      </c>
      <c r="M28" s="15">
        <v>914.15082537911996</v>
      </c>
    </row>
    <row r="29" spans="1:13" ht="15.95" customHeight="1" x14ac:dyDescent="0.25">
      <c r="A29" s="13">
        <v>41806</v>
      </c>
      <c r="B29" s="15">
        <v>24445.44190962928</v>
      </c>
      <c r="C29" s="15">
        <v>4826.0524037145515</v>
      </c>
      <c r="D29" s="15">
        <v>10085.121409560001</v>
      </c>
      <c r="E29" s="15">
        <v>10352.214444669999</v>
      </c>
      <c r="F29" s="15">
        <v>4975.6444953159998</v>
      </c>
      <c r="G29" s="15">
        <v>4009.1409151737421</v>
      </c>
      <c r="H29" s="15">
        <v>5763.6771903750987</v>
      </c>
      <c r="I29" s="15">
        <v>3474.7574903254454</v>
      </c>
      <c r="J29" s="15">
        <v>1819.11819919</v>
      </c>
      <c r="K29" s="15">
        <v>2972.1888901757015</v>
      </c>
      <c r="L29" s="15">
        <v>1345.0324161939996</v>
      </c>
      <c r="M29" s="15">
        <v>658.27816483000004</v>
      </c>
    </row>
    <row r="30" spans="1:13" ht="15.95" customHeight="1" x14ac:dyDescent="0.25">
      <c r="A30" s="13">
        <v>41813</v>
      </c>
      <c r="B30" s="15">
        <v>56063.336572644992</v>
      </c>
      <c r="C30" s="15">
        <v>6347.8330885159003</v>
      </c>
      <c r="D30" s="15">
        <v>9036.7884768300009</v>
      </c>
      <c r="E30" s="15">
        <v>6205.6570640212631</v>
      </c>
      <c r="F30" s="15">
        <v>5057.7455302568169</v>
      </c>
      <c r="G30" s="15">
        <v>2628.1387700672012</v>
      </c>
      <c r="H30" s="15">
        <v>5353.9494061483247</v>
      </c>
      <c r="I30" s="15">
        <v>2827.8392110599998</v>
      </c>
      <c r="J30" s="15">
        <v>2001.6143836900001</v>
      </c>
      <c r="K30" s="15">
        <v>3110.6799580499992</v>
      </c>
      <c r="L30" s="15">
        <v>1470.4779893799998</v>
      </c>
      <c r="M30" s="15">
        <v>169.77478410999996</v>
      </c>
    </row>
    <row r="31" spans="1:13" ht="15.95" customHeight="1" x14ac:dyDescent="0.25">
      <c r="A31" s="13">
        <v>41820</v>
      </c>
      <c r="B31" s="15">
        <v>18132.552285330414</v>
      </c>
      <c r="C31" s="15">
        <v>3681.9144794979984</v>
      </c>
      <c r="D31" s="15">
        <v>5905.4371260699991</v>
      </c>
      <c r="E31" s="15">
        <v>5929.3495395911805</v>
      </c>
      <c r="F31" s="15">
        <v>4409.5119007100002</v>
      </c>
      <c r="G31" s="15">
        <v>2060.330191888228</v>
      </c>
      <c r="H31" s="15">
        <v>5080.6760228967041</v>
      </c>
      <c r="I31" s="15">
        <v>2677.5575609099997</v>
      </c>
      <c r="J31" s="15">
        <v>1327.5018040564896</v>
      </c>
      <c r="K31" s="15">
        <v>3416.905380873488</v>
      </c>
      <c r="L31" s="15">
        <v>1267.6688344466768</v>
      </c>
      <c r="M31" s="15">
        <v>607.00760395695977</v>
      </c>
    </row>
    <row r="32" spans="1:13" ht="15.95" customHeight="1" x14ac:dyDescent="0.25">
      <c r="A32" s="13">
        <v>41827</v>
      </c>
      <c r="B32" s="15">
        <v>20210.478354924096</v>
      </c>
      <c r="C32" s="15">
        <v>5878.4888083236701</v>
      </c>
      <c r="D32" s="15">
        <v>12071.474318619039</v>
      </c>
      <c r="E32" s="15">
        <v>7320.1931123707354</v>
      </c>
      <c r="F32" s="15">
        <v>5615.7087209351248</v>
      </c>
      <c r="G32" s="15">
        <v>2596.6345383109997</v>
      </c>
      <c r="H32" s="15">
        <v>4945.0002226275701</v>
      </c>
      <c r="I32" s="15">
        <v>5374.0148182343783</v>
      </c>
      <c r="J32" s="15">
        <v>3113.4898808499993</v>
      </c>
      <c r="K32" s="15">
        <v>3639.5667961076483</v>
      </c>
      <c r="L32" s="15">
        <v>1562.0761205564997</v>
      </c>
      <c r="M32" s="15">
        <v>435.2785022944999</v>
      </c>
    </row>
    <row r="33" spans="1:13" ht="15.95" customHeight="1" x14ac:dyDescent="0.25">
      <c r="A33" s="13">
        <v>41834</v>
      </c>
      <c r="B33" s="15">
        <v>32204.052801712893</v>
      </c>
      <c r="C33" s="15">
        <v>6027.8963883081005</v>
      </c>
      <c r="D33" s="15">
        <v>8073.0149932999984</v>
      </c>
      <c r="E33" s="15">
        <v>8312.6450835502528</v>
      </c>
      <c r="F33" s="15">
        <v>4415.4061929299996</v>
      </c>
      <c r="G33" s="15">
        <v>2716.8372393928494</v>
      </c>
      <c r="H33" s="15">
        <v>6167.617469574102</v>
      </c>
      <c r="I33" s="15">
        <v>4442.1282475099997</v>
      </c>
      <c r="J33" s="15">
        <v>2493.6241313800001</v>
      </c>
      <c r="K33" s="15">
        <v>3905.3031812299996</v>
      </c>
      <c r="L33" s="15">
        <v>1485.5225898900003</v>
      </c>
      <c r="M33" s="15">
        <v>222.21601183000007</v>
      </c>
    </row>
    <row r="34" spans="1:13" ht="15.95" customHeight="1" x14ac:dyDescent="0.25">
      <c r="A34" s="13">
        <v>41841</v>
      </c>
      <c r="B34" s="15">
        <v>41794.991535136716</v>
      </c>
      <c r="C34" s="15">
        <v>4445.5643076698989</v>
      </c>
      <c r="D34" s="15">
        <v>8048.1020857224994</v>
      </c>
      <c r="E34" s="15">
        <v>7050.8445397413952</v>
      </c>
      <c r="F34" s="15">
        <v>5303.4646820200005</v>
      </c>
      <c r="G34" s="15">
        <v>1916.2955526000003</v>
      </c>
      <c r="H34" s="15">
        <v>4350.2286162786004</v>
      </c>
      <c r="I34" s="15">
        <v>2112.4919985211664</v>
      </c>
      <c r="J34" s="15">
        <v>2053.1266267399997</v>
      </c>
      <c r="K34" s="15">
        <v>3658.8592112299993</v>
      </c>
      <c r="L34" s="15">
        <v>1630.9649856666815</v>
      </c>
      <c r="M34" s="15">
        <v>400.0164157097995</v>
      </c>
    </row>
    <row r="35" spans="1:13" ht="15.95" customHeight="1" x14ac:dyDescent="0.25">
      <c r="A35" s="13">
        <v>41848</v>
      </c>
      <c r="B35" s="15">
        <v>50252.543585087922</v>
      </c>
      <c r="C35" s="15">
        <v>7125.240891578399</v>
      </c>
      <c r="D35" s="15">
        <v>8547.5669885999978</v>
      </c>
      <c r="E35" s="15">
        <v>7179.345040407271</v>
      </c>
      <c r="F35" s="15">
        <v>6730.5526091799993</v>
      </c>
      <c r="G35" s="15">
        <v>2897.7033552936227</v>
      </c>
      <c r="H35" s="15">
        <v>6060.0549904748987</v>
      </c>
      <c r="I35" s="15">
        <v>1826.9656845299999</v>
      </c>
      <c r="J35" s="15">
        <v>1625.51017961</v>
      </c>
      <c r="K35" s="15">
        <v>4556.2570494899992</v>
      </c>
      <c r="L35" s="15">
        <v>2265.8052686599999</v>
      </c>
      <c r="M35" s="15">
        <v>621.06608410999979</v>
      </c>
    </row>
    <row r="36" spans="1:13" ht="15.95" customHeight="1" x14ac:dyDescent="0.25">
      <c r="A36" s="13">
        <v>41855</v>
      </c>
      <c r="B36" s="15">
        <v>27443.602078302014</v>
      </c>
      <c r="C36" s="15">
        <v>6555.8662580200044</v>
      </c>
      <c r="D36" s="15">
        <v>9380.3316418600007</v>
      </c>
      <c r="E36" s="15">
        <v>10163.589084035684</v>
      </c>
      <c r="F36" s="15">
        <v>5926.3444072112979</v>
      </c>
      <c r="G36" s="15">
        <v>3318.7774358732013</v>
      </c>
      <c r="H36" s="15">
        <v>5669.8529935850729</v>
      </c>
      <c r="I36" s="15">
        <v>3942.2661708300002</v>
      </c>
      <c r="J36" s="15">
        <v>2085.9190496799997</v>
      </c>
      <c r="K36" s="15">
        <v>4592.8188439067826</v>
      </c>
      <c r="L36" s="15">
        <v>1863.5358694100003</v>
      </c>
      <c r="M36" s="15">
        <v>660.51764157000025</v>
      </c>
    </row>
    <row r="37" spans="1:13" ht="15.95" customHeight="1" x14ac:dyDescent="0.25">
      <c r="A37" s="13">
        <v>41862</v>
      </c>
      <c r="B37" s="15">
        <v>29685.09197170012</v>
      </c>
      <c r="C37" s="15">
        <v>4885.3306651580306</v>
      </c>
      <c r="D37" s="15">
        <v>9951.3470601042518</v>
      </c>
      <c r="E37" s="15">
        <v>7342.1285915133676</v>
      </c>
      <c r="F37" s="15">
        <v>6220.7101964240828</v>
      </c>
      <c r="G37" s="15">
        <v>2956.7990811423647</v>
      </c>
      <c r="H37" s="15">
        <v>5107.3845304535398</v>
      </c>
      <c r="I37" s="15">
        <v>4027.9014815386104</v>
      </c>
      <c r="J37" s="15">
        <v>2006.2983541400001</v>
      </c>
      <c r="K37" s="15">
        <v>3926.4010283299999</v>
      </c>
      <c r="L37" s="15">
        <v>1572.1700034704002</v>
      </c>
      <c r="M37" s="15">
        <v>928.45086703664219</v>
      </c>
    </row>
    <row r="38" spans="1:13" ht="15.95" customHeight="1" x14ac:dyDescent="0.25">
      <c r="A38" s="13">
        <v>41869</v>
      </c>
      <c r="B38" s="15">
        <v>41237.403534765152</v>
      </c>
      <c r="C38" s="15">
        <v>5144.3996994911504</v>
      </c>
      <c r="D38" s="15">
        <v>9459.0208083715861</v>
      </c>
      <c r="E38" s="15">
        <v>7185.7683053866749</v>
      </c>
      <c r="F38" s="15">
        <v>6016.0155386400002</v>
      </c>
      <c r="G38" s="15">
        <v>2549.9975504499998</v>
      </c>
      <c r="H38" s="15">
        <v>6092.6922246298991</v>
      </c>
      <c r="I38" s="15">
        <v>4560.4392288127401</v>
      </c>
      <c r="J38" s="15">
        <v>1688.1522626699998</v>
      </c>
      <c r="K38" s="15">
        <v>3347.8815264000013</v>
      </c>
      <c r="L38" s="15">
        <v>1716.2621081704101</v>
      </c>
      <c r="M38" s="15">
        <v>385.06059261000007</v>
      </c>
    </row>
    <row r="39" spans="1:13" ht="15.95" customHeight="1" x14ac:dyDescent="0.25">
      <c r="A39" s="13">
        <v>41876</v>
      </c>
      <c r="B39" s="15">
        <v>67108.400468518434</v>
      </c>
      <c r="C39" s="15">
        <v>7545.3916356293021</v>
      </c>
      <c r="D39" s="15">
        <v>11452.414005419998</v>
      </c>
      <c r="E39" s="15">
        <v>5837.9684246133702</v>
      </c>
      <c r="F39" s="15">
        <v>6937.9776109100012</v>
      </c>
      <c r="G39" s="15">
        <v>2462.9311230141993</v>
      </c>
      <c r="H39" s="15">
        <v>6673.9992178336306</v>
      </c>
      <c r="I39" s="15">
        <v>3465.4570614799991</v>
      </c>
      <c r="J39" s="15">
        <v>1717.9030902099998</v>
      </c>
      <c r="K39" s="15">
        <v>3349.6290716399999</v>
      </c>
      <c r="L39" s="15">
        <v>1133.3365349188</v>
      </c>
      <c r="M39" s="15">
        <v>506.3820316</v>
      </c>
    </row>
    <row r="40" spans="1:13" ht="15.95" customHeight="1" x14ac:dyDescent="0.25">
      <c r="A40" s="13">
        <v>41883</v>
      </c>
      <c r="B40" s="15">
        <v>19587.179863619673</v>
      </c>
      <c r="C40" s="15">
        <v>6141.34040946</v>
      </c>
      <c r="D40" s="15">
        <v>11690.630402367002</v>
      </c>
      <c r="E40" s="15">
        <v>7502.8093596949739</v>
      </c>
      <c r="F40" s="15">
        <v>6028.924563900001</v>
      </c>
      <c r="G40" s="15">
        <v>2916.4436305700001</v>
      </c>
      <c r="H40" s="15">
        <v>5278.9470325580651</v>
      </c>
      <c r="I40" s="15">
        <v>4499.6340755199999</v>
      </c>
      <c r="J40" s="15">
        <v>1472.33855361</v>
      </c>
      <c r="K40" s="15">
        <v>4470.8586436199994</v>
      </c>
      <c r="L40" s="15">
        <v>1132.4260216000002</v>
      </c>
      <c r="M40" s="15">
        <v>378.96605231999996</v>
      </c>
    </row>
    <row r="41" spans="1:13" ht="15.95" customHeight="1" x14ac:dyDescent="0.25">
      <c r="A41" s="13">
        <v>41890</v>
      </c>
      <c r="B41" s="15">
        <v>34830.16750063502</v>
      </c>
      <c r="C41" s="15">
        <v>7983.2335385933784</v>
      </c>
      <c r="D41" s="15">
        <v>13900.749963087837</v>
      </c>
      <c r="E41" s="15">
        <v>10332.103949826445</v>
      </c>
      <c r="F41" s="15">
        <v>8955.8272627185015</v>
      </c>
      <c r="G41" s="15">
        <v>4616.1085105027714</v>
      </c>
      <c r="H41" s="15">
        <v>8514.5998934204017</v>
      </c>
      <c r="I41" s="15">
        <v>5162.9050353900002</v>
      </c>
      <c r="J41" s="15">
        <v>2116.1135320899998</v>
      </c>
      <c r="K41" s="15">
        <v>6027.4649508964631</v>
      </c>
      <c r="L41" s="15">
        <v>1878.4622798450998</v>
      </c>
      <c r="M41" s="15">
        <v>474.24692072714845</v>
      </c>
    </row>
    <row r="42" spans="1:13" ht="15.95" customHeight="1" x14ac:dyDescent="0.25">
      <c r="A42" s="13">
        <v>41897</v>
      </c>
      <c r="B42" s="15">
        <v>37545.961649990095</v>
      </c>
      <c r="C42" s="15">
        <v>5731.309191606776</v>
      </c>
      <c r="D42" s="15">
        <v>6233.4701573599996</v>
      </c>
      <c r="E42" s="15">
        <v>8756.5619306720455</v>
      </c>
      <c r="F42" s="15">
        <v>8888.2799377299943</v>
      </c>
      <c r="G42" s="15">
        <v>4018.3392408880527</v>
      </c>
      <c r="H42" s="15">
        <v>6690.1006220443114</v>
      </c>
      <c r="I42" s="15">
        <v>5007.9081184231609</v>
      </c>
      <c r="J42" s="15">
        <v>1729.9991714199998</v>
      </c>
      <c r="K42" s="15">
        <v>5269.1348413387441</v>
      </c>
      <c r="L42" s="15">
        <v>2479.8954176599991</v>
      </c>
      <c r="M42" s="15">
        <v>579.47611060251688</v>
      </c>
    </row>
    <row r="43" spans="1:13" ht="15.95" customHeight="1" x14ac:dyDescent="0.25">
      <c r="A43" s="13">
        <v>41904</v>
      </c>
      <c r="B43" s="15">
        <v>63389.887988248418</v>
      </c>
      <c r="C43" s="15">
        <v>8085.9357022667009</v>
      </c>
      <c r="D43" s="15">
        <v>12052.371269679999</v>
      </c>
      <c r="E43" s="15">
        <v>9527.2068164090269</v>
      </c>
      <c r="F43" s="15">
        <v>8173.6354308600012</v>
      </c>
      <c r="G43" s="15">
        <v>3815.0079555461157</v>
      </c>
      <c r="H43" s="15">
        <v>6301.8008053887788</v>
      </c>
      <c r="I43" s="15">
        <v>5979.424338060001</v>
      </c>
      <c r="J43" s="15">
        <v>1503.2233146638073</v>
      </c>
      <c r="K43" s="15">
        <v>4545.5495364415001</v>
      </c>
      <c r="L43" s="15">
        <v>2184.269183175199</v>
      </c>
      <c r="M43" s="15">
        <v>184.91550048999994</v>
      </c>
    </row>
    <row r="44" spans="1:13" ht="15.95" customHeight="1" x14ac:dyDescent="0.25">
      <c r="A44" s="13">
        <v>41911</v>
      </c>
      <c r="B44" s="15">
        <v>32638.520058237355</v>
      </c>
      <c r="C44" s="15">
        <v>7748.8151096973988</v>
      </c>
      <c r="D44" s="15">
        <v>9857.46651776</v>
      </c>
      <c r="E44" s="15">
        <v>7652.9953894808959</v>
      </c>
      <c r="F44" s="15">
        <v>8743.6595466400013</v>
      </c>
      <c r="G44" s="15">
        <v>2959.4551223840008</v>
      </c>
      <c r="H44" s="15">
        <v>5076.0019519971829</v>
      </c>
      <c r="I44" s="15">
        <v>4974.2003610599995</v>
      </c>
      <c r="J44" s="15">
        <v>2044.4577134199999</v>
      </c>
      <c r="K44" s="15">
        <v>4893.6933479400013</v>
      </c>
      <c r="L44" s="15">
        <v>1676.4212364599998</v>
      </c>
      <c r="M44" s="15">
        <v>305.85863053400294</v>
      </c>
    </row>
    <row r="45" spans="1:13" ht="15.95" customHeight="1" x14ac:dyDescent="0.25">
      <c r="A45" s="13">
        <v>41918</v>
      </c>
      <c r="B45" s="15">
        <v>21995.085363515762</v>
      </c>
      <c r="C45" s="15">
        <v>8585.5506230366191</v>
      </c>
      <c r="D45" s="15">
        <v>10693.768242282269</v>
      </c>
      <c r="E45" s="15">
        <v>6625.1416062375501</v>
      </c>
      <c r="F45" s="15">
        <v>8495.6622443441865</v>
      </c>
      <c r="G45" s="15">
        <v>3665.9586688477161</v>
      </c>
      <c r="H45" s="15">
        <v>6161.7308276936892</v>
      </c>
      <c r="I45" s="15">
        <v>3286.1021500142647</v>
      </c>
      <c r="J45" s="15">
        <v>1947.1655134321875</v>
      </c>
      <c r="K45" s="15">
        <v>4324.2578218981616</v>
      </c>
      <c r="L45" s="15">
        <v>1495.8787165102522</v>
      </c>
      <c r="M45" s="15">
        <v>223.78793267000003</v>
      </c>
    </row>
    <row r="46" spans="1:13" ht="15.95" customHeight="1" x14ac:dyDescent="0.25">
      <c r="A46" s="13">
        <v>41925</v>
      </c>
      <c r="B46" s="15">
        <v>25166.868029013109</v>
      </c>
      <c r="C46" s="15">
        <v>5905.3311994153028</v>
      </c>
      <c r="D46" s="15">
        <v>10332.990974814797</v>
      </c>
      <c r="E46" s="15">
        <v>8010.8967453183968</v>
      </c>
      <c r="F46" s="15">
        <v>6024.6229294200002</v>
      </c>
      <c r="G46" s="15">
        <v>2728.7391082164404</v>
      </c>
      <c r="H46" s="15">
        <v>5506.8958485786279</v>
      </c>
      <c r="I46" s="15">
        <v>2745.0393560200005</v>
      </c>
      <c r="J46" s="15">
        <v>1760.5644219179997</v>
      </c>
      <c r="K46" s="15">
        <v>3474.8366078149998</v>
      </c>
      <c r="L46" s="15">
        <v>1338.1187703992005</v>
      </c>
      <c r="M46" s="15">
        <v>539.09294063300001</v>
      </c>
    </row>
    <row r="47" spans="1:13" ht="15.95" customHeight="1" x14ac:dyDescent="0.25">
      <c r="A47" s="13">
        <v>41932</v>
      </c>
      <c r="B47" s="15">
        <v>54068.527344039736</v>
      </c>
      <c r="C47" s="15">
        <v>7603.5086269429521</v>
      </c>
      <c r="D47" s="15">
        <v>10585.260681178566</v>
      </c>
      <c r="E47" s="15">
        <v>8256.0648398880057</v>
      </c>
      <c r="F47" s="15">
        <v>8036.219633310001</v>
      </c>
      <c r="G47" s="15">
        <v>3612.2111049388004</v>
      </c>
      <c r="H47" s="15">
        <v>5844.6972817878204</v>
      </c>
      <c r="I47" s="15">
        <v>3275.7496444799995</v>
      </c>
      <c r="J47" s="15">
        <v>1814.2121787900005</v>
      </c>
      <c r="K47" s="15">
        <v>3767.0282106023983</v>
      </c>
      <c r="L47" s="15">
        <v>1056.0987465690009</v>
      </c>
      <c r="M47" s="15">
        <v>745.63110267829995</v>
      </c>
    </row>
    <row r="48" spans="1:13" ht="15.95" customHeight="1" x14ac:dyDescent="0.25">
      <c r="A48" s="13">
        <v>41939</v>
      </c>
      <c r="B48" s="15">
        <v>61127.351833504545</v>
      </c>
      <c r="C48" s="15">
        <v>9928.9767260320004</v>
      </c>
      <c r="D48" s="15">
        <v>7709.5617103799996</v>
      </c>
      <c r="E48" s="15">
        <v>9703.2667683906166</v>
      </c>
      <c r="F48" s="15">
        <v>8386.9393966500011</v>
      </c>
      <c r="G48" s="15">
        <v>3368.2581460648571</v>
      </c>
      <c r="H48" s="15">
        <v>7762.7129655209001</v>
      </c>
      <c r="I48" s="15">
        <v>4066.6790295700007</v>
      </c>
      <c r="J48" s="15">
        <v>1444.9864882300003</v>
      </c>
      <c r="K48" s="15">
        <v>4337.5062893755976</v>
      </c>
      <c r="L48" s="15">
        <v>1410.5559515000007</v>
      </c>
      <c r="M48" s="15">
        <v>440.72498532080363</v>
      </c>
    </row>
    <row r="49" spans="1:13" ht="15.95" customHeight="1" x14ac:dyDescent="0.25">
      <c r="A49" s="13">
        <v>41946</v>
      </c>
      <c r="B49" s="15">
        <v>22626.983659694532</v>
      </c>
      <c r="C49" s="15">
        <v>10667.016033077647</v>
      </c>
      <c r="D49" s="15">
        <v>10999.911042559999</v>
      </c>
      <c r="E49" s="15">
        <v>6275.9603580537414</v>
      </c>
      <c r="F49" s="15">
        <v>7633.1611586500012</v>
      </c>
      <c r="G49" s="15">
        <v>4871.6541559692005</v>
      </c>
      <c r="H49" s="15">
        <v>5502.6318718777602</v>
      </c>
      <c r="I49" s="15">
        <v>4426.919990989999</v>
      </c>
      <c r="J49" s="15">
        <v>2068.9253343300006</v>
      </c>
      <c r="K49" s="15">
        <v>3876.6072393400004</v>
      </c>
      <c r="L49" s="15">
        <v>1451.9274207700003</v>
      </c>
      <c r="M49" s="15">
        <v>256.22526494589999</v>
      </c>
    </row>
    <row r="50" spans="1:13" ht="15.95" customHeight="1" x14ac:dyDescent="0.25">
      <c r="A50" s="13">
        <v>41953</v>
      </c>
      <c r="B50" s="15">
        <v>31181.333892223403</v>
      </c>
      <c r="C50" s="15">
        <v>8726.6855127778599</v>
      </c>
      <c r="D50" s="15">
        <v>8561.1887215486022</v>
      </c>
      <c r="E50" s="15">
        <v>7094.7100740053356</v>
      </c>
      <c r="F50" s="15">
        <v>6947.0169754036269</v>
      </c>
      <c r="G50" s="15">
        <v>3563.1792186361872</v>
      </c>
      <c r="H50" s="15">
        <v>6351.7177262528585</v>
      </c>
      <c r="I50" s="15">
        <v>4125.1783874099992</v>
      </c>
      <c r="J50" s="15">
        <v>1486.803652412</v>
      </c>
      <c r="K50" s="15">
        <v>3626.7795480869736</v>
      </c>
      <c r="L50" s="15">
        <v>1515.2259742681899</v>
      </c>
      <c r="M50" s="15">
        <v>93.012468347400002</v>
      </c>
    </row>
    <row r="51" spans="1:13" ht="15.95" customHeight="1" x14ac:dyDescent="0.25">
      <c r="A51" s="13">
        <v>41960</v>
      </c>
      <c r="B51" s="15">
        <v>44139.091137136347</v>
      </c>
      <c r="C51" s="15">
        <v>9605.4686891840011</v>
      </c>
      <c r="D51" s="15">
        <v>11254.111855807059</v>
      </c>
      <c r="E51" s="15">
        <v>8093.929227677977</v>
      </c>
      <c r="F51" s="15">
        <v>7393.3429139200016</v>
      </c>
      <c r="G51" s="15">
        <v>3000.030864280001</v>
      </c>
      <c r="H51" s="15">
        <v>3570.1198470132526</v>
      </c>
      <c r="I51" s="15">
        <v>4088.8117194960305</v>
      </c>
      <c r="J51" s="15">
        <v>2545.5157278800002</v>
      </c>
      <c r="K51" s="15">
        <v>2846.8660213200001</v>
      </c>
      <c r="L51" s="15">
        <v>1056.7249387906991</v>
      </c>
      <c r="M51" s="15">
        <v>456.39517332210505</v>
      </c>
    </row>
    <row r="52" spans="1:13" ht="15.95" customHeight="1" x14ac:dyDescent="0.25">
      <c r="A52" s="13">
        <v>41967</v>
      </c>
      <c r="B52" s="15">
        <v>63765.864472398185</v>
      </c>
      <c r="C52" s="15">
        <v>8427.1409214967025</v>
      </c>
      <c r="D52" s="15">
        <v>8825.0629155399984</v>
      </c>
      <c r="E52" s="15">
        <v>6490.0819519909337</v>
      </c>
      <c r="F52" s="15">
        <v>6182.1799146100002</v>
      </c>
      <c r="G52" s="15">
        <v>2446.3164057615008</v>
      </c>
      <c r="H52" s="15">
        <v>6911.1664699299999</v>
      </c>
      <c r="I52" s="15">
        <v>4123.9432531600005</v>
      </c>
      <c r="J52" s="15">
        <v>2001.3147752799996</v>
      </c>
      <c r="K52" s="15">
        <v>2579.3710904596001</v>
      </c>
      <c r="L52" s="15">
        <v>726.08347631000004</v>
      </c>
      <c r="M52" s="15">
        <v>170.72586821000007</v>
      </c>
    </row>
    <row r="53" spans="1:13" ht="15.95" customHeight="1" x14ac:dyDescent="0.25">
      <c r="A53" s="13">
        <v>41974</v>
      </c>
      <c r="B53" s="15">
        <v>30245.311266204961</v>
      </c>
      <c r="C53" s="15">
        <v>8842.4997571799995</v>
      </c>
      <c r="D53" s="15">
        <v>14433.81998446644</v>
      </c>
      <c r="E53" s="15">
        <v>7350.287792775408</v>
      </c>
      <c r="F53" s="15">
        <v>8572.7856493184809</v>
      </c>
      <c r="G53" s="15">
        <v>2752.3050202199997</v>
      </c>
      <c r="H53" s="15">
        <v>5058.8502548513061</v>
      </c>
      <c r="I53" s="15">
        <v>6548.1690087900006</v>
      </c>
      <c r="J53" s="15">
        <v>1775.23112367</v>
      </c>
      <c r="K53" s="15">
        <v>4061.6922082794199</v>
      </c>
      <c r="L53" s="15">
        <v>1213.9246676400001</v>
      </c>
      <c r="M53" s="15">
        <v>248.87794156000007</v>
      </c>
    </row>
    <row r="54" spans="1:13" ht="15.95" customHeight="1" x14ac:dyDescent="0.25">
      <c r="A54" s="13">
        <v>41981</v>
      </c>
      <c r="B54" s="15">
        <v>33191.074493673426</v>
      </c>
      <c r="C54" s="15">
        <v>10876.803144710657</v>
      </c>
      <c r="D54" s="15">
        <v>9239.4062407051115</v>
      </c>
      <c r="E54" s="15">
        <v>10275.40081404513</v>
      </c>
      <c r="F54" s="15">
        <v>6731.8119936929415</v>
      </c>
      <c r="G54" s="15">
        <v>3954.7821685264103</v>
      </c>
      <c r="H54" s="15">
        <v>7016.7484377827004</v>
      </c>
      <c r="I54" s="15">
        <v>5701.03089138</v>
      </c>
      <c r="J54" s="15">
        <v>2659.4631119099995</v>
      </c>
      <c r="K54" s="15">
        <v>4855.6921587629513</v>
      </c>
      <c r="L54" s="15">
        <v>1808.8159960854</v>
      </c>
      <c r="M54" s="15">
        <v>269.80574598999999</v>
      </c>
    </row>
    <row r="55" spans="1:13" ht="15.95" customHeight="1" x14ac:dyDescent="0.25">
      <c r="A55" s="13">
        <v>41988</v>
      </c>
      <c r="B55" s="15">
        <v>45403.33165750499</v>
      </c>
      <c r="C55" s="15">
        <v>8530.0179199585564</v>
      </c>
      <c r="D55" s="15">
        <v>10470.986587269997</v>
      </c>
      <c r="E55" s="15">
        <v>12620.057229699827</v>
      </c>
      <c r="F55" s="15">
        <v>9303.7018915463577</v>
      </c>
      <c r="G55" s="15">
        <v>3173.8432597171518</v>
      </c>
      <c r="H55" s="15">
        <v>5448.2380451408526</v>
      </c>
      <c r="I55" s="15">
        <v>5045.3766416779808</v>
      </c>
      <c r="J55" s="15">
        <v>3281.7202202932258</v>
      </c>
      <c r="K55" s="15">
        <v>3134.9204092240011</v>
      </c>
      <c r="L55" s="15">
        <v>1145.8025923451003</v>
      </c>
      <c r="M55" s="15">
        <v>148.60853811999999</v>
      </c>
    </row>
    <row r="56" spans="1:13" ht="15.95" customHeight="1" x14ac:dyDescent="0.25">
      <c r="A56" s="13">
        <v>41995</v>
      </c>
      <c r="B56" s="15">
        <v>34255.063684740126</v>
      </c>
      <c r="C56" s="15">
        <v>4311.1935484995993</v>
      </c>
      <c r="D56" s="15">
        <v>4381.8933584975484</v>
      </c>
      <c r="E56" s="15">
        <v>3888.3111569216012</v>
      </c>
      <c r="F56" s="15">
        <v>4055.2200253300007</v>
      </c>
      <c r="G56" s="15">
        <v>1110.1021425647298</v>
      </c>
      <c r="H56" s="15">
        <v>2490.3507566677795</v>
      </c>
      <c r="I56" s="15">
        <v>1881.4849334999999</v>
      </c>
      <c r="J56" s="15">
        <v>1140.0411327599998</v>
      </c>
      <c r="K56" s="15">
        <v>1724.9265853700003</v>
      </c>
      <c r="L56" s="15">
        <v>257.71101999000001</v>
      </c>
      <c r="M56" s="15">
        <v>190.16319829114997</v>
      </c>
    </row>
    <row r="57" spans="1:13" ht="15.95" customHeight="1" x14ac:dyDescent="0.25">
      <c r="A57" s="13">
        <v>42002</v>
      </c>
      <c r="B57" s="15">
        <v>27234.038495252666</v>
      </c>
      <c r="C57" s="15">
        <v>3435.0272437034337</v>
      </c>
      <c r="D57" s="15">
        <v>4123.6109962600003</v>
      </c>
      <c r="E57" s="15">
        <v>1306.652978040097</v>
      </c>
      <c r="F57" s="15">
        <v>1916.5697453000007</v>
      </c>
      <c r="G57" s="15">
        <v>903.11033626620178</v>
      </c>
      <c r="H57" s="15">
        <v>2335.6434927701312</v>
      </c>
      <c r="I57" s="15">
        <v>1361.8617556900001</v>
      </c>
      <c r="J57" s="15">
        <v>267.58826508999999</v>
      </c>
      <c r="K57" s="15">
        <v>1635.6266474634101</v>
      </c>
      <c r="L57" s="15">
        <v>193.16930764219987</v>
      </c>
      <c r="M57" s="15">
        <v>38.699389829999994</v>
      </c>
    </row>
    <row r="58" spans="1:13" ht="15.95" customHeight="1" x14ac:dyDescent="0.25">
      <c r="A58" s="13">
        <v>42009</v>
      </c>
      <c r="B58" s="15">
        <v>31365.490269996961</v>
      </c>
      <c r="C58" s="15">
        <v>8572.9501745510897</v>
      </c>
      <c r="D58" s="15">
        <v>10035.674108700001</v>
      </c>
      <c r="E58" s="15">
        <v>10810.799069508057</v>
      </c>
      <c r="F58" s="15">
        <v>7801.9492120500008</v>
      </c>
      <c r="G58" s="15">
        <v>5535.8063457599992</v>
      </c>
      <c r="H58" s="15">
        <v>10053.600681677022</v>
      </c>
      <c r="I58" s="15">
        <v>5992.3127035700008</v>
      </c>
      <c r="J58" s="15">
        <v>2971.3072875740008</v>
      </c>
      <c r="K58" s="15">
        <v>6661.2778623206532</v>
      </c>
      <c r="L58" s="15">
        <v>1982.085516763</v>
      </c>
      <c r="M58" s="15">
        <v>59.603248779999987</v>
      </c>
    </row>
    <row r="59" spans="1:13" ht="15.95" customHeight="1" x14ac:dyDescent="0.25">
      <c r="A59" s="13">
        <v>42016</v>
      </c>
      <c r="B59" s="15">
        <v>45427.559815497691</v>
      </c>
      <c r="C59" s="15">
        <v>7667.9499267591927</v>
      </c>
      <c r="D59" s="15">
        <v>11446.273397804816</v>
      </c>
      <c r="E59" s="15">
        <v>10552.144552848427</v>
      </c>
      <c r="F59" s="15">
        <v>6908.0809132714394</v>
      </c>
      <c r="G59" s="15">
        <v>3638.4420071200007</v>
      </c>
      <c r="H59" s="15">
        <v>7772.0651584905481</v>
      </c>
      <c r="I59" s="15">
        <v>5087.7235667761051</v>
      </c>
      <c r="J59" s="15">
        <v>1732.909874754472</v>
      </c>
      <c r="K59" s="15">
        <v>4589.6248838062002</v>
      </c>
      <c r="L59" s="15">
        <v>1040.2357687399999</v>
      </c>
      <c r="M59" s="15">
        <v>339.19127184000001</v>
      </c>
    </row>
    <row r="60" spans="1:13" ht="15.95" customHeight="1" x14ac:dyDescent="0.25">
      <c r="A60" s="13">
        <v>42023</v>
      </c>
      <c r="B60" s="15">
        <v>39421.13553738012</v>
      </c>
      <c r="C60" s="15">
        <v>6300.1752447362378</v>
      </c>
      <c r="D60" s="15">
        <v>6647.8870798696526</v>
      </c>
      <c r="E60" s="15">
        <v>12389.284870471623</v>
      </c>
      <c r="F60" s="15">
        <v>6715.351867299998</v>
      </c>
      <c r="G60" s="15">
        <v>3369.4131516730031</v>
      </c>
      <c r="H60" s="15">
        <v>9260.8515097263862</v>
      </c>
      <c r="I60" s="15">
        <v>3390.8436960994359</v>
      </c>
      <c r="J60" s="15">
        <v>1957.3685605199998</v>
      </c>
      <c r="K60" s="15">
        <v>3595.9321729641856</v>
      </c>
      <c r="L60" s="15">
        <v>868.64168786300002</v>
      </c>
      <c r="M60" s="15">
        <v>93.047086437700003</v>
      </c>
    </row>
    <row r="61" spans="1:13" ht="15.95" customHeight="1" x14ac:dyDescent="0.25">
      <c r="A61" s="13">
        <v>42030</v>
      </c>
      <c r="B61" s="15">
        <v>67516.203497233291</v>
      </c>
      <c r="C61" s="15">
        <v>9507.5107777431003</v>
      </c>
      <c r="D61" s="15">
        <v>7979.0850409199993</v>
      </c>
      <c r="E61" s="15">
        <v>8472.5125564825394</v>
      </c>
      <c r="F61" s="15">
        <v>6221.7759398600001</v>
      </c>
      <c r="G61" s="15">
        <v>3274.4793671417883</v>
      </c>
      <c r="H61" s="15">
        <v>6282.1479306268147</v>
      </c>
      <c r="I61" s="15">
        <v>4893.7802447999993</v>
      </c>
      <c r="J61" s="15">
        <v>1799.8691772399991</v>
      </c>
      <c r="K61" s="15">
        <v>3636.3862304162012</v>
      </c>
      <c r="L61" s="15">
        <v>1281.9585057132003</v>
      </c>
      <c r="M61" s="15">
        <v>93.075590754299995</v>
      </c>
    </row>
    <row r="62" spans="1:13" ht="15.95" customHeight="1" x14ac:dyDescent="0.25">
      <c r="A62" s="13">
        <v>42037</v>
      </c>
      <c r="B62" s="15">
        <v>24262.314476399872</v>
      </c>
      <c r="C62" s="15">
        <v>8290.0186760600009</v>
      </c>
      <c r="D62" s="15">
        <v>10311.765580734802</v>
      </c>
      <c r="E62" s="15">
        <v>8223.1261472905571</v>
      </c>
      <c r="F62" s="15">
        <v>5616.7706017199989</v>
      </c>
      <c r="G62" s="15">
        <v>4101.3254261599996</v>
      </c>
      <c r="H62" s="15">
        <v>7492.0594331191669</v>
      </c>
      <c r="I62" s="15">
        <v>5024.6399369300007</v>
      </c>
      <c r="J62" s="15">
        <v>1985.4080478600006</v>
      </c>
      <c r="K62" s="15">
        <v>4408.6687431002001</v>
      </c>
      <c r="L62" s="15">
        <v>1477.2536324499997</v>
      </c>
      <c r="M62" s="15">
        <v>97.907511600000035</v>
      </c>
    </row>
    <row r="63" spans="1:13" ht="15.95" customHeight="1" x14ac:dyDescent="0.25">
      <c r="A63" s="13">
        <v>42044</v>
      </c>
      <c r="B63" s="15">
        <v>27837.721668820464</v>
      </c>
      <c r="C63" s="15">
        <v>8652.2795309616104</v>
      </c>
      <c r="D63" s="15">
        <v>8663.9045591706054</v>
      </c>
      <c r="E63" s="15">
        <v>12143.384206971778</v>
      </c>
      <c r="F63" s="15">
        <v>7315.9174815300021</v>
      </c>
      <c r="G63" s="15">
        <v>5411.9326566812924</v>
      </c>
      <c r="H63" s="15">
        <v>9632.4321639244808</v>
      </c>
      <c r="I63" s="15">
        <v>4048.2711661000008</v>
      </c>
      <c r="J63" s="15">
        <v>2332.1828891</v>
      </c>
      <c r="K63" s="15">
        <v>4326.804123604491</v>
      </c>
      <c r="L63" s="15">
        <v>1259.6563027910199</v>
      </c>
      <c r="M63" s="15">
        <v>285.95072317999995</v>
      </c>
    </row>
    <row r="64" spans="1:13" ht="15.95" customHeight="1" x14ac:dyDescent="0.25">
      <c r="A64" s="13">
        <v>42051</v>
      </c>
      <c r="B64" s="15">
        <v>24347.020120259644</v>
      </c>
      <c r="C64" s="15">
        <v>2683.8487728849445</v>
      </c>
      <c r="D64" s="15">
        <v>7212.314577675179</v>
      </c>
      <c r="E64" s="15">
        <v>5994.5276753109247</v>
      </c>
      <c r="F64" s="15">
        <v>3696.3001980100007</v>
      </c>
      <c r="G64" s="15">
        <v>2591.5117540053398</v>
      </c>
      <c r="H64" s="15">
        <v>4211.2996383057525</v>
      </c>
      <c r="I64" s="15">
        <v>3524.0445943646446</v>
      </c>
      <c r="J64" s="15">
        <v>1291.57561339483</v>
      </c>
      <c r="K64" s="15">
        <v>1846.2368037485699</v>
      </c>
      <c r="L64" s="15">
        <v>841.08991740400006</v>
      </c>
      <c r="M64" s="15">
        <v>326.80918532999999</v>
      </c>
    </row>
    <row r="65" spans="1:13" ht="15.95" customHeight="1" x14ac:dyDescent="0.25">
      <c r="A65" s="13">
        <v>42058</v>
      </c>
      <c r="B65" s="15">
        <v>61886.24360604398</v>
      </c>
      <c r="C65" s="15">
        <v>13910.023203435103</v>
      </c>
      <c r="D65" s="15">
        <v>11958.1833930352</v>
      </c>
      <c r="E65" s="15">
        <v>10260.099873795903</v>
      </c>
      <c r="F65" s="15">
        <v>8454.4863247500016</v>
      </c>
      <c r="G65" s="15">
        <v>7276.9834543333827</v>
      </c>
      <c r="H65" s="15">
        <v>6946.2181461533437</v>
      </c>
      <c r="I65" s="15">
        <v>4872.9134012600007</v>
      </c>
      <c r="J65" s="15">
        <v>2986.632755959999</v>
      </c>
      <c r="K65" s="15">
        <v>4408.1029908709907</v>
      </c>
      <c r="L65" s="15">
        <v>1653.7383065600002</v>
      </c>
      <c r="M65" s="15">
        <v>366.57964531999994</v>
      </c>
    </row>
    <row r="66" spans="1:13" ht="15.95" customHeight="1" x14ac:dyDescent="0.25">
      <c r="A66" s="13">
        <v>42065</v>
      </c>
      <c r="B66" s="15">
        <v>18079.740622984154</v>
      </c>
      <c r="C66" s="15">
        <v>10773.108495580003</v>
      </c>
      <c r="D66" s="15">
        <v>10854.57004662</v>
      </c>
      <c r="E66" s="15">
        <v>9766.8428310100717</v>
      </c>
      <c r="F66" s="15">
        <v>14654.749217134002</v>
      </c>
      <c r="G66" s="15">
        <v>5320.7669028315777</v>
      </c>
      <c r="H66" s="15">
        <v>5749.3650361866785</v>
      </c>
      <c r="I66" s="15">
        <v>5199.9882844700005</v>
      </c>
      <c r="J66" s="15">
        <v>3053.1882768900014</v>
      </c>
      <c r="K66" s="15">
        <v>5351.3108612719998</v>
      </c>
      <c r="L66" s="15">
        <v>2210.1255159299999</v>
      </c>
      <c r="M66" s="15">
        <v>146.11590099</v>
      </c>
    </row>
    <row r="67" spans="1:13" ht="15.95" customHeight="1" x14ac:dyDescent="0.25">
      <c r="A67" s="13">
        <v>42072</v>
      </c>
      <c r="B67" s="15">
        <v>34522.082257907117</v>
      </c>
      <c r="C67" s="15">
        <v>10722.316688405735</v>
      </c>
      <c r="D67" s="15">
        <v>13458.207140951465</v>
      </c>
      <c r="E67" s="15">
        <v>11942.631485661992</v>
      </c>
      <c r="F67" s="15">
        <v>8068.4852434899994</v>
      </c>
      <c r="G67" s="15">
        <v>7386.2484271314661</v>
      </c>
      <c r="H67" s="15">
        <v>7178.0573677261473</v>
      </c>
      <c r="I67" s="15">
        <v>5997.3607319099974</v>
      </c>
      <c r="J67" s="15">
        <v>3585.2072345300012</v>
      </c>
      <c r="K67" s="15">
        <v>4482.4127853670707</v>
      </c>
      <c r="L67" s="15">
        <v>2162.1970990150007</v>
      </c>
      <c r="M67" s="15">
        <v>528.50310293699988</v>
      </c>
    </row>
    <row r="68" spans="1:13" ht="15.95" customHeight="1" x14ac:dyDescent="0.25">
      <c r="A68" s="13">
        <v>42079</v>
      </c>
      <c r="B68" s="15">
        <v>27265.007519557548</v>
      </c>
      <c r="C68" s="15">
        <v>8751.3865449404857</v>
      </c>
      <c r="D68" s="15">
        <v>9022.6250052467694</v>
      </c>
      <c r="E68" s="15">
        <v>9746.6175762317707</v>
      </c>
      <c r="F68" s="15">
        <v>7537.1257771340006</v>
      </c>
      <c r="G68" s="15">
        <v>5503.0040314398548</v>
      </c>
      <c r="H68" s="15">
        <v>7937.8239974543831</v>
      </c>
      <c r="I68" s="15">
        <v>4272.8892667589516</v>
      </c>
      <c r="J68" s="15">
        <v>2933.8943304483487</v>
      </c>
      <c r="K68" s="15">
        <v>4464.6321868370242</v>
      </c>
      <c r="L68" s="15">
        <v>2250.4249338374402</v>
      </c>
      <c r="M68" s="15">
        <v>481.21039382059996</v>
      </c>
    </row>
    <row r="69" spans="1:13" ht="15.95" customHeight="1" x14ac:dyDescent="0.25">
      <c r="A69" s="13">
        <v>42086</v>
      </c>
      <c r="B69" s="15">
        <v>60977.124689060744</v>
      </c>
      <c r="C69" s="15">
        <v>9640.1523226828431</v>
      </c>
      <c r="D69" s="15">
        <v>8949.6643448499981</v>
      </c>
      <c r="E69" s="15">
        <v>12837.610989666808</v>
      </c>
      <c r="F69" s="15">
        <v>7456.7732434199997</v>
      </c>
      <c r="G69" s="15">
        <v>6166.4035658680295</v>
      </c>
      <c r="H69" s="15">
        <v>8795.8075297336818</v>
      </c>
      <c r="I69" s="15">
        <v>4074.1980590400003</v>
      </c>
      <c r="J69" s="15">
        <v>2018.0692641099997</v>
      </c>
      <c r="K69" s="15">
        <v>3974.5424120099992</v>
      </c>
      <c r="L69" s="15">
        <v>1505.2867342600002</v>
      </c>
      <c r="M69" s="15">
        <v>801.76183149000008</v>
      </c>
    </row>
    <row r="70" spans="1:13" ht="15.95" customHeight="1" x14ac:dyDescent="0.25">
      <c r="A70" s="13">
        <v>42093</v>
      </c>
      <c r="B70" s="15">
        <v>28567.283085341074</v>
      </c>
      <c r="C70" s="15">
        <v>6210.8303224665924</v>
      </c>
      <c r="D70" s="15">
        <v>7670.0522450100007</v>
      </c>
      <c r="E70" s="15">
        <v>8732.4721275511656</v>
      </c>
      <c r="F70" s="15">
        <v>3680.4626757699998</v>
      </c>
      <c r="G70" s="15">
        <v>2808.0086212699998</v>
      </c>
      <c r="H70" s="15">
        <v>4406.7420764523431</v>
      </c>
      <c r="I70" s="15">
        <v>4356.1924326507997</v>
      </c>
      <c r="J70" s="15">
        <v>2115.4319406699997</v>
      </c>
      <c r="K70" s="15">
        <v>3196.9309063549808</v>
      </c>
      <c r="L70" s="15">
        <v>1039.0378704100001</v>
      </c>
      <c r="M70" s="15">
        <v>423.68122163126009</v>
      </c>
    </row>
    <row r="71" spans="1:13" ht="15.95" customHeight="1" x14ac:dyDescent="0.25">
      <c r="A71" s="13">
        <v>42100</v>
      </c>
      <c r="B71" s="15">
        <v>30469.177692212146</v>
      </c>
      <c r="C71" s="15">
        <v>6442.0469646855081</v>
      </c>
      <c r="D71" s="15">
        <v>12619.506915069667</v>
      </c>
      <c r="E71" s="15">
        <v>9509.8089095455707</v>
      </c>
      <c r="F71" s="15">
        <v>7533.4654037236796</v>
      </c>
      <c r="G71" s="15">
        <v>4601.6665825797318</v>
      </c>
      <c r="H71" s="15">
        <v>7031.8650098828193</v>
      </c>
      <c r="I71" s="15">
        <v>7075.9542535530809</v>
      </c>
      <c r="J71" s="15">
        <v>2046.4873813702172</v>
      </c>
      <c r="K71" s="15">
        <v>3577.1180859329993</v>
      </c>
      <c r="L71" s="15">
        <v>1269.5103902900003</v>
      </c>
      <c r="M71" s="15">
        <v>302.03419538999998</v>
      </c>
    </row>
    <row r="72" spans="1:13" ht="15.95" customHeight="1" x14ac:dyDescent="0.25">
      <c r="A72" s="13">
        <v>42107</v>
      </c>
      <c r="B72" s="15">
        <v>41834.796158769313</v>
      </c>
      <c r="C72" s="15">
        <v>7256.4012594320757</v>
      </c>
      <c r="D72" s="15">
        <v>10970.950691400001</v>
      </c>
      <c r="E72" s="15">
        <v>5966.6751256290636</v>
      </c>
      <c r="F72" s="15">
        <v>6455.7268429399983</v>
      </c>
      <c r="G72" s="15">
        <v>4666.1661470299996</v>
      </c>
      <c r="H72" s="15">
        <v>7075.3715931299994</v>
      </c>
      <c r="I72" s="15">
        <v>4601.8582613600011</v>
      </c>
      <c r="J72" s="15">
        <v>1886.0227027299998</v>
      </c>
      <c r="K72" s="15">
        <v>3852.7944570258005</v>
      </c>
      <c r="L72" s="15">
        <v>1360.0882375728006</v>
      </c>
      <c r="M72" s="15">
        <v>773.07685261000017</v>
      </c>
    </row>
    <row r="73" spans="1:13" ht="15.95" customHeight="1" x14ac:dyDescent="0.25">
      <c r="A73" s="13">
        <v>42114</v>
      </c>
      <c r="B73" s="15">
        <v>37146.353630803984</v>
      </c>
      <c r="C73" s="15">
        <v>7742.0793528900031</v>
      </c>
      <c r="D73" s="15">
        <v>11493.393756729996</v>
      </c>
      <c r="E73" s="15">
        <v>9355.363947742133</v>
      </c>
      <c r="F73" s="15">
        <v>5719.1423526199997</v>
      </c>
      <c r="G73" s="15">
        <v>4996.4976586812863</v>
      </c>
      <c r="H73" s="15">
        <v>8137.2538962814997</v>
      </c>
      <c r="I73" s="15">
        <v>5264.1933421200001</v>
      </c>
      <c r="J73" s="15">
        <v>2642.1922313785881</v>
      </c>
      <c r="K73" s="15">
        <v>4022.5285658507141</v>
      </c>
      <c r="L73" s="15">
        <v>1189.4993519051</v>
      </c>
      <c r="M73" s="15">
        <v>430.25030711999977</v>
      </c>
    </row>
    <row r="74" spans="1:13" ht="15.95" customHeight="1" x14ac:dyDescent="0.25">
      <c r="A74" s="13">
        <v>42121</v>
      </c>
      <c r="B74" s="15">
        <v>54695.681329326144</v>
      </c>
      <c r="C74" s="15">
        <v>9775.8984568734522</v>
      </c>
      <c r="D74" s="15">
        <v>8838.2601234900012</v>
      </c>
      <c r="E74" s="15">
        <v>7486.6485364968867</v>
      </c>
      <c r="F74" s="15">
        <v>6224.5504401699982</v>
      </c>
      <c r="G74" s="15">
        <v>4151.021188801139</v>
      </c>
      <c r="H74" s="15">
        <v>5783.6975922095953</v>
      </c>
      <c r="I74" s="15">
        <v>4584.667170220001</v>
      </c>
      <c r="J74" s="15">
        <v>1416.5239753399999</v>
      </c>
      <c r="K74" s="15">
        <v>4219.6552032400023</v>
      </c>
      <c r="L74" s="15">
        <v>1160.9531759035999</v>
      </c>
      <c r="M74" s="15">
        <v>239.93800499999995</v>
      </c>
    </row>
    <row r="75" spans="1:13" ht="15.95" customHeight="1" x14ac:dyDescent="0.25">
      <c r="A75" s="13">
        <v>42128</v>
      </c>
      <c r="B75" s="15">
        <v>27177.68781475005</v>
      </c>
      <c r="C75" s="15">
        <v>6918.0977999899978</v>
      </c>
      <c r="D75" s="15">
        <v>11932.972944139996</v>
      </c>
      <c r="E75" s="15">
        <v>10406.386726177398</v>
      </c>
      <c r="F75" s="15">
        <v>6656.4728892499998</v>
      </c>
      <c r="G75" s="15">
        <v>4636.7180905499981</v>
      </c>
      <c r="H75" s="15">
        <v>5501.5670291297993</v>
      </c>
      <c r="I75" s="15">
        <v>6141.3664478299997</v>
      </c>
      <c r="J75" s="15">
        <v>2164.4552488700006</v>
      </c>
      <c r="K75" s="15">
        <v>3078.6441981038802</v>
      </c>
      <c r="L75" s="15">
        <v>1137.7279531199999</v>
      </c>
      <c r="M75" s="15">
        <v>229.71858797999997</v>
      </c>
    </row>
    <row r="76" spans="1:13" ht="15.95" customHeight="1" x14ac:dyDescent="0.25">
      <c r="A76" s="13">
        <v>42135</v>
      </c>
      <c r="B76" s="15">
        <v>22574.653681648681</v>
      </c>
      <c r="C76" s="15">
        <v>8690.9854016419922</v>
      </c>
      <c r="D76" s="15">
        <v>10589.345472841775</v>
      </c>
      <c r="E76" s="15">
        <v>9184.1002119042096</v>
      </c>
      <c r="F76" s="15">
        <v>8496.9833424072494</v>
      </c>
      <c r="G76" s="15">
        <v>4562.8368886238186</v>
      </c>
      <c r="H76" s="15">
        <v>7789.2204078592231</v>
      </c>
      <c r="I76" s="15">
        <v>4811.3602659400003</v>
      </c>
      <c r="J76" s="15">
        <v>2642.2294462000013</v>
      </c>
      <c r="K76" s="15">
        <v>3415.916039546199</v>
      </c>
      <c r="L76" s="15">
        <v>1895.4192530893001</v>
      </c>
      <c r="M76" s="15">
        <v>192.57378950000003</v>
      </c>
    </row>
    <row r="77" spans="1:13" ht="15.95" customHeight="1" x14ac:dyDescent="0.25">
      <c r="A77" s="13">
        <v>42142</v>
      </c>
      <c r="B77" s="15">
        <v>39221.802676018226</v>
      </c>
      <c r="C77" s="15">
        <v>6767.6435822700123</v>
      </c>
      <c r="D77" s="15">
        <v>10466.162368616553</v>
      </c>
      <c r="E77" s="15">
        <v>12417.910276371076</v>
      </c>
      <c r="F77" s="15">
        <v>6647.7664406799995</v>
      </c>
      <c r="G77" s="15">
        <v>4911.9120361071973</v>
      </c>
      <c r="H77" s="15">
        <v>8386.9877814431111</v>
      </c>
      <c r="I77" s="15">
        <v>4624.6715434855341</v>
      </c>
      <c r="J77" s="15">
        <v>2356.264199409999</v>
      </c>
      <c r="K77" s="15">
        <v>3336.4795888493345</v>
      </c>
      <c r="L77" s="15">
        <v>1727.7095078119999</v>
      </c>
      <c r="M77" s="15">
        <v>511.79096182320501</v>
      </c>
    </row>
    <row r="78" spans="1:13" ht="15.95" customHeight="1" x14ac:dyDescent="0.25">
      <c r="A78" s="13">
        <v>42149</v>
      </c>
      <c r="B78" s="15">
        <v>61014.787152410565</v>
      </c>
      <c r="C78" s="15">
        <v>9827.8692373995109</v>
      </c>
      <c r="D78" s="15">
        <v>11214.796379069998</v>
      </c>
      <c r="E78" s="15">
        <v>8205.0188074619728</v>
      </c>
      <c r="F78" s="15">
        <v>5563.7014582299989</v>
      </c>
      <c r="G78" s="15">
        <v>6075.1903943944544</v>
      </c>
      <c r="H78" s="15">
        <v>3554.6241057798998</v>
      </c>
      <c r="I78" s="15">
        <v>3531.2608637400003</v>
      </c>
      <c r="J78" s="15">
        <v>1778.6904819400002</v>
      </c>
      <c r="K78" s="15">
        <v>3932.4046796600014</v>
      </c>
      <c r="L78" s="15">
        <v>1516.6614033900005</v>
      </c>
      <c r="M78" s="15">
        <v>311.65564484899994</v>
      </c>
    </row>
    <row r="79" spans="1:13" ht="15.95" customHeight="1" x14ac:dyDescent="0.25">
      <c r="A79" s="13">
        <v>42156</v>
      </c>
      <c r="B79" s="15">
        <v>20841.014791409809</v>
      </c>
      <c r="C79" s="15">
        <v>9367.8307038300027</v>
      </c>
      <c r="D79" s="15">
        <v>14233.724358851263</v>
      </c>
      <c r="E79" s="15">
        <v>8899.7637820554937</v>
      </c>
      <c r="F79" s="15">
        <v>7933.2092446499983</v>
      </c>
      <c r="G79" s="15">
        <v>5222.9994697700013</v>
      </c>
      <c r="H79" s="15">
        <v>5690.5585734516917</v>
      </c>
      <c r="I79" s="15">
        <v>3844.3748124900003</v>
      </c>
      <c r="J79" s="15">
        <v>2604.542764920001</v>
      </c>
      <c r="K79" s="15">
        <v>4400.9208707899988</v>
      </c>
      <c r="L79" s="15">
        <v>2098.2827379434998</v>
      </c>
      <c r="M79" s="15">
        <v>298.30502818291023</v>
      </c>
    </row>
    <row r="80" spans="1:13" ht="15.95" customHeight="1" x14ac:dyDescent="0.25">
      <c r="A80" s="13">
        <v>42163</v>
      </c>
      <c r="B80" s="15">
        <v>37286.039047264996</v>
      </c>
      <c r="C80" s="15">
        <v>12020.295168620503</v>
      </c>
      <c r="D80" s="15">
        <v>11329.379810870001</v>
      </c>
      <c r="E80" s="15">
        <v>11002.785541268568</v>
      </c>
      <c r="F80" s="15">
        <v>8586.8439754999981</v>
      </c>
      <c r="G80" s="15">
        <v>6591.5418497999999</v>
      </c>
      <c r="H80" s="15">
        <v>11992.773633659999</v>
      </c>
      <c r="I80" s="15">
        <v>4295.8833523199992</v>
      </c>
      <c r="J80" s="15">
        <v>3268.2531453200017</v>
      </c>
      <c r="K80" s="15">
        <v>4105.5810745799999</v>
      </c>
      <c r="L80" s="15">
        <v>3119.0178142279997</v>
      </c>
      <c r="M80" s="15">
        <v>355.06655407395004</v>
      </c>
    </row>
    <row r="81" spans="1:13" ht="15.95" customHeight="1" x14ac:dyDescent="0.25">
      <c r="A81" s="13">
        <v>42170</v>
      </c>
      <c r="B81" s="15">
        <v>36749.706747292781</v>
      </c>
      <c r="C81" s="15">
        <v>7081.4118191791749</v>
      </c>
      <c r="D81" s="15">
        <v>15283.499908609732</v>
      </c>
      <c r="E81" s="15">
        <v>8382.14085303707</v>
      </c>
      <c r="F81" s="15">
        <v>6438.1718831300004</v>
      </c>
      <c r="G81" s="15">
        <v>4500.271761723634</v>
      </c>
      <c r="H81" s="15">
        <v>6852.9937885712325</v>
      </c>
      <c r="I81" s="15">
        <v>5445.5929053311838</v>
      </c>
      <c r="J81" s="15">
        <v>1921.8411483409022</v>
      </c>
      <c r="K81" s="15">
        <v>3121.0675550150504</v>
      </c>
      <c r="L81" s="15">
        <v>2095.5305117212401</v>
      </c>
      <c r="M81" s="15">
        <v>372.8001708763947</v>
      </c>
    </row>
    <row r="82" spans="1:13" ht="15.95" customHeight="1" x14ac:dyDescent="0.25">
      <c r="A82" s="13">
        <v>42177</v>
      </c>
      <c r="B82" s="15">
        <v>62726.798177195065</v>
      </c>
      <c r="C82" s="15">
        <v>10982.69700545382</v>
      </c>
      <c r="D82" s="15">
        <v>13362.056738048865</v>
      </c>
      <c r="E82" s="15">
        <v>12179.394888090925</v>
      </c>
      <c r="F82" s="15">
        <v>7882.7607032899996</v>
      </c>
      <c r="G82" s="15">
        <v>5749.5668630224627</v>
      </c>
      <c r="H82" s="15">
        <v>10614.475384653384</v>
      </c>
      <c r="I82" s="15">
        <v>4550.3372478700003</v>
      </c>
      <c r="J82" s="15">
        <v>2240.4445039699995</v>
      </c>
      <c r="K82" s="15">
        <v>2640.511467501</v>
      </c>
      <c r="L82" s="15">
        <v>1924.3474216999996</v>
      </c>
      <c r="M82" s="15">
        <v>675.9945212995998</v>
      </c>
    </row>
    <row r="83" spans="1:13" ht="15.95" customHeight="1" x14ac:dyDescent="0.25">
      <c r="A83" s="13">
        <v>42184</v>
      </c>
      <c r="B83" s="15">
        <v>29624.309273249131</v>
      </c>
      <c r="C83" s="15">
        <v>8532.1603800107314</v>
      </c>
      <c r="D83" s="15">
        <v>8192.55956625</v>
      </c>
      <c r="E83" s="15">
        <v>6117.4946956741978</v>
      </c>
      <c r="F83" s="15">
        <v>5140.7275619500006</v>
      </c>
      <c r="G83" s="15">
        <v>4029.9618111040659</v>
      </c>
      <c r="H83" s="15">
        <v>5298.2678627530959</v>
      </c>
      <c r="I83" s="15">
        <v>3258.3364922456994</v>
      </c>
      <c r="J83" s="15">
        <v>1269.1063235999998</v>
      </c>
      <c r="K83" s="15">
        <v>4533.0620162899995</v>
      </c>
      <c r="L83" s="15">
        <v>1398.5797945475997</v>
      </c>
      <c r="M83" s="15">
        <v>438.28780702826901</v>
      </c>
    </row>
    <row r="84" spans="1:13" ht="15.95" customHeight="1" x14ac:dyDescent="0.25">
      <c r="A84" s="13">
        <v>42191</v>
      </c>
      <c r="B84" s="15">
        <v>19621.705685724144</v>
      </c>
      <c r="C84" s="15">
        <v>8353.1451917128998</v>
      </c>
      <c r="D84" s="15">
        <v>10099.254403782854</v>
      </c>
      <c r="E84" s="15">
        <v>5494.5027149399803</v>
      </c>
      <c r="F84" s="15">
        <v>7074.8245054774306</v>
      </c>
      <c r="G84" s="15">
        <v>5133.1530696363034</v>
      </c>
      <c r="H84" s="15">
        <v>8578.8430667568919</v>
      </c>
      <c r="I84" s="15">
        <v>4081.9985624168798</v>
      </c>
      <c r="J84" s="15">
        <v>1649.2011460499998</v>
      </c>
      <c r="K84" s="15">
        <v>3951.7295712260011</v>
      </c>
      <c r="L84" s="15">
        <v>1086.8547961521599</v>
      </c>
      <c r="M84" s="15">
        <v>282.5673110300001</v>
      </c>
    </row>
    <row r="85" spans="1:13" ht="15.95" customHeight="1" x14ac:dyDescent="0.25">
      <c r="A85" s="13">
        <v>42198</v>
      </c>
      <c r="B85" s="15">
        <v>25366.907235033101</v>
      </c>
      <c r="C85" s="15">
        <v>8427.5094680047187</v>
      </c>
      <c r="D85" s="15">
        <v>11613.159809204957</v>
      </c>
      <c r="E85" s="15">
        <v>7250.2126514438596</v>
      </c>
      <c r="F85" s="15">
        <v>7365.3666504454995</v>
      </c>
      <c r="G85" s="15">
        <v>5751.3253039958981</v>
      </c>
      <c r="H85" s="15">
        <v>6202.5648445705574</v>
      </c>
      <c r="I85" s="15">
        <v>3705.5638858799994</v>
      </c>
      <c r="J85" s="15">
        <v>1204.06512705</v>
      </c>
      <c r="K85" s="15">
        <v>2417.03573724846</v>
      </c>
      <c r="L85" s="15">
        <v>1187.3762089695199</v>
      </c>
      <c r="M85" s="15">
        <v>535.69114485</v>
      </c>
    </row>
    <row r="86" spans="1:13" ht="15.95" customHeight="1" x14ac:dyDescent="0.25">
      <c r="A86" s="13">
        <v>42205</v>
      </c>
      <c r="B86" s="15">
        <v>42661.371378015261</v>
      </c>
      <c r="C86" s="15">
        <v>10938.062263962416</v>
      </c>
      <c r="D86" s="15">
        <v>12151.936143877447</v>
      </c>
      <c r="E86" s="15">
        <v>10589.640933277167</v>
      </c>
      <c r="F86" s="15">
        <v>5587.4721934299987</v>
      </c>
      <c r="G86" s="15">
        <v>6290.8395532550003</v>
      </c>
      <c r="H86" s="15">
        <v>7176.35916332121</v>
      </c>
      <c r="I86" s="15">
        <v>4164.5204302739203</v>
      </c>
      <c r="J86" s="15">
        <v>1380.1686014100001</v>
      </c>
      <c r="K86" s="15">
        <v>4766.5255482290004</v>
      </c>
      <c r="L86" s="15">
        <v>1413.4739888859999</v>
      </c>
      <c r="M86" s="15">
        <v>396.03723830368</v>
      </c>
    </row>
    <row r="87" spans="1:13" ht="15.95" customHeight="1" x14ac:dyDescent="0.25">
      <c r="A87" s="13">
        <v>42212</v>
      </c>
      <c r="B87" s="15">
        <v>70008.391317458954</v>
      </c>
      <c r="C87" s="15">
        <v>9310.2551965399998</v>
      </c>
      <c r="D87" s="15">
        <v>10014.417020560002</v>
      </c>
      <c r="E87" s="15">
        <v>9896.7912107736993</v>
      </c>
      <c r="F87" s="15">
        <v>7525.4732005800015</v>
      </c>
      <c r="G87" s="15">
        <v>7345.5361459915257</v>
      </c>
      <c r="H87" s="15">
        <v>8247.1105203098032</v>
      </c>
      <c r="I87" s="15">
        <v>1653.1469535900003</v>
      </c>
      <c r="J87" s="15">
        <v>2591.2830754499996</v>
      </c>
      <c r="K87" s="15">
        <v>4372.9145021999993</v>
      </c>
      <c r="L87" s="15">
        <v>1782.1588910407502</v>
      </c>
      <c r="M87" s="15">
        <v>568.82025630999988</v>
      </c>
    </row>
    <row r="88" spans="1:13" ht="15.95" customHeight="1" x14ac:dyDescent="0.25">
      <c r="A88" s="13">
        <v>42219</v>
      </c>
      <c r="B88" s="15">
        <v>21943.16828982014</v>
      </c>
      <c r="C88" s="15">
        <v>8932.6379610899985</v>
      </c>
      <c r="D88" s="15">
        <v>11352.914032500001</v>
      </c>
      <c r="E88" s="15">
        <v>8901.4038462191602</v>
      </c>
      <c r="F88" s="15">
        <v>5655.3880818800008</v>
      </c>
      <c r="G88" s="15">
        <v>5323.4385099600004</v>
      </c>
      <c r="H88" s="15">
        <v>6697.4408064483996</v>
      </c>
      <c r="I88" s="15">
        <v>4237.2398318700007</v>
      </c>
      <c r="J88" s="15">
        <v>1515.6818675100008</v>
      </c>
      <c r="K88" s="15">
        <v>5831.1754027699981</v>
      </c>
      <c r="L88" s="15">
        <v>1023.66043113</v>
      </c>
      <c r="M88" s="15">
        <v>349.39866425999992</v>
      </c>
    </row>
    <row r="89" spans="1:13" ht="15.95" customHeight="1" x14ac:dyDescent="0.25">
      <c r="A89" s="13">
        <v>42226</v>
      </c>
      <c r="B89" s="15">
        <v>25438.725885236363</v>
      </c>
      <c r="C89" s="15">
        <v>8397.3468255600037</v>
      </c>
      <c r="D89" s="15">
        <v>13551.721578965198</v>
      </c>
      <c r="E89" s="15">
        <v>8712.3931482693242</v>
      </c>
      <c r="F89" s="15">
        <v>6754.1729970169981</v>
      </c>
      <c r="G89" s="15">
        <v>5736.9173521200009</v>
      </c>
      <c r="H89" s="15">
        <v>12775.028078838299</v>
      </c>
      <c r="I89" s="15">
        <v>4688.3346827100004</v>
      </c>
      <c r="J89" s="15">
        <v>2486.8137307535003</v>
      </c>
      <c r="K89" s="15">
        <v>4903.4724553918722</v>
      </c>
      <c r="L89" s="15">
        <v>1117.9957159260002</v>
      </c>
      <c r="M89" s="15">
        <v>177.12515915769998</v>
      </c>
    </row>
    <row r="90" spans="1:13" ht="15.95" customHeight="1" x14ac:dyDescent="0.25">
      <c r="A90" s="13">
        <v>42233</v>
      </c>
      <c r="B90" s="15">
        <v>39504.348054664566</v>
      </c>
      <c r="C90" s="15">
        <v>10182.330202453051</v>
      </c>
      <c r="D90" s="15">
        <v>11315.010733122566</v>
      </c>
      <c r="E90" s="15">
        <v>10559.080145941738</v>
      </c>
      <c r="F90" s="15">
        <v>7525.5439053059981</v>
      </c>
      <c r="G90" s="15">
        <v>6636.2394345492821</v>
      </c>
      <c r="H90" s="15">
        <v>9561.3128722311085</v>
      </c>
      <c r="I90" s="15">
        <v>5567.0199639646389</v>
      </c>
      <c r="J90" s="15">
        <v>2512.168470810002</v>
      </c>
      <c r="K90" s="15">
        <v>7342.2430676698832</v>
      </c>
      <c r="L90" s="15">
        <v>1838.5767681419998</v>
      </c>
      <c r="M90" s="15">
        <v>417.11031389447993</v>
      </c>
    </row>
    <row r="91" spans="1:13" ht="15.95" customHeight="1" x14ac:dyDescent="0.25">
      <c r="A91" s="13">
        <v>42240</v>
      </c>
      <c r="B91" s="15">
        <v>72632.734996089537</v>
      </c>
      <c r="C91" s="15">
        <v>15144.66780206273</v>
      </c>
      <c r="D91" s="15">
        <v>10869.32242305</v>
      </c>
      <c r="E91" s="15">
        <v>8758.5060536736328</v>
      </c>
      <c r="F91" s="15">
        <v>7040.6503076500012</v>
      </c>
      <c r="G91" s="15">
        <v>8156.4325514220227</v>
      </c>
      <c r="H91" s="15">
        <v>9009.9989278338016</v>
      </c>
      <c r="I91" s="15">
        <v>4798.3597328699989</v>
      </c>
      <c r="J91" s="15">
        <v>1602.1402090699999</v>
      </c>
      <c r="K91" s="15">
        <v>3522.7632250599986</v>
      </c>
      <c r="L91" s="15">
        <v>1619.0721423005994</v>
      </c>
      <c r="M91" s="15">
        <v>727.42821273999994</v>
      </c>
    </row>
    <row r="92" spans="1:13" ht="15.95" customHeight="1" x14ac:dyDescent="0.25">
      <c r="A92" s="13">
        <v>42247</v>
      </c>
      <c r="B92" s="15">
        <v>24151.40888741157</v>
      </c>
      <c r="C92" s="15">
        <v>11378.517668270006</v>
      </c>
      <c r="D92" s="15">
        <v>13673.00870764</v>
      </c>
      <c r="E92" s="15">
        <v>8394.977809451535</v>
      </c>
      <c r="F92" s="15">
        <v>9763.7340422899906</v>
      </c>
      <c r="G92" s="15">
        <v>6230.6906301199988</v>
      </c>
      <c r="H92" s="15">
        <v>5615.8647562422002</v>
      </c>
      <c r="I92" s="15">
        <v>5229.9867749300001</v>
      </c>
      <c r="J92" s="15">
        <v>2066.2650155800002</v>
      </c>
      <c r="K92" s="15">
        <v>4516.2597622799021</v>
      </c>
      <c r="L92" s="15">
        <v>1561.0041392700002</v>
      </c>
      <c r="M92" s="15">
        <v>315.54137629000007</v>
      </c>
    </row>
    <row r="93" spans="1:13" ht="15.95" customHeight="1" x14ac:dyDescent="0.25">
      <c r="A93" s="13">
        <v>42254</v>
      </c>
      <c r="B93" s="15">
        <v>25272.060955564346</v>
      </c>
      <c r="C93" s="15">
        <v>9956.515290522002</v>
      </c>
      <c r="D93" s="15">
        <v>12320.225211309995</v>
      </c>
      <c r="E93" s="15">
        <v>9807.0503448119034</v>
      </c>
      <c r="F93" s="15">
        <v>8604.8970631796055</v>
      </c>
      <c r="G93" s="15">
        <v>6599.7478437099999</v>
      </c>
      <c r="H93" s="15">
        <v>8462.8239270421891</v>
      </c>
      <c r="I93" s="15">
        <v>6407.3608162200017</v>
      </c>
      <c r="J93" s="15">
        <v>3126.37244332</v>
      </c>
      <c r="K93" s="15">
        <v>3803.5266556024303</v>
      </c>
      <c r="L93" s="15">
        <v>1605.3085382000004</v>
      </c>
      <c r="M93" s="15">
        <v>359.30443717000014</v>
      </c>
    </row>
    <row r="94" spans="1:13" ht="15.95" customHeight="1" x14ac:dyDescent="0.25">
      <c r="A94" s="13">
        <v>42261</v>
      </c>
      <c r="B94" s="15">
        <v>27216.446259152483</v>
      </c>
      <c r="C94" s="15">
        <v>14132.486121336471</v>
      </c>
      <c r="D94" s="15">
        <v>8308.3073687295619</v>
      </c>
      <c r="E94" s="15">
        <v>13432.601871958352</v>
      </c>
      <c r="F94" s="15">
        <v>7046.4024011770125</v>
      </c>
      <c r="G94" s="15">
        <v>8737.1089059463739</v>
      </c>
      <c r="H94" s="15">
        <v>7630.2876098594506</v>
      </c>
      <c r="I94" s="15">
        <v>4791.1931390739674</v>
      </c>
      <c r="J94" s="15">
        <v>2936.9104203099996</v>
      </c>
      <c r="K94" s="15">
        <v>4185.7424597677482</v>
      </c>
      <c r="L94" s="15">
        <v>1711.2299024790057</v>
      </c>
      <c r="M94" s="15">
        <v>386.35954491223998</v>
      </c>
    </row>
    <row r="95" spans="1:13" ht="15.95" customHeight="1" x14ac:dyDescent="0.25">
      <c r="A95" s="13">
        <v>42268</v>
      </c>
      <c r="B95" s="15">
        <v>37972.060353163884</v>
      </c>
      <c r="C95" s="15">
        <v>10979.50799021859</v>
      </c>
      <c r="D95" s="15">
        <v>11422.56984439</v>
      </c>
      <c r="E95" s="15">
        <v>8361.119589533655</v>
      </c>
      <c r="F95" s="15">
        <v>8144.0646918981656</v>
      </c>
      <c r="G95" s="15">
        <v>6535.1641546446635</v>
      </c>
      <c r="H95" s="15">
        <v>8965.9792926957489</v>
      </c>
      <c r="I95" s="15">
        <v>5891.9919040025989</v>
      </c>
      <c r="J95" s="15">
        <v>2606.7809802000002</v>
      </c>
      <c r="K95" s="15">
        <v>5322.7679956413476</v>
      </c>
      <c r="L95" s="15">
        <v>1743.9811302596377</v>
      </c>
      <c r="M95" s="15">
        <v>226.91777570416104</v>
      </c>
    </row>
    <row r="96" spans="1:13" ht="15.95" customHeight="1" x14ac:dyDescent="0.25">
      <c r="A96" s="13">
        <v>42275</v>
      </c>
      <c r="B96" s="15">
        <v>36321.528845298526</v>
      </c>
      <c r="C96" s="15">
        <v>7504.9406029593429</v>
      </c>
      <c r="D96" s="15">
        <v>10627.672339861962</v>
      </c>
      <c r="E96" s="15">
        <v>6804.6133018522032</v>
      </c>
      <c r="F96" s="15">
        <v>7728.7255192700013</v>
      </c>
      <c r="G96" s="15">
        <v>5016.5966895676993</v>
      </c>
      <c r="H96" s="15">
        <v>7401.799804873116</v>
      </c>
      <c r="I96" s="15">
        <v>4726.9070153199991</v>
      </c>
      <c r="J96" s="15">
        <v>1980.9606902100002</v>
      </c>
      <c r="K96" s="15">
        <v>3688.7788542451699</v>
      </c>
      <c r="L96" s="15">
        <v>1906.1719384106364</v>
      </c>
      <c r="M96" s="15">
        <v>294.06288651559998</v>
      </c>
    </row>
    <row r="97" spans="1:13" ht="15.95" customHeight="1" x14ac:dyDescent="0.25">
      <c r="A97" s="13">
        <v>42282</v>
      </c>
      <c r="B97" s="15">
        <v>25666.95729606424</v>
      </c>
      <c r="C97" s="15">
        <v>11018.725246136248</v>
      </c>
      <c r="D97" s="15">
        <v>12668.416666659998</v>
      </c>
      <c r="E97" s="15">
        <v>7331.3160313157659</v>
      </c>
      <c r="F97" s="15">
        <v>8137.1950376598998</v>
      </c>
      <c r="G97" s="15">
        <v>6526.4329429292411</v>
      </c>
      <c r="H97" s="15">
        <v>5264.662829761699</v>
      </c>
      <c r="I97" s="15">
        <v>2513.9648296000005</v>
      </c>
      <c r="J97" s="15">
        <v>3416.2924900099988</v>
      </c>
      <c r="K97" s="15">
        <v>4824.1852781899997</v>
      </c>
      <c r="L97" s="15">
        <v>2030.5207742199998</v>
      </c>
      <c r="M97" s="15">
        <v>509.89575313319995</v>
      </c>
    </row>
    <row r="98" spans="1:13" ht="15.95" customHeight="1" x14ac:dyDescent="0.25">
      <c r="A98" s="13">
        <v>42289</v>
      </c>
      <c r="B98" s="15">
        <v>23408.273374071359</v>
      </c>
      <c r="C98" s="15">
        <v>11607.714489474654</v>
      </c>
      <c r="D98" s="15">
        <v>10945.402533623739</v>
      </c>
      <c r="E98" s="15">
        <v>6375.7549566809348</v>
      </c>
      <c r="F98" s="15">
        <v>6240.7349661549997</v>
      </c>
      <c r="G98" s="15">
        <v>7386.3876026660992</v>
      </c>
      <c r="H98" s="15">
        <v>8164.5754822293011</v>
      </c>
      <c r="I98" s="15">
        <v>4538.4016158100003</v>
      </c>
      <c r="J98" s="15">
        <v>2249.0748156387999</v>
      </c>
      <c r="K98" s="15">
        <v>3110.5764266870806</v>
      </c>
      <c r="L98" s="15">
        <v>1524.3915563638102</v>
      </c>
      <c r="M98" s="15">
        <v>544.07282196922006</v>
      </c>
    </row>
    <row r="99" spans="1:13" ht="15.95" customHeight="1" x14ac:dyDescent="0.25">
      <c r="A99" s="13">
        <v>42296</v>
      </c>
      <c r="B99" s="15">
        <v>35099.787567027532</v>
      </c>
      <c r="C99" s="15">
        <v>10712.394510204345</v>
      </c>
      <c r="D99" s="15">
        <v>13403.833921643505</v>
      </c>
      <c r="E99" s="15">
        <v>7752.2789141189314</v>
      </c>
      <c r="F99" s="15">
        <v>6935.4185597549013</v>
      </c>
      <c r="G99" s="15">
        <v>5162.3943798521896</v>
      </c>
      <c r="H99" s="15">
        <v>6402.2447233845987</v>
      </c>
      <c r="I99" s="15">
        <v>4147.9289035648735</v>
      </c>
      <c r="J99" s="15">
        <v>2869.5560376013291</v>
      </c>
      <c r="K99" s="15">
        <v>4122.5921289022899</v>
      </c>
      <c r="L99" s="15">
        <v>1749.2748492946198</v>
      </c>
      <c r="M99" s="15">
        <v>321.64581455199993</v>
      </c>
    </row>
    <row r="100" spans="1:13" ht="15.95" customHeight="1" x14ac:dyDescent="0.25">
      <c r="A100" s="13">
        <v>42303</v>
      </c>
      <c r="B100" s="15">
        <v>53289.86765937895</v>
      </c>
      <c r="C100" s="15">
        <v>12513.371332387094</v>
      </c>
      <c r="D100" s="15">
        <v>10141.358663365088</v>
      </c>
      <c r="E100" s="15">
        <v>7990.2045222546858</v>
      </c>
      <c r="F100" s="15">
        <v>7763.9543677920528</v>
      </c>
      <c r="G100" s="15">
        <v>5940.9139501666368</v>
      </c>
      <c r="H100" s="15">
        <v>8884.9809722255559</v>
      </c>
      <c r="I100" s="15">
        <v>3106.1319960600003</v>
      </c>
      <c r="J100" s="15">
        <v>2431.0770497925241</v>
      </c>
      <c r="K100" s="15">
        <v>3293.1251736307581</v>
      </c>
      <c r="L100" s="15">
        <v>1696.1126609200003</v>
      </c>
      <c r="M100" s="15">
        <v>600.3960496899</v>
      </c>
    </row>
    <row r="101" spans="1:13" ht="15.95" customHeight="1" x14ac:dyDescent="0.25">
      <c r="A101" s="13">
        <v>42310</v>
      </c>
      <c r="B101" s="15">
        <v>35797.795980815077</v>
      </c>
      <c r="C101" s="15">
        <v>12067.243112737009</v>
      </c>
      <c r="D101" s="15">
        <v>12523.165159857122</v>
      </c>
      <c r="E101" s="15">
        <v>9880.5577815868601</v>
      </c>
      <c r="F101" s="15">
        <v>7992.9547851999969</v>
      </c>
      <c r="G101" s="15">
        <v>5326.6906551296297</v>
      </c>
      <c r="H101" s="15">
        <v>9005.2465491798976</v>
      </c>
      <c r="I101" s="15">
        <v>4318.1990969504786</v>
      </c>
      <c r="J101" s="15">
        <v>2146.2162842999987</v>
      </c>
      <c r="K101" s="15">
        <v>3244.2770876999994</v>
      </c>
      <c r="L101" s="15">
        <v>1365.764325000436</v>
      </c>
      <c r="M101" s="15">
        <v>419.11911693977805</v>
      </c>
    </row>
    <row r="102" spans="1:13" ht="15.95" customHeight="1" x14ac:dyDescent="0.25">
      <c r="A102" s="13">
        <v>42317</v>
      </c>
      <c r="B102" s="15">
        <v>34498.797677214985</v>
      </c>
      <c r="C102" s="15">
        <v>9261.8185912740282</v>
      </c>
      <c r="D102" s="15">
        <v>11508.406228180342</v>
      </c>
      <c r="E102" s="15">
        <v>9038.7161218946712</v>
      </c>
      <c r="F102" s="15">
        <v>6306.964103250144</v>
      </c>
      <c r="G102" s="15">
        <v>5629.6027261600002</v>
      </c>
      <c r="H102" s="15">
        <v>4994.4051439507002</v>
      </c>
      <c r="I102" s="15">
        <v>3429.4495081192904</v>
      </c>
      <c r="J102" s="15">
        <v>2544.9901077999994</v>
      </c>
      <c r="K102" s="15">
        <v>2739.267767320654</v>
      </c>
      <c r="L102" s="15">
        <v>1627.8318228503997</v>
      </c>
      <c r="M102" s="15">
        <v>249.86907468000007</v>
      </c>
    </row>
    <row r="103" spans="1:13" ht="15.95" customHeight="1" x14ac:dyDescent="0.25">
      <c r="A103" s="13">
        <v>42324</v>
      </c>
      <c r="B103" s="15">
        <v>30846.369892366733</v>
      </c>
      <c r="C103" s="15">
        <v>8917.2366741306887</v>
      </c>
      <c r="D103" s="15">
        <v>14268.840742356686</v>
      </c>
      <c r="E103" s="15">
        <v>9156.6892824399038</v>
      </c>
      <c r="F103" s="15">
        <v>8753.32741782224</v>
      </c>
      <c r="G103" s="15">
        <v>6506.6527434147292</v>
      </c>
      <c r="H103" s="15">
        <v>7597.458982993704</v>
      </c>
      <c r="I103" s="15">
        <v>5194.0637622583217</v>
      </c>
      <c r="J103" s="15">
        <v>2529.4066272999994</v>
      </c>
      <c r="K103" s="15">
        <v>3116.9663960464241</v>
      </c>
      <c r="L103" s="15">
        <v>1130.8719319837703</v>
      </c>
      <c r="M103" s="15">
        <v>552.39956039166702</v>
      </c>
    </row>
    <row r="104" spans="1:13" ht="15.95" customHeight="1" x14ac:dyDescent="0.25">
      <c r="A104" s="13">
        <v>42331</v>
      </c>
      <c r="B104" s="15">
        <v>57112.930769229832</v>
      </c>
      <c r="C104" s="15">
        <v>7676.6195408554713</v>
      </c>
      <c r="D104" s="15">
        <v>9548.3306254559284</v>
      </c>
      <c r="E104" s="15">
        <v>6336.1815290658596</v>
      </c>
      <c r="F104" s="15">
        <v>6208.525813355438</v>
      </c>
      <c r="G104" s="15">
        <v>5969.4734540408426</v>
      </c>
      <c r="H104" s="15">
        <v>5854.6567888850595</v>
      </c>
      <c r="I104" s="15">
        <v>2827.4744248600005</v>
      </c>
      <c r="J104" s="15">
        <v>1624.4905129100002</v>
      </c>
      <c r="K104" s="15">
        <v>2947.376120998651</v>
      </c>
      <c r="L104" s="15">
        <v>1057.3207894687848</v>
      </c>
      <c r="M104" s="15">
        <v>894.58231241651993</v>
      </c>
    </row>
    <row r="105" spans="1:13" ht="15.95" customHeight="1" x14ac:dyDescent="0.25">
      <c r="A105" s="13">
        <v>42338</v>
      </c>
      <c r="B105" s="15">
        <v>32753.847228516897</v>
      </c>
      <c r="C105" s="15">
        <v>12069.186844318994</v>
      </c>
      <c r="D105" s="15">
        <v>13952.600160318385</v>
      </c>
      <c r="E105" s="15">
        <v>7583.0662449926203</v>
      </c>
      <c r="F105" s="15">
        <v>9746.502034574125</v>
      </c>
      <c r="G105" s="15">
        <v>8727.2048312719999</v>
      </c>
      <c r="H105" s="15">
        <v>6986.549648302399</v>
      </c>
      <c r="I105" s="15">
        <v>4865.6241629399992</v>
      </c>
      <c r="J105" s="15">
        <v>2408.7582717200012</v>
      </c>
      <c r="K105" s="15">
        <v>3442.6128942700007</v>
      </c>
      <c r="L105" s="15">
        <v>1580.7718839483998</v>
      </c>
      <c r="M105" s="15">
        <v>652.65705838932024</v>
      </c>
    </row>
    <row r="106" spans="1:13" ht="15.95" customHeight="1" x14ac:dyDescent="0.25">
      <c r="A106" s="13">
        <v>42345</v>
      </c>
      <c r="B106" s="15">
        <v>39157.645546658423</v>
      </c>
      <c r="C106" s="15">
        <v>13240.9676813896</v>
      </c>
      <c r="D106" s="15">
        <v>9627.9270438546428</v>
      </c>
      <c r="E106" s="15">
        <v>8405.3427809123204</v>
      </c>
      <c r="F106" s="15">
        <v>6436.9505719085373</v>
      </c>
      <c r="G106" s="15">
        <v>7904.6440334919898</v>
      </c>
      <c r="H106" s="15">
        <v>8369.8022390886999</v>
      </c>
      <c r="I106" s="15">
        <v>3095.976013989999</v>
      </c>
      <c r="J106" s="15">
        <v>2783.2088224498002</v>
      </c>
      <c r="K106" s="15">
        <v>4508.2878871661842</v>
      </c>
      <c r="L106" s="15">
        <v>1384.3648038100007</v>
      </c>
      <c r="M106" s="15">
        <v>591.34200356000008</v>
      </c>
    </row>
    <row r="107" spans="1:13" ht="15.95" customHeight="1" x14ac:dyDescent="0.25">
      <c r="A107" s="13">
        <v>42352</v>
      </c>
      <c r="B107" s="15">
        <v>36812.206137395173</v>
      </c>
      <c r="C107" s="15">
        <v>12212.349439532478</v>
      </c>
      <c r="D107" s="15">
        <v>10983.768770109958</v>
      </c>
      <c r="E107" s="15">
        <v>8498.3025825400582</v>
      </c>
      <c r="F107" s="15">
        <v>6635.0807526299986</v>
      </c>
      <c r="G107" s="15">
        <v>8459.7556993418621</v>
      </c>
      <c r="H107" s="15">
        <v>10542.174996626698</v>
      </c>
      <c r="I107" s="15">
        <v>3161.0256147566893</v>
      </c>
      <c r="J107" s="15">
        <v>3189.9304297799999</v>
      </c>
      <c r="K107" s="15">
        <v>2783.2205676296185</v>
      </c>
      <c r="L107" s="15">
        <v>1920.7138226799998</v>
      </c>
      <c r="M107" s="15">
        <v>439.29325968895</v>
      </c>
    </row>
    <row r="108" spans="1:13" ht="15.95" customHeight="1" x14ac:dyDescent="0.25">
      <c r="A108" s="13">
        <v>42359</v>
      </c>
      <c r="B108" s="15">
        <v>35616.672470604441</v>
      </c>
      <c r="C108" s="15">
        <v>3595.0950640680003</v>
      </c>
      <c r="D108" s="15">
        <v>6192.7301259750011</v>
      </c>
      <c r="E108" s="15">
        <v>3528.0436759024992</v>
      </c>
      <c r="F108" s="15">
        <v>3570.8883666789879</v>
      </c>
      <c r="G108" s="15">
        <v>2053.8062093288004</v>
      </c>
      <c r="H108" s="15">
        <v>4201.972348206129</v>
      </c>
      <c r="I108" s="15">
        <v>1249.0639398000001</v>
      </c>
      <c r="J108" s="15">
        <v>1087.3318169925997</v>
      </c>
      <c r="K108" s="15">
        <v>1211.3841542780656</v>
      </c>
      <c r="L108" s="15">
        <v>967.0124567903199</v>
      </c>
      <c r="M108" s="15">
        <v>88.045568206292003</v>
      </c>
    </row>
    <row r="109" spans="1:13" ht="15.95" customHeight="1" x14ac:dyDescent="0.25">
      <c r="A109" s="13">
        <v>42366</v>
      </c>
      <c r="B109" s="15">
        <v>22557.070665030809</v>
      </c>
      <c r="C109" s="15">
        <v>2483.5340292488072</v>
      </c>
      <c r="D109" s="15">
        <v>3730.3872265200002</v>
      </c>
      <c r="E109" s="15">
        <v>2793.6022445514673</v>
      </c>
      <c r="F109" s="15">
        <v>2264.9653054099999</v>
      </c>
      <c r="G109" s="15">
        <v>1951.0496046639498</v>
      </c>
      <c r="H109" s="15">
        <v>2272.89440837244</v>
      </c>
      <c r="I109" s="15">
        <v>1136.0489678499998</v>
      </c>
      <c r="J109" s="15">
        <v>507.71756953000005</v>
      </c>
      <c r="K109" s="15">
        <v>739.34718686999986</v>
      </c>
      <c r="L109" s="15">
        <v>485.92470084000018</v>
      </c>
      <c r="M109" s="15">
        <v>36.79229690999999</v>
      </c>
    </row>
    <row r="110" spans="1:13" ht="15.95" customHeight="1" x14ac:dyDescent="0.25">
      <c r="A110" s="13">
        <v>42373</v>
      </c>
      <c r="B110" s="15">
        <v>24052.488089899976</v>
      </c>
      <c r="C110" s="15">
        <v>13791.871362500005</v>
      </c>
      <c r="D110" s="15">
        <v>12109.923279040002</v>
      </c>
      <c r="E110" s="15">
        <v>8143.9630618033134</v>
      </c>
      <c r="F110" s="15">
        <v>6622.2634808499997</v>
      </c>
      <c r="G110" s="15">
        <v>8598.8268466100017</v>
      </c>
      <c r="H110" s="15">
        <v>14119.263355792924</v>
      </c>
      <c r="I110" s="15">
        <v>4773.5618130800003</v>
      </c>
      <c r="J110" s="15">
        <v>2135.3582759299998</v>
      </c>
      <c r="K110" s="15">
        <v>3103.3541849099984</v>
      </c>
      <c r="L110" s="15">
        <v>2179.456115349999</v>
      </c>
      <c r="M110" s="15">
        <v>273.92431840696997</v>
      </c>
    </row>
    <row r="111" spans="1:13" ht="15.95" customHeight="1" x14ac:dyDescent="0.25">
      <c r="A111" s="13">
        <v>42380</v>
      </c>
      <c r="B111" s="15">
        <v>30429.763434210221</v>
      </c>
      <c r="C111" s="15">
        <v>12886.856631200002</v>
      </c>
      <c r="D111" s="15">
        <v>13594.023364420002</v>
      </c>
      <c r="E111" s="15">
        <v>9234.6969594030998</v>
      </c>
      <c r="F111" s="15">
        <v>5776.1075982457269</v>
      </c>
      <c r="G111" s="15">
        <v>6694.1636029700012</v>
      </c>
      <c r="H111" s="15">
        <v>13541.762873101901</v>
      </c>
      <c r="I111" s="15">
        <v>3329.0911629331999</v>
      </c>
      <c r="J111" s="15">
        <v>2751.4913894899987</v>
      </c>
      <c r="K111" s="15">
        <v>4347.1445181062854</v>
      </c>
      <c r="L111" s="15">
        <v>1683.4769033899991</v>
      </c>
      <c r="M111" s="15">
        <v>706.18767870800013</v>
      </c>
    </row>
    <row r="112" spans="1:13" ht="15.95" customHeight="1" x14ac:dyDescent="0.25">
      <c r="A112" s="13">
        <v>42387</v>
      </c>
      <c r="B112" s="15">
        <v>35343.064368264138</v>
      </c>
      <c r="C112" s="15">
        <v>13007.915292846559</v>
      </c>
      <c r="D112" s="15">
        <v>11587.271846103296</v>
      </c>
      <c r="E112" s="15">
        <v>7863.8209231654819</v>
      </c>
      <c r="F112" s="15">
        <v>7030.6324993929402</v>
      </c>
      <c r="G112" s="15">
        <v>8679.8426344838408</v>
      </c>
      <c r="H112" s="15">
        <v>7665.0039028743304</v>
      </c>
      <c r="I112" s="15">
        <v>2848.7977823763936</v>
      </c>
      <c r="J112" s="15">
        <v>1940.9117138369409</v>
      </c>
      <c r="K112" s="15">
        <v>4036.5096272557666</v>
      </c>
      <c r="L112" s="15">
        <v>1925.1265081589695</v>
      </c>
      <c r="M112" s="15">
        <v>423.91134333251603</v>
      </c>
    </row>
    <row r="113" spans="1:13" ht="15.95" customHeight="1" x14ac:dyDescent="0.25">
      <c r="A113" s="13">
        <v>42394</v>
      </c>
      <c r="B113" s="15">
        <v>50916.82347828721</v>
      </c>
      <c r="C113" s="15">
        <v>14075.802927218534</v>
      </c>
      <c r="D113" s="15">
        <v>13193.736328980001</v>
      </c>
      <c r="E113" s="15">
        <v>7825.9883720685602</v>
      </c>
      <c r="F113" s="15">
        <v>6070.0610190319412</v>
      </c>
      <c r="G113" s="15">
        <v>8400.3810341639601</v>
      </c>
      <c r="H113" s="15">
        <v>11714.61185036413</v>
      </c>
      <c r="I113" s="15">
        <v>3884.5476106000006</v>
      </c>
      <c r="J113" s="15">
        <v>2088.4459620399998</v>
      </c>
      <c r="K113" s="15">
        <v>3526.8205168299578</v>
      </c>
      <c r="L113" s="15">
        <v>1884.3891852547602</v>
      </c>
      <c r="M113" s="15">
        <v>657.52551667111527</v>
      </c>
    </row>
    <row r="114" spans="1:13" ht="15.95" customHeight="1" x14ac:dyDescent="0.25">
      <c r="A114" s="13">
        <v>42401</v>
      </c>
      <c r="B114" s="15">
        <v>24991.551465219207</v>
      </c>
      <c r="C114" s="15">
        <v>15867.127020272495</v>
      </c>
      <c r="D114" s="15">
        <v>10607.863886299998</v>
      </c>
      <c r="E114" s="15">
        <v>6322.4826340274612</v>
      </c>
      <c r="F114" s="15">
        <v>6930.1426869700008</v>
      </c>
      <c r="G114" s="15">
        <v>9197.7929465820653</v>
      </c>
      <c r="H114" s="15">
        <v>10058.449073369553</v>
      </c>
      <c r="I114" s="15">
        <v>4728.9090033099992</v>
      </c>
      <c r="J114" s="15">
        <v>1977.5618728200002</v>
      </c>
      <c r="K114" s="15">
        <v>3091.3620083709993</v>
      </c>
      <c r="L114" s="15">
        <v>2285.5257091700009</v>
      </c>
      <c r="M114" s="15">
        <v>451.99535135989998</v>
      </c>
    </row>
    <row r="115" spans="1:13" ht="15.95" customHeight="1" x14ac:dyDescent="0.25">
      <c r="A115" s="13">
        <v>42408</v>
      </c>
      <c r="B115" s="15">
        <v>17803.122735715267</v>
      </c>
      <c r="C115" s="15">
        <v>10819.055248657909</v>
      </c>
      <c r="D115" s="15">
        <v>12820.373098799908</v>
      </c>
      <c r="E115" s="15">
        <v>6058.5861983773984</v>
      </c>
      <c r="F115" s="15">
        <v>7237.5393479058739</v>
      </c>
      <c r="G115" s="15">
        <v>2978.7038331128451</v>
      </c>
      <c r="H115" s="15">
        <v>3392.1246477041163</v>
      </c>
      <c r="I115" s="15">
        <v>4075.1592005100001</v>
      </c>
      <c r="J115" s="15">
        <v>1583.2367264730001</v>
      </c>
      <c r="K115" s="15">
        <v>1987.2416930560619</v>
      </c>
      <c r="L115" s="15">
        <v>1727.9796445438753</v>
      </c>
      <c r="M115" s="15">
        <v>488.60359600821982</v>
      </c>
    </row>
    <row r="116" spans="1:13" ht="15.95" customHeight="1" x14ac:dyDescent="0.25">
      <c r="A116" s="13">
        <v>42415</v>
      </c>
      <c r="B116" s="15">
        <v>31334.687678954673</v>
      </c>
      <c r="C116" s="15">
        <v>13052.159690965296</v>
      </c>
      <c r="D116" s="15">
        <v>9351.8236236268731</v>
      </c>
      <c r="E116" s="15">
        <v>7527.2514052798169</v>
      </c>
      <c r="F116" s="15">
        <v>7196.4321796090026</v>
      </c>
      <c r="G116" s="15">
        <v>5477.2575267125567</v>
      </c>
      <c r="H116" s="15">
        <v>8777.9011815274935</v>
      </c>
      <c r="I116" s="15">
        <v>2835.2681914700001</v>
      </c>
      <c r="J116" s="15">
        <v>2064.6613491900011</v>
      </c>
      <c r="K116" s="15">
        <v>3934.3836328874995</v>
      </c>
      <c r="L116" s="15">
        <v>1342.6047324199999</v>
      </c>
      <c r="M116" s="15">
        <v>676.12633022229988</v>
      </c>
    </row>
    <row r="117" spans="1:13" ht="15.95" customHeight="1" x14ac:dyDescent="0.25">
      <c r="A117" s="13">
        <v>42422</v>
      </c>
      <c r="B117" s="15">
        <v>65187.38148579657</v>
      </c>
      <c r="C117" s="15">
        <v>10735.190493999184</v>
      </c>
      <c r="D117" s="15">
        <v>13524.857021690004</v>
      </c>
      <c r="E117" s="15">
        <v>11607.69145558775</v>
      </c>
      <c r="F117" s="15">
        <v>7168.3639270199974</v>
      </c>
      <c r="G117" s="15">
        <v>8058.6686481290562</v>
      </c>
      <c r="H117" s="15">
        <v>8909.717623456525</v>
      </c>
      <c r="I117" s="15">
        <v>3416.3965247199999</v>
      </c>
      <c r="J117" s="15">
        <v>2539.3828105799998</v>
      </c>
      <c r="K117" s="15">
        <v>3231.7221964099999</v>
      </c>
      <c r="L117" s="15">
        <v>1132.5524248870006</v>
      </c>
      <c r="M117" s="15">
        <v>466.79156782999996</v>
      </c>
    </row>
    <row r="118" spans="1:13" ht="15.95" customHeight="1" x14ac:dyDescent="0.25">
      <c r="A118" s="13">
        <v>42429</v>
      </c>
      <c r="B118" s="15">
        <v>33564.553813674996</v>
      </c>
      <c r="C118" s="15">
        <v>13231.083878760401</v>
      </c>
      <c r="D118" s="15">
        <v>12202.934196990002</v>
      </c>
      <c r="E118" s="15">
        <v>9311.7328181086159</v>
      </c>
      <c r="F118" s="15">
        <v>8878.6441142078693</v>
      </c>
      <c r="G118" s="15">
        <v>9321.5972003099978</v>
      </c>
      <c r="H118" s="15">
        <v>6002.3846189799997</v>
      </c>
      <c r="I118" s="15">
        <v>6076.9813674099996</v>
      </c>
      <c r="J118" s="15">
        <v>2787.1913398500005</v>
      </c>
      <c r="K118" s="15">
        <v>3662.074890722135</v>
      </c>
      <c r="L118" s="15">
        <v>2236.6363808399997</v>
      </c>
      <c r="M118" s="15">
        <v>442.91054107000008</v>
      </c>
    </row>
    <row r="119" spans="1:13" ht="15.95" customHeight="1" x14ac:dyDescent="0.25">
      <c r="A119" s="13">
        <v>42436</v>
      </c>
      <c r="B119" s="15">
        <v>29838.583331382495</v>
      </c>
      <c r="C119" s="15">
        <v>14902.361809576951</v>
      </c>
      <c r="D119" s="15">
        <v>12252.985042969904</v>
      </c>
      <c r="E119" s="15">
        <v>11383.565347318548</v>
      </c>
      <c r="F119" s="15">
        <v>8136.5943695699998</v>
      </c>
      <c r="G119" s="15">
        <v>9814.8708833394376</v>
      </c>
      <c r="H119" s="15">
        <v>7786.0130821213343</v>
      </c>
      <c r="I119" s="15">
        <v>5350.5511047800019</v>
      </c>
      <c r="J119" s="15">
        <v>3748.7961786100004</v>
      </c>
      <c r="K119" s="15">
        <v>3712.5978979301208</v>
      </c>
      <c r="L119" s="15">
        <v>1694.7479427886099</v>
      </c>
      <c r="M119" s="15">
        <v>630.216883435</v>
      </c>
    </row>
    <row r="120" spans="1:13" ht="15.95" customHeight="1" x14ac:dyDescent="0.25">
      <c r="A120" s="13">
        <v>42443</v>
      </c>
      <c r="B120" s="15">
        <v>33509.097629822034</v>
      </c>
      <c r="C120" s="15">
        <v>12253.228079387258</v>
      </c>
      <c r="D120" s="15">
        <v>11782.988122861627</v>
      </c>
      <c r="E120" s="15">
        <v>7676.925111085563</v>
      </c>
      <c r="F120" s="15">
        <v>7928.1468049941705</v>
      </c>
      <c r="G120" s="15">
        <v>10325.816472308592</v>
      </c>
      <c r="H120" s="15">
        <v>7671.9226500395935</v>
      </c>
      <c r="I120" s="15">
        <v>6179.5319605700024</v>
      </c>
      <c r="J120" s="15">
        <v>2969.9100353999997</v>
      </c>
      <c r="K120" s="15">
        <v>4361.3375184812512</v>
      </c>
      <c r="L120" s="15">
        <v>2178.6198949099994</v>
      </c>
      <c r="M120" s="15">
        <v>1038.0355927467501</v>
      </c>
    </row>
    <row r="121" spans="1:13" ht="15.95" customHeight="1" x14ac:dyDescent="0.25">
      <c r="A121" s="13">
        <v>42450</v>
      </c>
      <c r="B121" s="15">
        <v>43327.294968438095</v>
      </c>
      <c r="C121" s="15">
        <v>11237.186401226585</v>
      </c>
      <c r="D121" s="15">
        <v>7393.6855394124032</v>
      </c>
      <c r="E121" s="15">
        <v>8964.621933145896</v>
      </c>
      <c r="F121" s="15">
        <v>2336.4064779399991</v>
      </c>
      <c r="G121" s="15">
        <v>5492.271371897401</v>
      </c>
      <c r="H121" s="15">
        <v>5162.2780519494736</v>
      </c>
      <c r="I121" s="15">
        <v>1821.7120051699999</v>
      </c>
      <c r="J121" s="15">
        <v>1723.3803002699992</v>
      </c>
      <c r="K121" s="15">
        <v>3304.0939369351004</v>
      </c>
      <c r="L121" s="15">
        <v>893.50718935999987</v>
      </c>
      <c r="M121" s="15">
        <v>771.91358359509627</v>
      </c>
    </row>
    <row r="122" spans="1:13" ht="15.95" customHeight="1" x14ac:dyDescent="0.25">
      <c r="A122" s="13">
        <v>42457</v>
      </c>
      <c r="B122" s="15">
        <v>59224.447992502755</v>
      </c>
      <c r="C122" s="15">
        <v>11974.831560889497</v>
      </c>
      <c r="D122" s="15">
        <v>10069.860580276452</v>
      </c>
      <c r="E122" s="15">
        <v>7718.0249934734229</v>
      </c>
      <c r="F122" s="15">
        <v>7661.1011996084808</v>
      </c>
      <c r="G122" s="15">
        <v>6116.5615163917364</v>
      </c>
      <c r="H122" s="15">
        <v>6646.1633281340091</v>
      </c>
      <c r="I122" s="15">
        <v>4261.2037024699985</v>
      </c>
      <c r="J122" s="15">
        <v>2399.5764224600002</v>
      </c>
      <c r="K122" s="15">
        <v>3102.1358252094847</v>
      </c>
      <c r="L122" s="15">
        <v>1460.8175470670003</v>
      </c>
      <c r="M122" s="15">
        <v>398.16604303000003</v>
      </c>
    </row>
    <row r="123" spans="1:13" ht="15.95" customHeight="1" x14ac:dyDescent="0.25">
      <c r="A123" s="13">
        <v>42464</v>
      </c>
      <c r="B123" s="15">
        <v>30119.900520881663</v>
      </c>
      <c r="C123" s="15">
        <v>13388.206117394495</v>
      </c>
      <c r="D123" s="15">
        <v>10997.785658360001</v>
      </c>
      <c r="E123" s="15">
        <v>13075.463326317866</v>
      </c>
      <c r="F123" s="15">
        <v>8883.5137261874279</v>
      </c>
      <c r="G123" s="15">
        <v>5122.541666874693</v>
      </c>
      <c r="H123" s="15">
        <v>6030.3956920514229</v>
      </c>
      <c r="I123" s="15">
        <v>4083.5511940100009</v>
      </c>
      <c r="J123" s="15">
        <v>2568.5107167100005</v>
      </c>
      <c r="K123" s="15">
        <v>4535.0814337900047</v>
      </c>
      <c r="L123" s="15">
        <v>1817.2175292759998</v>
      </c>
      <c r="M123" s="15">
        <v>632.81809630999999</v>
      </c>
    </row>
    <row r="124" spans="1:13" ht="15.95" customHeight="1" x14ac:dyDescent="0.25">
      <c r="A124" s="13">
        <v>42471</v>
      </c>
      <c r="B124" s="15">
        <v>26968.402355798466</v>
      </c>
      <c r="C124" s="15">
        <v>11026.249727240558</v>
      </c>
      <c r="D124" s="15">
        <v>10469.177770108725</v>
      </c>
      <c r="E124" s="15">
        <v>7052.2849072170884</v>
      </c>
      <c r="F124" s="15">
        <v>6937.2895867906582</v>
      </c>
      <c r="G124" s="15">
        <v>6392.0061439055007</v>
      </c>
      <c r="H124" s="15">
        <v>7876.1473735103427</v>
      </c>
      <c r="I124" s="15">
        <v>4570.1077682199993</v>
      </c>
      <c r="J124" s="15">
        <v>2570.2742783100011</v>
      </c>
      <c r="K124" s="15">
        <v>3638.133359413931</v>
      </c>
      <c r="L124" s="15">
        <v>1343.9605791404817</v>
      </c>
      <c r="M124" s="15">
        <v>758.55835238358497</v>
      </c>
    </row>
    <row r="125" spans="1:13" ht="15.95" customHeight="1" x14ac:dyDescent="0.25">
      <c r="A125" s="13">
        <v>42478</v>
      </c>
      <c r="B125" s="15">
        <v>27337.260794236394</v>
      </c>
      <c r="C125" s="15">
        <v>10494.198537402664</v>
      </c>
      <c r="D125" s="15">
        <v>10319.834436879439</v>
      </c>
      <c r="E125" s="15">
        <v>10203.714281937868</v>
      </c>
      <c r="F125" s="15">
        <v>9243.8039285985451</v>
      </c>
      <c r="G125" s="15">
        <v>6706.9864577398039</v>
      </c>
      <c r="H125" s="15">
        <v>6314.4391917117255</v>
      </c>
      <c r="I125" s="15">
        <v>3622.6778109799998</v>
      </c>
      <c r="J125" s="15">
        <v>2272.1807141318418</v>
      </c>
      <c r="K125" s="15">
        <v>4937.8932955689743</v>
      </c>
      <c r="L125" s="15">
        <v>1734.9750580200005</v>
      </c>
      <c r="M125" s="15">
        <v>769.09969166882036</v>
      </c>
    </row>
    <row r="126" spans="1:13" ht="15.95" customHeight="1" x14ac:dyDescent="0.25">
      <c r="A126" s="13">
        <v>42485</v>
      </c>
      <c r="B126" s="15">
        <v>58135.002175917798</v>
      </c>
      <c r="C126" s="15">
        <v>11856.593013981381</v>
      </c>
      <c r="D126" s="15">
        <v>10369.662708589998</v>
      </c>
      <c r="E126" s="15">
        <v>8040.010799228945</v>
      </c>
      <c r="F126" s="15">
        <v>9456.3449243536124</v>
      </c>
      <c r="G126" s="15">
        <v>6028.4333881900475</v>
      </c>
      <c r="H126" s="15">
        <v>6487.460270922169</v>
      </c>
      <c r="I126" s="15">
        <v>3114.2233744300001</v>
      </c>
      <c r="J126" s="15">
        <v>2516.2818829900011</v>
      </c>
      <c r="K126" s="15">
        <v>4271.0594572308082</v>
      </c>
      <c r="L126" s="15">
        <v>1278.5133882930802</v>
      </c>
      <c r="M126" s="15">
        <v>448.9782729301109</v>
      </c>
    </row>
    <row r="127" spans="1:13" ht="15.95" customHeight="1" x14ac:dyDescent="0.25">
      <c r="A127" s="13">
        <v>42492</v>
      </c>
      <c r="B127" s="15">
        <v>18366.86453068936</v>
      </c>
      <c r="C127" s="15">
        <v>9689.5484743199977</v>
      </c>
      <c r="D127" s="15">
        <v>9260.5540476699989</v>
      </c>
      <c r="E127" s="15">
        <v>8301.9739149342458</v>
      </c>
      <c r="F127" s="15">
        <v>8908.4136430280905</v>
      </c>
      <c r="G127" s="15">
        <v>4615.0416624259988</v>
      </c>
      <c r="H127" s="15">
        <v>5422.3085579551171</v>
      </c>
      <c r="I127" s="15">
        <v>3153.0211128599999</v>
      </c>
      <c r="J127" s="15">
        <v>1898.7526618500003</v>
      </c>
      <c r="K127" s="15">
        <v>3210.7039029100001</v>
      </c>
      <c r="L127" s="15">
        <v>1546.7353205500003</v>
      </c>
      <c r="M127" s="15">
        <v>515.01160966999998</v>
      </c>
    </row>
    <row r="128" spans="1:13" ht="15.95" customHeight="1" x14ac:dyDescent="0.25">
      <c r="A128" s="13">
        <v>42499</v>
      </c>
      <c r="B128" s="15">
        <v>31744.260916450079</v>
      </c>
      <c r="C128" s="15">
        <v>10293.2246329352</v>
      </c>
      <c r="D128" s="15">
        <v>10388.683258769792</v>
      </c>
      <c r="E128" s="15">
        <v>7411.5930855053348</v>
      </c>
      <c r="F128" s="15">
        <v>7225.0393360467278</v>
      </c>
      <c r="G128" s="15">
        <v>6834.1960513010463</v>
      </c>
      <c r="H128" s="15">
        <v>7639.6502558847187</v>
      </c>
      <c r="I128" s="15">
        <v>3749.144045980001</v>
      </c>
      <c r="J128" s="15">
        <v>2176.1087567955005</v>
      </c>
      <c r="K128" s="15">
        <v>4374.5610582226755</v>
      </c>
      <c r="L128" s="15">
        <v>1780.4791390039998</v>
      </c>
      <c r="M128" s="15">
        <v>496.35703512550856</v>
      </c>
    </row>
    <row r="129" spans="1:13" ht="15.95" customHeight="1" x14ac:dyDescent="0.25">
      <c r="A129" s="13">
        <v>42506</v>
      </c>
      <c r="B129" s="15">
        <v>30713.516758795166</v>
      </c>
      <c r="C129" s="15">
        <v>10947.362453881888</v>
      </c>
      <c r="D129" s="15">
        <v>10891.469498659286</v>
      </c>
      <c r="E129" s="15">
        <v>8993.8067218573815</v>
      </c>
      <c r="F129" s="15">
        <v>8018.4352120480007</v>
      </c>
      <c r="G129" s="15">
        <v>7994.8740245762083</v>
      </c>
      <c r="H129" s="15">
        <v>6601.2224556381689</v>
      </c>
      <c r="I129" s="15">
        <v>3858.3524563000001</v>
      </c>
      <c r="J129" s="15">
        <v>3530.4425765299993</v>
      </c>
      <c r="K129" s="15">
        <v>3351.4147689500005</v>
      </c>
      <c r="L129" s="15">
        <v>1282.5698352399997</v>
      </c>
      <c r="M129" s="15">
        <v>758.44638736925492</v>
      </c>
    </row>
    <row r="130" spans="1:13" ht="15.95" customHeight="1" x14ac:dyDescent="0.25">
      <c r="A130" s="13">
        <v>42513</v>
      </c>
      <c r="B130" s="15">
        <v>43921.12036291913</v>
      </c>
      <c r="C130" s="15">
        <v>9815.4512783403079</v>
      </c>
      <c r="D130" s="15">
        <v>9890.3495397450006</v>
      </c>
      <c r="E130" s="15">
        <v>12705.106413493249</v>
      </c>
      <c r="F130" s="15">
        <v>7362.5557933100026</v>
      </c>
      <c r="G130" s="15">
        <v>7114.4334215727313</v>
      </c>
      <c r="H130" s="15">
        <v>5077.1443378386184</v>
      </c>
      <c r="I130" s="15">
        <v>3725.7206455599994</v>
      </c>
      <c r="J130" s="15">
        <v>2864.2361009100009</v>
      </c>
      <c r="K130" s="15">
        <v>3434.9202673368686</v>
      </c>
      <c r="L130" s="15">
        <v>1173.9651861130008</v>
      </c>
      <c r="M130" s="15">
        <v>679.94524693564222</v>
      </c>
    </row>
    <row r="131" spans="1:13" ht="15.95" customHeight="1" x14ac:dyDescent="0.25">
      <c r="A131" s="13">
        <v>42520</v>
      </c>
      <c r="B131" s="15">
        <v>25655.484427229123</v>
      </c>
      <c r="C131" s="15">
        <v>9094.7750506311331</v>
      </c>
      <c r="D131" s="15">
        <v>10598.89781807</v>
      </c>
      <c r="E131" s="15">
        <v>8875.3757708193443</v>
      </c>
      <c r="F131" s="15">
        <v>7246.3425852074715</v>
      </c>
      <c r="G131" s="15">
        <v>6442.5878557099995</v>
      </c>
      <c r="H131" s="15">
        <v>7017.1620511879992</v>
      </c>
      <c r="I131" s="15">
        <v>4453.0385241100003</v>
      </c>
      <c r="J131" s="15">
        <v>2866.362491654329</v>
      </c>
      <c r="K131" s="15">
        <v>3482.8379561971883</v>
      </c>
      <c r="L131" s="15">
        <v>1482.1956568503788</v>
      </c>
      <c r="M131" s="15">
        <v>671.15760614258079</v>
      </c>
    </row>
    <row r="132" spans="1:13" ht="15.95" customHeight="1" x14ac:dyDescent="0.25">
      <c r="A132" s="13">
        <v>42527</v>
      </c>
      <c r="B132" s="15">
        <v>33262.740315927818</v>
      </c>
      <c r="C132" s="15">
        <v>16111.43570558379</v>
      </c>
      <c r="D132" s="15">
        <v>11649.007321898003</v>
      </c>
      <c r="E132" s="15">
        <v>11884.702889495613</v>
      </c>
      <c r="F132" s="15">
        <v>8422.6578726950011</v>
      </c>
      <c r="G132" s="15">
        <v>7380.7557397498849</v>
      </c>
      <c r="H132" s="15">
        <v>5870.200808955231</v>
      </c>
      <c r="I132" s="15">
        <v>3658.549683416165</v>
      </c>
      <c r="J132" s="15">
        <v>4436.4292404356001</v>
      </c>
      <c r="K132" s="15">
        <v>5525.7613420677608</v>
      </c>
      <c r="L132" s="15">
        <v>2031.6228922250477</v>
      </c>
      <c r="M132" s="15">
        <v>746.60976121703823</v>
      </c>
    </row>
    <row r="133" spans="1:13" ht="15.95" customHeight="1" x14ac:dyDescent="0.25">
      <c r="A133" s="13">
        <v>42534</v>
      </c>
      <c r="B133" s="15">
        <v>32789.054704011789</v>
      </c>
      <c r="C133" s="15">
        <v>10853.920615602445</v>
      </c>
      <c r="D133" s="15">
        <v>9229.6060347399962</v>
      </c>
      <c r="E133" s="15">
        <v>8708.0451521901668</v>
      </c>
      <c r="F133" s="15">
        <v>8146.6413120415482</v>
      </c>
      <c r="G133" s="15">
        <v>7075.0532294626973</v>
      </c>
      <c r="H133" s="15">
        <v>6199.9178644073809</v>
      </c>
      <c r="I133" s="15">
        <v>3438.5481934700006</v>
      </c>
      <c r="J133" s="15">
        <v>2934.1683335100001</v>
      </c>
      <c r="K133" s="15">
        <v>5909.8153513021643</v>
      </c>
      <c r="L133" s="15">
        <v>1498.5792134728244</v>
      </c>
      <c r="M133" s="15">
        <v>628.64036108000005</v>
      </c>
    </row>
    <row r="134" spans="1:13" ht="15.95" customHeight="1" x14ac:dyDescent="0.25">
      <c r="A134" s="13">
        <v>42541</v>
      </c>
      <c r="B134" s="15">
        <v>49583.858073495241</v>
      </c>
      <c r="C134" s="15">
        <v>10075.307924217306</v>
      </c>
      <c r="D134" s="15">
        <v>9102.7309154672603</v>
      </c>
      <c r="E134" s="15">
        <v>8947.1032893322936</v>
      </c>
      <c r="F134" s="15">
        <v>6806.685880795997</v>
      </c>
      <c r="G134" s="15">
        <v>6029.8657216297452</v>
      </c>
      <c r="H134" s="15">
        <v>5294.8997556051499</v>
      </c>
      <c r="I134" s="15">
        <v>3728.8462511899988</v>
      </c>
      <c r="J134" s="15">
        <v>2539.5779369100001</v>
      </c>
      <c r="K134" s="15">
        <v>3836.792600752</v>
      </c>
      <c r="L134" s="15">
        <v>1619.6819472339994</v>
      </c>
      <c r="M134" s="15">
        <v>1125.9572610804278</v>
      </c>
    </row>
    <row r="135" spans="1:13" ht="15.95" customHeight="1" x14ac:dyDescent="0.25">
      <c r="A135" s="13">
        <v>42548</v>
      </c>
      <c r="B135" s="15">
        <v>59396.485956095457</v>
      </c>
      <c r="C135" s="15">
        <v>13364.645309905856</v>
      </c>
      <c r="D135" s="15">
        <v>11705.824628849998</v>
      </c>
      <c r="E135" s="15">
        <v>8625.7432427308195</v>
      </c>
      <c r="F135" s="15">
        <v>7016.6217921653324</v>
      </c>
      <c r="G135" s="15">
        <v>4912.2915847379891</v>
      </c>
      <c r="H135" s="15">
        <v>6848.6861084681914</v>
      </c>
      <c r="I135" s="15">
        <v>3209.6738279300002</v>
      </c>
      <c r="J135" s="15">
        <v>2842.9269292199992</v>
      </c>
      <c r="K135" s="15">
        <v>4505.5549841702914</v>
      </c>
      <c r="L135" s="15">
        <v>1913.128313665</v>
      </c>
      <c r="M135" s="15">
        <v>638.54989452999985</v>
      </c>
    </row>
    <row r="136" spans="1:13" ht="15.95" customHeight="1" x14ac:dyDescent="0.25">
      <c r="A136" s="13">
        <v>42555</v>
      </c>
      <c r="B136" s="15">
        <v>22546.594352681332</v>
      </c>
      <c r="C136" s="15">
        <v>11696.025909276988</v>
      </c>
      <c r="D136" s="15">
        <v>9939.3800119500029</v>
      </c>
      <c r="E136" s="15">
        <v>8096.9453699161531</v>
      </c>
      <c r="F136" s="15">
        <v>6200.4128742487073</v>
      </c>
      <c r="G136" s="15">
        <v>4200.1056124199768</v>
      </c>
      <c r="H136" s="15">
        <v>6025.4696192375004</v>
      </c>
      <c r="I136" s="15">
        <v>2358.7121654594821</v>
      </c>
      <c r="J136" s="15">
        <v>1666.1034718099997</v>
      </c>
      <c r="K136" s="15">
        <v>2491.3078564700008</v>
      </c>
      <c r="L136" s="15">
        <v>1267.3141900745595</v>
      </c>
      <c r="M136" s="15">
        <v>426.20949027407079</v>
      </c>
    </row>
    <row r="137" spans="1:13" ht="15.95" customHeight="1" x14ac:dyDescent="0.25">
      <c r="A137" s="13">
        <v>42562</v>
      </c>
      <c r="B137" s="15">
        <v>30571.71580207377</v>
      </c>
      <c r="C137" s="15">
        <v>11675.375669973298</v>
      </c>
      <c r="D137" s="15">
        <v>10431.428316135489</v>
      </c>
      <c r="E137" s="15">
        <v>10608.79198205988</v>
      </c>
      <c r="F137" s="15">
        <v>7756.0210623069306</v>
      </c>
      <c r="G137" s="15">
        <v>6890.883788022632</v>
      </c>
      <c r="H137" s="15">
        <v>5797.4973119354299</v>
      </c>
      <c r="I137" s="15">
        <v>4189.6339718099998</v>
      </c>
      <c r="J137" s="15">
        <v>2856.8252623735993</v>
      </c>
      <c r="K137" s="15">
        <v>4166.4296270527193</v>
      </c>
      <c r="L137" s="15">
        <v>1807.8114598451755</v>
      </c>
      <c r="M137" s="15">
        <v>835.29173316603431</v>
      </c>
    </row>
    <row r="138" spans="1:13" ht="15.95" customHeight="1" x14ac:dyDescent="0.25">
      <c r="A138" s="13">
        <v>42569</v>
      </c>
      <c r="B138" s="15">
        <v>42380.507468374679</v>
      </c>
      <c r="C138" s="15">
        <v>9029.3587134344198</v>
      </c>
      <c r="D138" s="15">
        <v>9226.7581692415533</v>
      </c>
      <c r="E138" s="15">
        <v>6081.550155951024</v>
      </c>
      <c r="F138" s="15">
        <v>6835.348322621745</v>
      </c>
      <c r="G138" s="15">
        <v>6408.814933526628</v>
      </c>
      <c r="H138" s="15">
        <v>5120.5574366505498</v>
      </c>
      <c r="I138" s="15">
        <v>3711.2084132300001</v>
      </c>
      <c r="J138" s="15">
        <v>2722.8664157252001</v>
      </c>
      <c r="K138" s="15">
        <v>4207.3942547450006</v>
      </c>
      <c r="L138" s="15">
        <v>1791.7424487869896</v>
      </c>
      <c r="M138" s="15">
        <v>665.35025051989987</v>
      </c>
    </row>
    <row r="139" spans="1:13" ht="15.95" customHeight="1" x14ac:dyDescent="0.25">
      <c r="A139" s="13">
        <v>42576</v>
      </c>
      <c r="B139" s="15">
        <v>65002.373129550469</v>
      </c>
      <c r="C139" s="15">
        <v>8876.5688828682942</v>
      </c>
      <c r="D139" s="15">
        <v>10488.028704382539</v>
      </c>
      <c r="E139" s="15">
        <v>9447.5713765810997</v>
      </c>
      <c r="F139" s="15">
        <v>9810.8240934427304</v>
      </c>
      <c r="G139" s="15">
        <v>7030.8998484787317</v>
      </c>
      <c r="H139" s="15">
        <v>5277.837394411049</v>
      </c>
      <c r="I139" s="15">
        <v>1921.2118699899997</v>
      </c>
      <c r="J139" s="15">
        <v>2158.9248558356267</v>
      </c>
      <c r="K139" s="15">
        <v>3401.4022926721104</v>
      </c>
      <c r="L139" s="15">
        <v>1604.6633584892625</v>
      </c>
      <c r="M139" s="15">
        <v>1177.0039934037668</v>
      </c>
    </row>
    <row r="140" spans="1:13" ht="15.95" customHeight="1" x14ac:dyDescent="0.25">
      <c r="A140" s="13">
        <v>42583</v>
      </c>
      <c r="B140" s="15">
        <v>18612.059668473361</v>
      </c>
      <c r="C140" s="15">
        <v>8686.0040684972628</v>
      </c>
      <c r="D140" s="15">
        <v>10066.452609777207</v>
      </c>
      <c r="E140" s="15">
        <v>9818.3318944145994</v>
      </c>
      <c r="F140" s="15">
        <v>7316.0928441618107</v>
      </c>
      <c r="G140" s="15">
        <v>7399.8369402991602</v>
      </c>
      <c r="H140" s="15">
        <v>3341.7231759000019</v>
      </c>
      <c r="I140" s="15">
        <v>3548.3302910500001</v>
      </c>
      <c r="J140" s="15">
        <v>2770.1074952500007</v>
      </c>
      <c r="K140" s="15">
        <v>2888.2266308489011</v>
      </c>
      <c r="L140" s="15">
        <v>1359.9704652379994</v>
      </c>
      <c r="M140" s="15">
        <v>535.67585932999987</v>
      </c>
    </row>
    <row r="141" spans="1:13" ht="15.95" customHeight="1" x14ac:dyDescent="0.25">
      <c r="A141" s="13">
        <v>42590</v>
      </c>
      <c r="B141" s="15">
        <v>19010.64043961772</v>
      </c>
      <c r="C141" s="15">
        <v>12894.707422283438</v>
      </c>
      <c r="D141" s="15">
        <v>9694.9149993500014</v>
      </c>
      <c r="E141" s="15">
        <v>6898.5056616857864</v>
      </c>
      <c r="F141" s="15">
        <v>8525.495106820299</v>
      </c>
      <c r="G141" s="15">
        <v>8678.2426070230376</v>
      </c>
      <c r="H141" s="15">
        <v>7102.7971208371846</v>
      </c>
      <c r="I141" s="15">
        <v>3546.2525971300001</v>
      </c>
      <c r="J141" s="15">
        <v>2915.1618182469192</v>
      </c>
      <c r="K141" s="15">
        <v>4247.3152237021695</v>
      </c>
      <c r="L141" s="15">
        <v>1389.419925812153</v>
      </c>
      <c r="M141" s="15">
        <v>833.79707072999997</v>
      </c>
    </row>
    <row r="142" spans="1:13" ht="15.95" customHeight="1" x14ac:dyDescent="0.25">
      <c r="A142" s="13">
        <v>42597</v>
      </c>
      <c r="B142" s="15">
        <v>34563.82041171407</v>
      </c>
      <c r="C142" s="15">
        <v>11162.64692586158</v>
      </c>
      <c r="D142" s="15">
        <v>7347.1053180400031</v>
      </c>
      <c r="E142" s="15">
        <v>8057.7332344242895</v>
      </c>
      <c r="F142" s="15">
        <v>8097.0461532400004</v>
      </c>
      <c r="G142" s="15">
        <v>7783.1409439305589</v>
      </c>
      <c r="H142" s="15">
        <v>4475.0512844030318</v>
      </c>
      <c r="I142" s="15">
        <v>2832.2509505099997</v>
      </c>
      <c r="J142" s="15">
        <v>2841.3591609899986</v>
      </c>
      <c r="K142" s="15">
        <v>3298.4413743045066</v>
      </c>
      <c r="L142" s="15">
        <v>1692.1493227900005</v>
      </c>
      <c r="M142" s="15">
        <v>1073.6286564435602</v>
      </c>
    </row>
    <row r="143" spans="1:13" ht="15.95" customHeight="1" x14ac:dyDescent="0.25">
      <c r="A143" s="13">
        <v>42604</v>
      </c>
      <c r="B143" s="15">
        <v>46829.111213060394</v>
      </c>
      <c r="C143" s="15">
        <v>10381.275890076118</v>
      </c>
      <c r="D143" s="15">
        <v>9277.160407739997</v>
      </c>
      <c r="E143" s="15">
        <v>13480.366063733207</v>
      </c>
      <c r="F143" s="15">
        <v>8343.0556773799999</v>
      </c>
      <c r="G143" s="15">
        <v>7711.0311452527703</v>
      </c>
      <c r="H143" s="15">
        <v>4923.985792415835</v>
      </c>
      <c r="I143" s="15">
        <v>3856.6956225099993</v>
      </c>
      <c r="J143" s="15">
        <v>3501.64065046</v>
      </c>
      <c r="K143" s="15">
        <v>3214.5584137149503</v>
      </c>
      <c r="L143" s="15">
        <v>1540.6623169700001</v>
      </c>
      <c r="M143" s="15">
        <v>616.29583375634115</v>
      </c>
    </row>
    <row r="144" spans="1:13" ht="15.95" customHeight="1" x14ac:dyDescent="0.25">
      <c r="A144" s="13">
        <v>42611</v>
      </c>
      <c r="B144" s="15">
        <v>31454.979712795594</v>
      </c>
      <c r="C144" s="15">
        <v>11196.851187988434</v>
      </c>
      <c r="D144" s="15">
        <v>11725.227304055003</v>
      </c>
      <c r="E144" s="15">
        <v>9449.2402662967816</v>
      </c>
      <c r="F144" s="15">
        <v>8566.0167089126444</v>
      </c>
      <c r="G144" s="15">
        <v>6052.3756288537588</v>
      </c>
      <c r="H144" s="15">
        <v>6610.8030155911529</v>
      </c>
      <c r="I144" s="15">
        <v>3457.89528427</v>
      </c>
      <c r="J144" s="15">
        <v>2263.8819231718917</v>
      </c>
      <c r="K144" s="15">
        <v>3731.307956394402</v>
      </c>
      <c r="L144" s="15">
        <v>1531.0184547887568</v>
      </c>
      <c r="M144" s="15">
        <v>834.24657474999981</v>
      </c>
    </row>
    <row r="145" spans="1:13" ht="15.95" customHeight="1" x14ac:dyDescent="0.25">
      <c r="A145" s="13">
        <v>42618</v>
      </c>
      <c r="B145" s="15">
        <v>11310.960228835193</v>
      </c>
      <c r="C145" s="15">
        <v>12631.532436932574</v>
      </c>
      <c r="D145" s="15">
        <v>9502.0576121100021</v>
      </c>
      <c r="E145" s="15">
        <v>10577.378115780049</v>
      </c>
      <c r="F145" s="15">
        <v>8647.5342644350021</v>
      </c>
      <c r="G145" s="15">
        <v>7271.5860771847401</v>
      </c>
      <c r="H145" s="15">
        <v>5346.0055275498671</v>
      </c>
      <c r="I145" s="15">
        <v>3786.5513837099998</v>
      </c>
      <c r="J145" s="15">
        <v>3576.4705836147918</v>
      </c>
      <c r="K145" s="15">
        <v>3548.251243231668</v>
      </c>
      <c r="L145" s="15">
        <v>2316.2858163099995</v>
      </c>
      <c r="M145" s="15">
        <v>819.93858345000012</v>
      </c>
    </row>
    <row r="146" spans="1:13" ht="15.95" customHeight="1" x14ac:dyDescent="0.25">
      <c r="A146" s="13">
        <v>42625</v>
      </c>
      <c r="B146" s="15">
        <v>25684.424370465669</v>
      </c>
      <c r="C146" s="15">
        <v>13417.888476023807</v>
      </c>
      <c r="D146" s="15">
        <v>10791.68555385438</v>
      </c>
      <c r="E146" s="15">
        <v>14071.014436851745</v>
      </c>
      <c r="F146" s="15">
        <v>11239.730004961113</v>
      </c>
      <c r="G146" s="15">
        <v>8423.1620965971833</v>
      </c>
      <c r="H146" s="15">
        <v>5534.3983246379812</v>
      </c>
      <c r="I146" s="15">
        <v>3764.5822594500009</v>
      </c>
      <c r="J146" s="15">
        <v>4439.4099036751822</v>
      </c>
      <c r="K146" s="15">
        <v>5139.0195930430664</v>
      </c>
      <c r="L146" s="15">
        <v>3192.1297866125651</v>
      </c>
      <c r="M146" s="15">
        <v>969.24891024426313</v>
      </c>
    </row>
    <row r="147" spans="1:13" ht="15.95" customHeight="1" x14ac:dyDescent="0.25">
      <c r="A147" s="13">
        <v>42632</v>
      </c>
      <c r="B147" s="15">
        <v>44670.035614177112</v>
      </c>
      <c r="C147" s="15">
        <v>31017.27931435324</v>
      </c>
      <c r="D147" s="15">
        <v>9364.3588328836177</v>
      </c>
      <c r="E147" s="15">
        <v>10216.00347176345</v>
      </c>
      <c r="F147" s="15">
        <v>9443.3846961471063</v>
      </c>
      <c r="G147" s="15">
        <v>8078.3487779800626</v>
      </c>
      <c r="H147" s="15">
        <v>5022.6479529106091</v>
      </c>
      <c r="I147" s="15">
        <v>2389.2355002483287</v>
      </c>
      <c r="J147" s="15">
        <v>3559.5991830154494</v>
      </c>
      <c r="K147" s="15">
        <v>4331.3016751677105</v>
      </c>
      <c r="L147" s="15">
        <v>2652.5292884488927</v>
      </c>
      <c r="M147" s="15">
        <v>1480.7635204862336</v>
      </c>
    </row>
    <row r="148" spans="1:13" ht="15.95" customHeight="1" x14ac:dyDescent="0.25">
      <c r="A148" s="13">
        <v>42639</v>
      </c>
      <c r="B148" s="15">
        <v>65699.96141410913</v>
      </c>
      <c r="C148" s="15">
        <v>10091.956856466313</v>
      </c>
      <c r="D148" s="15">
        <v>10950.779831030197</v>
      </c>
      <c r="E148" s="15">
        <v>10820.950476654083</v>
      </c>
      <c r="F148" s="15">
        <v>8379.7033646405598</v>
      </c>
      <c r="G148" s="15">
        <v>5286.1080914223039</v>
      </c>
      <c r="H148" s="15">
        <v>7538.5893842906271</v>
      </c>
      <c r="I148" s="15">
        <v>3683.9554800599999</v>
      </c>
      <c r="J148" s="15">
        <v>3165.0418755960013</v>
      </c>
      <c r="K148" s="15">
        <v>4795.0311177267249</v>
      </c>
      <c r="L148" s="15">
        <v>2400.1134242385974</v>
      </c>
      <c r="M148" s="15">
        <v>1735.6932297959199</v>
      </c>
    </row>
    <row r="149" spans="1:13" ht="15.95" customHeight="1" x14ac:dyDescent="0.25">
      <c r="A149" s="13">
        <v>42646</v>
      </c>
      <c r="B149" s="15">
        <v>19484.569728825994</v>
      </c>
      <c r="C149" s="15">
        <v>12768.128800688959</v>
      </c>
      <c r="D149" s="15">
        <v>9355.7291565800006</v>
      </c>
      <c r="E149" s="15">
        <v>11471.168782426737</v>
      </c>
      <c r="F149" s="15">
        <v>9446.068125723903</v>
      </c>
      <c r="G149" s="15">
        <v>10181.104401477847</v>
      </c>
      <c r="H149" s="15">
        <v>3832.7665207982991</v>
      </c>
      <c r="I149" s="15">
        <v>4436.2451269504299</v>
      </c>
      <c r="J149" s="15">
        <v>4631.7437291099995</v>
      </c>
      <c r="K149" s="15">
        <v>3064.4495124500004</v>
      </c>
      <c r="L149" s="15">
        <v>1679.0822945798709</v>
      </c>
      <c r="M149" s="15">
        <v>767.17407888495006</v>
      </c>
    </row>
    <row r="150" spans="1:13" ht="15.95" customHeight="1" x14ac:dyDescent="0.25">
      <c r="A150" s="13">
        <v>42653</v>
      </c>
      <c r="B150" s="15">
        <v>16832.002014805141</v>
      </c>
      <c r="C150" s="15">
        <v>11437.519382409899</v>
      </c>
      <c r="D150" s="15">
        <v>8557.7420026358341</v>
      </c>
      <c r="E150" s="15">
        <v>6114.862336210238</v>
      </c>
      <c r="F150" s="15">
        <v>7466.6176601719008</v>
      </c>
      <c r="G150" s="15">
        <v>6310.3831234239515</v>
      </c>
      <c r="H150" s="15">
        <v>5128.3904002756717</v>
      </c>
      <c r="I150" s="15">
        <v>3346.4168547999998</v>
      </c>
      <c r="J150" s="15">
        <v>3791.5376154816267</v>
      </c>
      <c r="K150" s="15">
        <v>4026.9712656713236</v>
      </c>
      <c r="L150" s="15">
        <v>1809.7951291055599</v>
      </c>
      <c r="M150" s="15">
        <v>750.32718986542898</v>
      </c>
    </row>
    <row r="151" spans="1:13" ht="15.95" customHeight="1" x14ac:dyDescent="0.25">
      <c r="A151" s="13">
        <v>42660</v>
      </c>
      <c r="B151" s="15">
        <v>31714.654921729278</v>
      </c>
      <c r="C151" s="15">
        <v>9918.6519619534029</v>
      </c>
      <c r="D151" s="15">
        <v>12584.9833658692</v>
      </c>
      <c r="E151" s="15">
        <v>7609.6746095951867</v>
      </c>
      <c r="F151" s="15">
        <v>6321.6228367300882</v>
      </c>
      <c r="G151" s="15">
        <v>7346.079861746819</v>
      </c>
      <c r="H151" s="15">
        <v>4087.0393395766419</v>
      </c>
      <c r="I151" s="15">
        <v>4611.4298800599981</v>
      </c>
      <c r="J151" s="15">
        <v>2873.3569211463</v>
      </c>
      <c r="K151" s="15">
        <v>4268.6130274181505</v>
      </c>
      <c r="L151" s="15">
        <v>3043.1569106464781</v>
      </c>
      <c r="M151" s="15">
        <v>1165.9608603488648</v>
      </c>
    </row>
    <row r="152" spans="1:13" ht="15.95" customHeight="1" x14ac:dyDescent="0.25">
      <c r="A152" s="13">
        <v>42667</v>
      </c>
      <c r="B152" s="15">
        <v>58104.993153319941</v>
      </c>
      <c r="C152" s="15">
        <v>12286.488775307627</v>
      </c>
      <c r="D152" s="15">
        <v>13194.675337834722</v>
      </c>
      <c r="E152" s="15">
        <v>8584.0484117917586</v>
      </c>
      <c r="F152" s="15">
        <v>6826.2900641029764</v>
      </c>
      <c r="G152" s="15">
        <v>7305.4801127551555</v>
      </c>
      <c r="H152" s="15">
        <v>5246.0873925229553</v>
      </c>
      <c r="I152" s="15">
        <v>4398.9468728599995</v>
      </c>
      <c r="J152" s="15">
        <v>2065.8099853200001</v>
      </c>
      <c r="K152" s="15">
        <v>4561.8582454683001</v>
      </c>
      <c r="L152" s="15">
        <v>2367.4562122497668</v>
      </c>
      <c r="M152" s="15">
        <v>1039.3966208600002</v>
      </c>
    </row>
    <row r="153" spans="1:13" ht="15.95" customHeight="1" x14ac:dyDescent="0.25">
      <c r="A153" s="13">
        <v>42674</v>
      </c>
      <c r="B153" s="15">
        <v>18970.94203024761</v>
      </c>
      <c r="C153" s="15">
        <v>12050.567345170264</v>
      </c>
      <c r="D153" s="15">
        <v>9938.9773429999987</v>
      </c>
      <c r="E153" s="15">
        <v>8491.7480304899927</v>
      </c>
      <c r="F153" s="15">
        <v>9559.1130422943843</v>
      </c>
      <c r="G153" s="15">
        <v>7255.9695004900013</v>
      </c>
      <c r="H153" s="15">
        <v>4751.4469907022503</v>
      </c>
      <c r="I153" s="15">
        <v>3670.0653866046405</v>
      </c>
      <c r="J153" s="15">
        <v>3378.1147463999996</v>
      </c>
      <c r="K153" s="15">
        <v>3668.5323710768566</v>
      </c>
      <c r="L153" s="15">
        <v>2097.9770599308999</v>
      </c>
      <c r="M153" s="15">
        <v>1012.5112118800001</v>
      </c>
    </row>
    <row r="154" spans="1:13" ht="15.95" customHeight="1" x14ac:dyDescent="0.25">
      <c r="A154" s="13">
        <v>42681</v>
      </c>
      <c r="B154" s="15">
        <v>20182.586770989139</v>
      </c>
      <c r="C154" s="15">
        <v>15824.983324830728</v>
      </c>
      <c r="D154" s="15">
        <v>11289.576104065003</v>
      </c>
      <c r="E154" s="15">
        <v>11399.354232927484</v>
      </c>
      <c r="F154" s="15">
        <v>6418.193197552001</v>
      </c>
      <c r="G154" s="15">
        <v>8257.1197203816209</v>
      </c>
      <c r="H154" s="15">
        <v>4458.3615216954249</v>
      </c>
      <c r="I154" s="15">
        <v>3029.7640234999994</v>
      </c>
      <c r="J154" s="15">
        <v>4795.6192854000001</v>
      </c>
      <c r="K154" s="15">
        <v>4715.2362076263971</v>
      </c>
      <c r="L154" s="15">
        <v>2168.1818146966007</v>
      </c>
      <c r="M154" s="15">
        <v>742.05302180540002</v>
      </c>
    </row>
    <row r="155" spans="1:13" ht="15.95" customHeight="1" x14ac:dyDescent="0.25">
      <c r="A155" s="13">
        <v>42688</v>
      </c>
      <c r="B155" s="15">
        <v>28619.966042172957</v>
      </c>
      <c r="C155" s="15">
        <v>17915.408179302729</v>
      </c>
      <c r="D155" s="15">
        <v>13608.075456241084</v>
      </c>
      <c r="E155" s="15">
        <v>10815.656078834967</v>
      </c>
      <c r="F155" s="15">
        <v>6970.1723309566587</v>
      </c>
      <c r="G155" s="15">
        <v>9242.2532940275214</v>
      </c>
      <c r="H155" s="15">
        <v>5029.2257013848994</v>
      </c>
      <c r="I155" s="15">
        <v>3106.854788919999</v>
      </c>
      <c r="J155" s="15">
        <v>5643.5945653500003</v>
      </c>
      <c r="K155" s="15">
        <v>5180.1966360399992</v>
      </c>
      <c r="L155" s="15">
        <v>2818.4415718395207</v>
      </c>
      <c r="M155" s="15">
        <v>1031.8020090470002</v>
      </c>
    </row>
    <row r="156" spans="1:13" ht="15.95" customHeight="1" x14ac:dyDescent="0.25">
      <c r="A156" s="13">
        <v>42695</v>
      </c>
      <c r="B156" s="15">
        <v>44925.908145276306</v>
      </c>
      <c r="C156" s="15">
        <v>11577.930921713558</v>
      </c>
      <c r="D156" s="15">
        <v>9568.9872424300029</v>
      </c>
      <c r="E156" s="15">
        <v>9723.4787573607391</v>
      </c>
      <c r="F156" s="15">
        <v>5290.9497943100023</v>
      </c>
      <c r="G156" s="15">
        <v>7771.2822098719626</v>
      </c>
      <c r="H156" s="15">
        <v>5043.4742232390936</v>
      </c>
      <c r="I156" s="15">
        <v>3428.6060918199992</v>
      </c>
      <c r="J156" s="15">
        <v>2839.6944243800003</v>
      </c>
      <c r="K156" s="15">
        <v>3966.3614238188093</v>
      </c>
      <c r="L156" s="15">
        <v>1677.195967769999</v>
      </c>
      <c r="M156" s="15">
        <v>1466.4561821421464</v>
      </c>
    </row>
    <row r="157" spans="1:13" ht="15.95" customHeight="1" x14ac:dyDescent="0.25">
      <c r="A157" s="13">
        <v>42702</v>
      </c>
      <c r="B157" s="15">
        <v>50700.3794080343</v>
      </c>
      <c r="C157" s="15">
        <v>15655.64312213638</v>
      </c>
      <c r="D157" s="15">
        <v>12363.890203469991</v>
      </c>
      <c r="E157" s="15">
        <v>13542.054707083345</v>
      </c>
      <c r="F157" s="15">
        <v>9310.8556526979937</v>
      </c>
      <c r="G157" s="15">
        <v>9038.8238938201503</v>
      </c>
      <c r="H157" s="15">
        <v>4923.2826027050423</v>
      </c>
      <c r="I157" s="15">
        <v>3442.3771267700004</v>
      </c>
      <c r="J157" s="15">
        <v>2725.3831125799993</v>
      </c>
      <c r="K157" s="15">
        <v>2939.9843305819991</v>
      </c>
      <c r="L157" s="15">
        <v>1811.7815465530994</v>
      </c>
      <c r="M157" s="15">
        <v>1348.6548610979935</v>
      </c>
    </row>
    <row r="158" spans="1:13" ht="15.95" customHeight="1" x14ac:dyDescent="0.25">
      <c r="A158" s="13">
        <v>42709</v>
      </c>
      <c r="B158" s="15">
        <v>34404.215888225393</v>
      </c>
      <c r="C158" s="15">
        <v>16490.131233859895</v>
      </c>
      <c r="D158" s="15">
        <v>11337.864351042499</v>
      </c>
      <c r="E158" s="15">
        <v>10236.752358956546</v>
      </c>
      <c r="F158" s="15">
        <v>8756.0863414599989</v>
      </c>
      <c r="G158" s="15">
        <v>9554.0769376099033</v>
      </c>
      <c r="H158" s="15">
        <v>4669.0494440662278</v>
      </c>
      <c r="I158" s="15">
        <v>3553.0877956500003</v>
      </c>
      <c r="J158" s="15">
        <v>3737.6769416500001</v>
      </c>
      <c r="K158" s="15">
        <v>2836.4245235538388</v>
      </c>
      <c r="L158" s="15">
        <v>1996.66552443</v>
      </c>
      <c r="M158" s="15">
        <v>1167.90022623</v>
      </c>
    </row>
    <row r="159" spans="1:13" ht="15.95" customHeight="1" x14ac:dyDescent="0.25">
      <c r="A159" s="13">
        <v>42716</v>
      </c>
      <c r="B159" s="15">
        <v>52906.848357488008</v>
      </c>
      <c r="C159" s="15">
        <v>14683.131154863033</v>
      </c>
      <c r="D159" s="15">
        <v>15053.511852715998</v>
      </c>
      <c r="E159" s="15">
        <v>11647.756380334506</v>
      </c>
      <c r="F159" s="15">
        <v>9181.506441645568</v>
      </c>
      <c r="G159" s="15">
        <v>11082.736074472868</v>
      </c>
      <c r="H159" s="15">
        <v>5987.5432503092807</v>
      </c>
      <c r="I159" s="15">
        <v>3655.9007014710792</v>
      </c>
      <c r="J159" s="15">
        <v>4402.0082391957994</v>
      </c>
      <c r="K159" s="15">
        <v>2235.2118280608993</v>
      </c>
      <c r="L159" s="15">
        <v>3294.7216234224193</v>
      </c>
      <c r="M159" s="15">
        <v>2475.4603307206989</v>
      </c>
    </row>
    <row r="160" spans="1:13" ht="15.95" customHeight="1" x14ac:dyDescent="0.25">
      <c r="A160" s="13">
        <v>42723</v>
      </c>
      <c r="B160" s="15">
        <v>53697.080185126884</v>
      </c>
      <c r="C160" s="15">
        <v>11125.192249818661</v>
      </c>
      <c r="D160" s="15">
        <v>10344.358243137807</v>
      </c>
      <c r="E160" s="15">
        <v>7234.4097463734588</v>
      </c>
      <c r="F160" s="15">
        <v>5454.6882347439396</v>
      </c>
      <c r="G160" s="15">
        <v>7025.3392211892469</v>
      </c>
      <c r="H160" s="15">
        <v>5195.3378892011779</v>
      </c>
      <c r="I160" s="15">
        <v>2741.2281452500001</v>
      </c>
      <c r="J160" s="15">
        <v>2378.4655821899992</v>
      </c>
      <c r="K160" s="15">
        <v>773.50569123717503</v>
      </c>
      <c r="L160" s="15">
        <v>1845.0551219849997</v>
      </c>
      <c r="M160" s="15">
        <v>799.03975027999979</v>
      </c>
    </row>
    <row r="161" spans="1:13" ht="15.95" customHeight="1" x14ac:dyDescent="0.25">
      <c r="A161" s="13">
        <v>42730</v>
      </c>
      <c r="B161" s="15">
        <v>29295.999508536781</v>
      </c>
      <c r="C161" s="15">
        <v>3133.0887424578955</v>
      </c>
      <c r="D161" s="15">
        <v>4479.2096540100001</v>
      </c>
      <c r="E161" s="15">
        <v>2012.9283212108649</v>
      </c>
      <c r="F161" s="15">
        <v>2768.5395533300002</v>
      </c>
      <c r="G161" s="15">
        <v>4206.0905794781565</v>
      </c>
      <c r="H161" s="15">
        <v>1846.3390657667996</v>
      </c>
      <c r="I161" s="15">
        <v>2192.9991926900002</v>
      </c>
      <c r="J161" s="15">
        <v>584.19449689999999</v>
      </c>
      <c r="K161" s="15">
        <v>222.18652027159735</v>
      </c>
      <c r="L161" s="15">
        <v>537.94296609000014</v>
      </c>
      <c r="M161" s="15">
        <v>626.53095456823996</v>
      </c>
    </row>
    <row r="162" spans="1:13" ht="15.95" customHeight="1" x14ac:dyDescent="0.25">
      <c r="A162" s="13">
        <v>42737</v>
      </c>
      <c r="B162" s="15">
        <v>23804.777554295488</v>
      </c>
      <c r="C162" s="15">
        <v>14824.661986326544</v>
      </c>
      <c r="D162" s="15">
        <v>9152.9529725299981</v>
      </c>
      <c r="E162" s="15">
        <v>6845.0927156119969</v>
      </c>
      <c r="F162" s="15">
        <v>7147.2184707669876</v>
      </c>
      <c r="G162" s="15">
        <v>9581.4461646056061</v>
      </c>
      <c r="H162" s="15">
        <v>6922.3300948965498</v>
      </c>
      <c r="I162" s="15">
        <v>2708.1064319100001</v>
      </c>
      <c r="J162" s="15">
        <v>2804.5876588399988</v>
      </c>
      <c r="K162" s="15">
        <v>1423.6436739399999</v>
      </c>
      <c r="L162" s="15">
        <v>1325.5586450399994</v>
      </c>
      <c r="M162" s="15">
        <v>573.82401186031188</v>
      </c>
    </row>
    <row r="163" spans="1:13" ht="15.95" customHeight="1" x14ac:dyDescent="0.25">
      <c r="A163" s="13">
        <v>42744</v>
      </c>
      <c r="B163" s="15">
        <v>29533.194405482835</v>
      </c>
      <c r="C163" s="15">
        <v>18918.304591804248</v>
      </c>
      <c r="D163" s="15">
        <v>11957.728517757527</v>
      </c>
      <c r="E163" s="15">
        <v>10551.163940726321</v>
      </c>
      <c r="F163" s="15">
        <v>7013.7067126966895</v>
      </c>
      <c r="G163" s="15">
        <v>11482.058131433887</v>
      </c>
      <c r="H163" s="15">
        <v>9408.5399410161754</v>
      </c>
      <c r="I163" s="15">
        <v>3750.7194707899998</v>
      </c>
      <c r="J163" s="15">
        <v>3555.9078588200018</v>
      </c>
      <c r="K163" s="15">
        <v>1387.7069552049993</v>
      </c>
      <c r="L163" s="15">
        <v>2017.4108394215202</v>
      </c>
      <c r="M163" s="15">
        <v>1268.8406489995</v>
      </c>
    </row>
    <row r="164" spans="1:13" ht="15.95" customHeight="1" x14ac:dyDescent="0.25">
      <c r="A164" s="13">
        <v>42751</v>
      </c>
      <c r="B164" s="15">
        <v>34207.319737956459</v>
      </c>
      <c r="C164" s="15">
        <v>14309.134207290335</v>
      </c>
      <c r="D164" s="15">
        <v>9834.5463947277785</v>
      </c>
      <c r="E164" s="15">
        <v>8359.1099012870691</v>
      </c>
      <c r="F164" s="15">
        <v>7964.2608573592561</v>
      </c>
      <c r="G164" s="15">
        <v>10932.603079136667</v>
      </c>
      <c r="H164" s="15">
        <v>5335.1512255648831</v>
      </c>
      <c r="I164" s="15">
        <v>4857.4181381500002</v>
      </c>
      <c r="J164" s="15">
        <v>3227.838686311999</v>
      </c>
      <c r="K164" s="15">
        <v>2058.3355874699996</v>
      </c>
      <c r="L164" s="15">
        <v>1508.1396787618544</v>
      </c>
      <c r="M164" s="15">
        <v>821.94514911299996</v>
      </c>
    </row>
    <row r="165" spans="1:13" ht="15.95" customHeight="1" x14ac:dyDescent="0.25">
      <c r="A165" s="13">
        <v>42758</v>
      </c>
      <c r="B165" s="15">
        <v>51579.117465642332</v>
      </c>
      <c r="C165" s="15">
        <v>13818.855550310662</v>
      </c>
      <c r="D165" s="15">
        <v>11657.491488542633</v>
      </c>
      <c r="E165" s="15">
        <v>9033.3159524954317</v>
      </c>
      <c r="F165" s="15">
        <v>6119.6625448499008</v>
      </c>
      <c r="G165" s="15">
        <v>8233.0551902821353</v>
      </c>
      <c r="H165" s="15">
        <v>7885.59255114606</v>
      </c>
      <c r="I165" s="15">
        <v>5754.9924608299998</v>
      </c>
      <c r="J165" s="15">
        <v>3518.60375239</v>
      </c>
      <c r="K165" s="15">
        <v>1556.4307029883405</v>
      </c>
      <c r="L165" s="15">
        <v>1891.4832453479996</v>
      </c>
      <c r="M165" s="15">
        <v>2032.5627287199993</v>
      </c>
    </row>
    <row r="166" spans="1:13" ht="15.95" customHeight="1" x14ac:dyDescent="0.25">
      <c r="A166" s="13">
        <v>42765</v>
      </c>
      <c r="B166" s="15">
        <v>29140.393524135008</v>
      </c>
      <c r="C166" s="15">
        <v>14013.433777655726</v>
      </c>
      <c r="D166" s="15">
        <v>10329.067137905151</v>
      </c>
      <c r="E166" s="15">
        <v>8570.2154478017765</v>
      </c>
      <c r="F166" s="15">
        <v>7888.2050873179978</v>
      </c>
      <c r="G166" s="15">
        <v>7055.2814375487951</v>
      </c>
      <c r="H166" s="15">
        <v>1834.2673817021221</v>
      </c>
      <c r="I166" s="15">
        <v>3522.8288672200001</v>
      </c>
      <c r="J166" s="15">
        <v>2678.7496466300008</v>
      </c>
      <c r="K166" s="15">
        <v>973.94168057535956</v>
      </c>
      <c r="L166" s="15">
        <v>2000.0088142698994</v>
      </c>
      <c r="M166" s="15">
        <v>927.51616908926417</v>
      </c>
    </row>
    <row r="167" spans="1:13" ht="15.95" customHeight="1" x14ac:dyDescent="0.25">
      <c r="A167" s="13">
        <v>42772</v>
      </c>
      <c r="B167" s="15">
        <v>21304.930263596259</v>
      </c>
      <c r="C167" s="15">
        <v>13256.607258872198</v>
      </c>
      <c r="D167" s="15">
        <v>10814.199890370001</v>
      </c>
      <c r="E167" s="15">
        <v>9399.447979364837</v>
      </c>
      <c r="F167" s="15">
        <v>7791.7169056693492</v>
      </c>
      <c r="G167" s="15">
        <v>8085.3121396372917</v>
      </c>
      <c r="H167" s="15">
        <v>6314.7192182246927</v>
      </c>
      <c r="I167" s="15">
        <v>3747.4261234199994</v>
      </c>
      <c r="J167" s="15">
        <v>2697.5966649200004</v>
      </c>
      <c r="K167" s="15">
        <v>1733.6804748399998</v>
      </c>
      <c r="L167" s="15">
        <v>1977.7569127399997</v>
      </c>
      <c r="M167" s="15">
        <v>1385.5093256499993</v>
      </c>
    </row>
    <row r="168" spans="1:13" ht="15.95" customHeight="1" x14ac:dyDescent="0.25">
      <c r="A168" s="13">
        <v>42779</v>
      </c>
      <c r="B168" s="15">
        <v>46787.707625078889</v>
      </c>
      <c r="C168" s="15">
        <v>14627.547836171914</v>
      </c>
      <c r="D168" s="15">
        <v>10972.580945690001</v>
      </c>
      <c r="E168" s="15">
        <v>11337.724243883469</v>
      </c>
      <c r="F168" s="15">
        <v>8355.0846526799996</v>
      </c>
      <c r="G168" s="15">
        <v>13205.921402790173</v>
      </c>
      <c r="H168" s="15">
        <v>5806.8550827616727</v>
      </c>
      <c r="I168" s="15">
        <v>4726.9210876500001</v>
      </c>
      <c r="J168" s="15">
        <v>3128.7831565500005</v>
      </c>
      <c r="K168" s="15">
        <v>1346.4104381919592</v>
      </c>
      <c r="L168" s="15">
        <v>2382.0871586748003</v>
      </c>
      <c r="M168" s="15">
        <v>1823.7515968768321</v>
      </c>
    </row>
    <row r="169" spans="1:13" ht="15.95" customHeight="1" x14ac:dyDescent="0.25">
      <c r="A169" s="13">
        <v>42786</v>
      </c>
      <c r="B169" s="15">
        <v>59325.864893493614</v>
      </c>
      <c r="C169" s="15">
        <v>16977.100343763133</v>
      </c>
      <c r="D169" s="15">
        <v>10704.2882393456</v>
      </c>
      <c r="E169" s="15">
        <v>10858.218084667831</v>
      </c>
      <c r="F169" s="15">
        <v>7820.1834210199995</v>
      </c>
      <c r="G169" s="15">
        <v>9086.8477043625899</v>
      </c>
      <c r="H169" s="15">
        <v>4946.6886620997484</v>
      </c>
      <c r="I169" s="15">
        <v>4320.0759817299995</v>
      </c>
      <c r="J169" s="15">
        <v>2801.3676872999999</v>
      </c>
      <c r="K169" s="15">
        <v>1459.0503219313123</v>
      </c>
      <c r="L169" s="15">
        <v>3035.2270936</v>
      </c>
      <c r="M169" s="15">
        <v>1322.2295860600009</v>
      </c>
    </row>
    <row r="170" spans="1:13" ht="15.95" customHeight="1" x14ac:dyDescent="0.25">
      <c r="A170" s="13">
        <v>42793</v>
      </c>
      <c r="B170" s="15">
        <v>19558.516205994863</v>
      </c>
      <c r="C170" s="15">
        <v>16189.237905145204</v>
      </c>
      <c r="D170" s="15">
        <v>12834.461167030002</v>
      </c>
      <c r="E170" s="15">
        <v>11393.278869003339</v>
      </c>
      <c r="F170" s="15">
        <v>9354.6662974999017</v>
      </c>
      <c r="G170" s="15">
        <v>11321.875011669912</v>
      </c>
      <c r="H170" s="15">
        <v>5013.7098702264811</v>
      </c>
      <c r="I170" s="15">
        <v>5033.7159976400008</v>
      </c>
      <c r="J170" s="15">
        <v>3743.7499047399983</v>
      </c>
      <c r="K170" s="15">
        <v>1225.6268184899998</v>
      </c>
      <c r="L170" s="15">
        <v>3204.9605576899994</v>
      </c>
      <c r="M170" s="15">
        <v>2352.0314687600003</v>
      </c>
    </row>
    <row r="171" spans="1:13" ht="15.95" customHeight="1" x14ac:dyDescent="0.25">
      <c r="A171" s="13">
        <v>42800</v>
      </c>
      <c r="B171" s="15">
        <v>27521.998822355919</v>
      </c>
      <c r="C171" s="15">
        <v>16513.649004950868</v>
      </c>
      <c r="D171" s="15">
        <v>15021.684434796645</v>
      </c>
      <c r="E171" s="15">
        <v>11114.60349585274</v>
      </c>
      <c r="F171" s="15">
        <v>9620.2656511388595</v>
      </c>
      <c r="G171" s="15">
        <v>10426.50936591649</v>
      </c>
      <c r="H171" s="15">
        <v>5184.8009679832903</v>
      </c>
      <c r="I171" s="15">
        <v>5634.4945999499996</v>
      </c>
      <c r="J171" s="15">
        <v>5055.9980790882009</v>
      </c>
      <c r="K171" s="15">
        <v>1390.5884810400003</v>
      </c>
      <c r="L171" s="15">
        <v>2619.8391252234442</v>
      </c>
      <c r="M171" s="15">
        <v>953.05123043640981</v>
      </c>
    </row>
    <row r="172" spans="1:13" ht="15.95" customHeight="1" x14ac:dyDescent="0.25">
      <c r="A172" s="13">
        <v>42807</v>
      </c>
      <c r="B172" s="15">
        <v>37860.388360844408</v>
      </c>
      <c r="C172" s="15">
        <v>14345.786387163043</v>
      </c>
      <c r="D172" s="15">
        <v>13488.184970459997</v>
      </c>
      <c r="E172" s="15">
        <v>10000.35655587084</v>
      </c>
      <c r="F172" s="15">
        <v>9004.8003141499976</v>
      </c>
      <c r="G172" s="15">
        <v>7830.7592535978829</v>
      </c>
      <c r="H172" s="15">
        <v>4109.0501286387807</v>
      </c>
      <c r="I172" s="15">
        <v>4023.4053617700001</v>
      </c>
      <c r="J172" s="15">
        <v>3420.3488464276998</v>
      </c>
      <c r="K172" s="15">
        <v>1187.0826135100001</v>
      </c>
      <c r="L172" s="15">
        <v>2223.6832299499001</v>
      </c>
      <c r="M172" s="15">
        <v>1224.31224902489</v>
      </c>
    </row>
    <row r="173" spans="1:13" ht="15.95" customHeight="1" x14ac:dyDescent="0.25">
      <c r="A173" s="13">
        <v>42814</v>
      </c>
      <c r="B173" s="15">
        <v>47256.796602044051</v>
      </c>
      <c r="C173" s="15">
        <v>9878.0950297198942</v>
      </c>
      <c r="D173" s="15">
        <v>11853.125844890406</v>
      </c>
      <c r="E173" s="15">
        <v>11455.298418991946</v>
      </c>
      <c r="F173" s="15">
        <v>7627.4812136299979</v>
      </c>
      <c r="G173" s="15">
        <v>6348.4236761894235</v>
      </c>
      <c r="H173" s="15">
        <v>3009.8544922009141</v>
      </c>
      <c r="I173" s="15">
        <v>5163.2968928064593</v>
      </c>
      <c r="J173" s="15">
        <v>2873.6418303900005</v>
      </c>
      <c r="K173" s="15">
        <v>1514.1477225738395</v>
      </c>
      <c r="L173" s="15">
        <v>2286.6037083399001</v>
      </c>
      <c r="M173" s="15">
        <v>1094.2980047998999</v>
      </c>
    </row>
    <row r="174" spans="1:13" ht="15.95" customHeight="1" x14ac:dyDescent="0.25">
      <c r="A174" s="13">
        <v>42821</v>
      </c>
      <c r="B174" s="15">
        <v>67064.541548779045</v>
      </c>
      <c r="C174" s="15">
        <v>11048.507433110593</v>
      </c>
      <c r="D174" s="15">
        <v>13859.762500719897</v>
      </c>
      <c r="E174" s="15">
        <v>9510.9428681724548</v>
      </c>
      <c r="F174" s="15">
        <v>6525.1866749348019</v>
      </c>
      <c r="G174" s="15">
        <v>7584.0111946057823</v>
      </c>
      <c r="H174" s="15">
        <v>4086.0047090215462</v>
      </c>
      <c r="I174" s="15">
        <v>4878.3863751300014</v>
      </c>
      <c r="J174" s="15">
        <v>2484.8243494199996</v>
      </c>
      <c r="K174" s="15">
        <v>1287.7311162182082</v>
      </c>
      <c r="L174" s="15">
        <v>1817.5925793881272</v>
      </c>
      <c r="M174" s="15">
        <v>1184.4888920599001</v>
      </c>
    </row>
    <row r="175" spans="1:13" ht="15.95" customHeight="1" x14ac:dyDescent="0.25">
      <c r="A175" s="13">
        <v>42828</v>
      </c>
      <c r="B175" s="15">
        <v>28341.391475196302</v>
      </c>
      <c r="C175" s="15">
        <v>13929.875738548613</v>
      </c>
      <c r="D175" s="15">
        <v>14353.777310830004</v>
      </c>
      <c r="E175" s="15">
        <v>10437.122632151521</v>
      </c>
      <c r="F175" s="15">
        <v>7998.635380624155</v>
      </c>
      <c r="G175" s="15">
        <v>7209.7243934500011</v>
      </c>
      <c r="H175" s="15">
        <v>4020.2267911222525</v>
      </c>
      <c r="I175" s="15">
        <v>4903.0414158800004</v>
      </c>
      <c r="J175" s="15">
        <v>4622.2296989800025</v>
      </c>
      <c r="K175" s="15">
        <v>1928.4284397399997</v>
      </c>
      <c r="L175" s="15">
        <v>2763.3838748799999</v>
      </c>
      <c r="M175" s="15">
        <v>1442.7159422449993</v>
      </c>
    </row>
    <row r="176" spans="1:13" ht="15.95" customHeight="1" x14ac:dyDescent="0.25">
      <c r="A176" s="13">
        <v>42835</v>
      </c>
      <c r="B176" s="15">
        <v>32150.783075330724</v>
      </c>
      <c r="C176" s="15">
        <v>10735.302230281108</v>
      </c>
      <c r="D176" s="15">
        <v>8786.5993468864017</v>
      </c>
      <c r="E176" s="15">
        <v>9607.9128508051308</v>
      </c>
      <c r="F176" s="15">
        <v>4268.0409395814595</v>
      </c>
      <c r="G176" s="15">
        <v>6425.5285217076053</v>
      </c>
      <c r="H176" s="15">
        <v>3592.7412429320493</v>
      </c>
      <c r="I176" s="15">
        <v>2502.7045298100002</v>
      </c>
      <c r="J176" s="15">
        <v>3651.1289316068001</v>
      </c>
      <c r="K176" s="15">
        <v>1279.6602126612945</v>
      </c>
      <c r="L176" s="15">
        <v>2529.5879820986283</v>
      </c>
      <c r="M176" s="15">
        <v>1422.1682165168199</v>
      </c>
    </row>
    <row r="177" spans="1:13" ht="15.95" customHeight="1" x14ac:dyDescent="0.25">
      <c r="A177" s="13">
        <v>42842</v>
      </c>
      <c r="B177" s="15">
        <v>49983.294356347425</v>
      </c>
      <c r="C177" s="15">
        <v>9367.727275016643</v>
      </c>
      <c r="D177" s="15">
        <v>9404.4078468088028</v>
      </c>
      <c r="E177" s="15">
        <v>9478.7452117314024</v>
      </c>
      <c r="F177" s="15">
        <v>6486.2917658232609</v>
      </c>
      <c r="G177" s="15">
        <v>5748.4640577068249</v>
      </c>
      <c r="H177" s="15">
        <v>3934.2127014213502</v>
      </c>
      <c r="I177" s="15">
        <v>5693.5929193299999</v>
      </c>
      <c r="J177" s="15">
        <v>3499.4130943800001</v>
      </c>
      <c r="K177" s="15">
        <v>1627.0825296063879</v>
      </c>
      <c r="L177" s="15">
        <v>2470.8482387984009</v>
      </c>
      <c r="M177" s="15">
        <v>1326.1632520299004</v>
      </c>
    </row>
    <row r="178" spans="1:13" ht="15.95" customHeight="1" x14ac:dyDescent="0.25">
      <c r="A178" s="13">
        <v>42849</v>
      </c>
      <c r="B178" s="15">
        <v>62955.959660007793</v>
      </c>
      <c r="C178" s="15">
        <v>13338.303772814839</v>
      </c>
      <c r="D178" s="15">
        <v>13807.655405974689</v>
      </c>
      <c r="E178" s="15">
        <v>10029.696012678571</v>
      </c>
      <c r="F178" s="15">
        <v>7521.9029566100016</v>
      </c>
      <c r="G178" s="15">
        <v>8098.9626603736524</v>
      </c>
      <c r="H178" s="15">
        <v>3452.6865013327006</v>
      </c>
      <c r="I178" s="15">
        <v>5217.9714487614001</v>
      </c>
      <c r="J178" s="15">
        <v>4392.5612296999998</v>
      </c>
      <c r="K178" s="15">
        <v>1591.7623002648327</v>
      </c>
      <c r="L178" s="15">
        <v>2376.1039316122615</v>
      </c>
      <c r="M178" s="15">
        <v>1250.9841860354279</v>
      </c>
    </row>
    <row r="179" spans="1:13" ht="15.95" customHeight="1" x14ac:dyDescent="0.25">
      <c r="A179" s="13">
        <v>42856</v>
      </c>
      <c r="B179" s="15">
        <v>19525.752199480648</v>
      </c>
      <c r="C179" s="15">
        <v>8955.5025363036239</v>
      </c>
      <c r="D179" s="15">
        <v>11503.167195188054</v>
      </c>
      <c r="E179" s="15">
        <v>7481.8618969136987</v>
      </c>
      <c r="F179" s="15">
        <v>6798.3117253078062</v>
      </c>
      <c r="G179" s="15">
        <v>5300.2673756372851</v>
      </c>
      <c r="H179" s="15">
        <v>3025.0897224262812</v>
      </c>
      <c r="I179" s="15">
        <v>3503.8043783400003</v>
      </c>
      <c r="J179" s="15">
        <v>2455.5129532000001</v>
      </c>
      <c r="K179" s="15">
        <v>1069.9745941900001</v>
      </c>
      <c r="L179" s="15">
        <v>1725.8620408199995</v>
      </c>
      <c r="M179" s="15">
        <v>628.25387280999996</v>
      </c>
    </row>
    <row r="180" spans="1:13" ht="15.95" customHeight="1" x14ac:dyDescent="0.25">
      <c r="A180" s="13">
        <v>42863</v>
      </c>
      <c r="B180" s="15">
        <v>29851.216100543701</v>
      </c>
      <c r="C180" s="15">
        <v>11592.1703190279</v>
      </c>
      <c r="D180" s="15">
        <v>14476.453051477782</v>
      </c>
      <c r="E180" s="15">
        <v>8721.3857910409242</v>
      </c>
      <c r="F180" s="15">
        <v>9579.8278064845344</v>
      </c>
      <c r="G180" s="15">
        <v>6987.9907203322437</v>
      </c>
      <c r="H180" s="15">
        <v>3672.0251052598328</v>
      </c>
      <c r="I180" s="15">
        <v>4602.4026738400007</v>
      </c>
      <c r="J180" s="15">
        <v>2516.1561636625997</v>
      </c>
      <c r="K180" s="15">
        <v>1608.6999683480501</v>
      </c>
      <c r="L180" s="15">
        <v>2559.5559434074012</v>
      </c>
      <c r="M180" s="15">
        <v>1211.4009572526668</v>
      </c>
    </row>
    <row r="181" spans="1:13" ht="15.95" customHeight="1" x14ac:dyDescent="0.25">
      <c r="A181" s="13">
        <v>42870</v>
      </c>
      <c r="B181" s="15">
        <v>36677.331387427104</v>
      </c>
      <c r="C181" s="15">
        <v>12488.0485351395</v>
      </c>
      <c r="D181" s="15">
        <v>13205.490263475805</v>
      </c>
      <c r="E181" s="15">
        <v>14737.830054969501</v>
      </c>
      <c r="F181" s="15">
        <v>6905.8716764053988</v>
      </c>
      <c r="G181" s="15">
        <v>10888.77488195717</v>
      </c>
      <c r="H181" s="15">
        <v>4024.6019680875143</v>
      </c>
      <c r="I181" s="15">
        <v>4326.9523492400003</v>
      </c>
      <c r="J181" s="15">
        <v>4449.7888889499991</v>
      </c>
      <c r="K181" s="15">
        <v>1996.5756762723775</v>
      </c>
      <c r="L181" s="15">
        <v>2925.243742449999</v>
      </c>
      <c r="M181" s="15">
        <v>1323.6346253500001</v>
      </c>
    </row>
    <row r="182" spans="1:13" ht="15.95" customHeight="1" x14ac:dyDescent="0.25">
      <c r="A182" s="13">
        <v>42877</v>
      </c>
      <c r="B182" s="15">
        <v>60315.830845595206</v>
      </c>
      <c r="C182" s="15">
        <v>11504.109815389122</v>
      </c>
      <c r="D182" s="15">
        <v>14426.054621615003</v>
      </c>
      <c r="E182" s="15">
        <v>11527.36317677327</v>
      </c>
      <c r="F182" s="15">
        <v>7511.712061442001</v>
      </c>
      <c r="G182" s="15">
        <v>7844.3905432901047</v>
      </c>
      <c r="H182" s="15">
        <v>4412.534355237156</v>
      </c>
      <c r="I182" s="15">
        <v>5671.6558671399998</v>
      </c>
      <c r="J182" s="15">
        <v>3409.32402965452</v>
      </c>
      <c r="K182" s="15">
        <v>1837.8811694683898</v>
      </c>
      <c r="L182" s="15">
        <v>2210.8217823599994</v>
      </c>
      <c r="M182" s="15">
        <v>1947.5772153784201</v>
      </c>
    </row>
    <row r="183" spans="1:13" ht="15.95" customHeight="1" x14ac:dyDescent="0.25">
      <c r="A183" s="13">
        <v>42884</v>
      </c>
      <c r="B183" s="15">
        <v>29048.988688577825</v>
      </c>
      <c r="C183" s="15">
        <v>12403.362738445703</v>
      </c>
      <c r="D183" s="15">
        <v>11291.510229776874</v>
      </c>
      <c r="E183" s="15">
        <v>8678.0637077098982</v>
      </c>
      <c r="F183" s="15">
        <v>6654.4907098003132</v>
      </c>
      <c r="G183" s="15">
        <v>5879.3725368759142</v>
      </c>
      <c r="H183" s="15">
        <v>3533.2079892462029</v>
      </c>
      <c r="I183" s="15">
        <v>3908.0886928950895</v>
      </c>
      <c r="J183" s="15">
        <v>2545.100509739199</v>
      </c>
      <c r="K183" s="15">
        <v>1120.608033821756</v>
      </c>
      <c r="L183" s="15">
        <v>2125.9009774600004</v>
      </c>
      <c r="M183" s="15">
        <v>1660.8224594917604</v>
      </c>
    </row>
    <row r="184" spans="1:13" ht="15.95" customHeight="1" x14ac:dyDescent="0.25">
      <c r="A184" s="13">
        <v>42891</v>
      </c>
      <c r="B184" s="15">
        <v>23948.222945027803</v>
      </c>
      <c r="C184" s="15">
        <v>12877.596992524561</v>
      </c>
      <c r="D184" s="15">
        <v>12317.008086989994</v>
      </c>
      <c r="E184" s="15">
        <v>10963.337223694862</v>
      </c>
      <c r="F184" s="15">
        <v>8501.8429094552557</v>
      </c>
      <c r="G184" s="15">
        <v>10460.782569305182</v>
      </c>
      <c r="H184" s="15">
        <v>4780.6022739215141</v>
      </c>
      <c r="I184" s="15">
        <v>4003.0751046100004</v>
      </c>
      <c r="J184" s="15">
        <v>3005.2571203816005</v>
      </c>
      <c r="K184" s="15">
        <v>1499.0453036800002</v>
      </c>
      <c r="L184" s="15">
        <v>2526.0767141399988</v>
      </c>
      <c r="M184" s="15">
        <v>1667.3737603115003</v>
      </c>
    </row>
    <row r="185" spans="1:13" ht="15.95" customHeight="1" x14ac:dyDescent="0.25">
      <c r="A185" s="13">
        <v>42898</v>
      </c>
      <c r="B185" s="15">
        <v>25217.982656515193</v>
      </c>
      <c r="C185" s="15">
        <v>15475.395631141982</v>
      </c>
      <c r="D185" s="15">
        <v>15135.575902398203</v>
      </c>
      <c r="E185" s="15">
        <v>16962.29355596668</v>
      </c>
      <c r="F185" s="15">
        <v>8453.7696672265138</v>
      </c>
      <c r="G185" s="15">
        <v>12511.606593698469</v>
      </c>
      <c r="H185" s="15">
        <v>6986.1753149183769</v>
      </c>
      <c r="I185" s="15">
        <v>4488.4716554080587</v>
      </c>
      <c r="J185" s="15">
        <v>4831.7189717787005</v>
      </c>
      <c r="K185" s="15">
        <v>2337.8559644723</v>
      </c>
      <c r="L185" s="15">
        <v>3501.696571176728</v>
      </c>
      <c r="M185" s="15">
        <v>2923.174588904737</v>
      </c>
    </row>
    <row r="186" spans="1:13" ht="15.95" customHeight="1" x14ac:dyDescent="0.25">
      <c r="A186" s="13">
        <v>42905</v>
      </c>
      <c r="B186" s="15">
        <v>46578.592950364357</v>
      </c>
      <c r="C186" s="15">
        <v>10673.445765558577</v>
      </c>
      <c r="D186" s="15">
        <v>12477.442109783804</v>
      </c>
      <c r="E186" s="15">
        <v>10380.699230061173</v>
      </c>
      <c r="F186" s="15">
        <v>7835.5241561677503</v>
      </c>
      <c r="G186" s="15">
        <v>8204.5013891105264</v>
      </c>
      <c r="H186" s="15">
        <v>5021.7183575449617</v>
      </c>
      <c r="I186" s="15">
        <v>3997.2973530200002</v>
      </c>
      <c r="J186" s="15">
        <v>3067.7657990998646</v>
      </c>
      <c r="K186" s="15">
        <v>2070.0932245900008</v>
      </c>
      <c r="L186" s="15">
        <v>3011.0426395131703</v>
      </c>
      <c r="M186" s="15">
        <v>2011.7100856499999</v>
      </c>
    </row>
    <row r="187" spans="1:13" ht="15.95" customHeight="1" x14ac:dyDescent="0.25">
      <c r="A187" s="13">
        <v>42912</v>
      </c>
      <c r="B187" s="15">
        <v>57328.672896006647</v>
      </c>
      <c r="C187" s="15">
        <v>12636.419224372112</v>
      </c>
      <c r="D187" s="15">
        <v>14698.283882425605</v>
      </c>
      <c r="E187" s="15">
        <v>10623.047331256075</v>
      </c>
      <c r="F187" s="15">
        <v>8958.0532527507148</v>
      </c>
      <c r="G187" s="15">
        <v>7062.2294181781708</v>
      </c>
      <c r="H187" s="15">
        <v>6064.2604062361606</v>
      </c>
      <c r="I187" s="15">
        <v>3123.8962964399998</v>
      </c>
      <c r="J187" s="15">
        <v>1519.5518798699993</v>
      </c>
      <c r="K187" s="15">
        <v>1386.7949432479002</v>
      </c>
      <c r="L187" s="15">
        <v>2575.0966918330996</v>
      </c>
      <c r="M187" s="15">
        <v>1102.8422366799</v>
      </c>
    </row>
    <row r="188" spans="1:13" ht="15.95" customHeight="1" x14ac:dyDescent="0.25">
      <c r="A188" s="13">
        <v>42919</v>
      </c>
      <c r="B188" s="15">
        <v>19471.234189327173</v>
      </c>
      <c r="C188" s="15">
        <v>8327.0365799670508</v>
      </c>
      <c r="D188" s="15">
        <v>8906.306432212401</v>
      </c>
      <c r="E188" s="15">
        <v>10431.0349115225</v>
      </c>
      <c r="F188" s="15">
        <v>5002.697234251511</v>
      </c>
      <c r="G188" s="15">
        <v>6705.6169686299027</v>
      </c>
      <c r="H188" s="15">
        <v>3631.0880166259562</v>
      </c>
      <c r="I188" s="15">
        <v>2740.9371605200004</v>
      </c>
      <c r="J188" s="15">
        <v>4070.4897350398996</v>
      </c>
      <c r="K188" s="15">
        <v>829.73805717847995</v>
      </c>
      <c r="L188" s="15">
        <v>1706.53866425</v>
      </c>
      <c r="M188" s="15">
        <v>1898.1180047198995</v>
      </c>
    </row>
    <row r="189" spans="1:13" ht="15.95" customHeight="1" x14ac:dyDescent="0.25">
      <c r="A189" s="13">
        <v>42926</v>
      </c>
      <c r="B189" s="15">
        <v>28091.756696943201</v>
      </c>
      <c r="C189" s="15">
        <v>11251.422258758021</v>
      </c>
      <c r="D189" s="15">
        <v>10590.796529805799</v>
      </c>
      <c r="E189" s="15">
        <v>12630.277599286301</v>
      </c>
      <c r="F189" s="15">
        <v>7801.7722712899977</v>
      </c>
      <c r="G189" s="15">
        <v>9750.0327418074303</v>
      </c>
      <c r="H189" s="15">
        <v>6036.9463584413161</v>
      </c>
      <c r="I189" s="15">
        <v>3325.0491234699994</v>
      </c>
      <c r="J189" s="15">
        <v>4882.9080555499977</v>
      </c>
      <c r="K189" s="15">
        <v>1278.9505978162103</v>
      </c>
      <c r="L189" s="15">
        <v>3083.0597886133</v>
      </c>
      <c r="M189" s="15">
        <v>930.42095247544023</v>
      </c>
    </row>
    <row r="190" spans="1:13" ht="15.95" customHeight="1" x14ac:dyDescent="0.25">
      <c r="A190" s="13">
        <v>42933</v>
      </c>
      <c r="B190" s="15">
        <v>42188.363623694459</v>
      </c>
      <c r="C190" s="15">
        <v>11669.571009558678</v>
      </c>
      <c r="D190" s="15">
        <v>13455.8189103649</v>
      </c>
      <c r="E190" s="15">
        <v>9811.9617088358991</v>
      </c>
      <c r="F190" s="15">
        <v>7264.9053648899999</v>
      </c>
      <c r="G190" s="15">
        <v>6142.567209939376</v>
      </c>
      <c r="H190" s="15">
        <v>4887.1422343676541</v>
      </c>
      <c r="I190" s="15">
        <v>4344.3801714883994</v>
      </c>
      <c r="J190" s="15">
        <v>2638.2843913400002</v>
      </c>
      <c r="K190" s="15">
        <v>1415.5198878805993</v>
      </c>
      <c r="L190" s="15">
        <v>2088.6116279921998</v>
      </c>
      <c r="M190" s="15">
        <v>1686.2984585447</v>
      </c>
    </row>
    <row r="191" spans="1:13" ht="15.95" customHeight="1" x14ac:dyDescent="0.25">
      <c r="A191" s="13">
        <v>42940</v>
      </c>
      <c r="B191" s="15">
        <v>58056.193860171988</v>
      </c>
      <c r="C191" s="15">
        <v>10544.696079199166</v>
      </c>
      <c r="D191" s="15">
        <v>14736.038792891306</v>
      </c>
      <c r="E191" s="15">
        <v>8588.0869530852251</v>
      </c>
      <c r="F191" s="15">
        <v>8330.646212846148</v>
      </c>
      <c r="G191" s="15">
        <v>8578.3201975109314</v>
      </c>
      <c r="H191" s="15">
        <v>3678.8156768115973</v>
      </c>
      <c r="I191" s="15">
        <v>3069.6244812375649</v>
      </c>
      <c r="J191" s="15">
        <v>3079.3142424114999</v>
      </c>
      <c r="K191" s="15">
        <v>1619.02637233</v>
      </c>
      <c r="L191" s="15">
        <v>2383.0164998649993</v>
      </c>
      <c r="M191" s="15">
        <v>1241.7588910800005</v>
      </c>
    </row>
    <row r="192" spans="1:13" ht="15.95" customHeight="1" x14ac:dyDescent="0.25">
      <c r="A192" s="13">
        <v>42947</v>
      </c>
      <c r="B192" s="15">
        <v>16804.772382475669</v>
      </c>
      <c r="C192" s="15">
        <v>12815.50265138499</v>
      </c>
      <c r="D192" s="15">
        <v>13118.680626271707</v>
      </c>
      <c r="E192" s="15">
        <v>10923.291928974651</v>
      </c>
      <c r="F192" s="15">
        <v>7683.3013454031388</v>
      </c>
      <c r="G192" s="15">
        <v>8470.8452379799965</v>
      </c>
      <c r="H192" s="15">
        <v>3679.1714232653758</v>
      </c>
      <c r="I192" s="15">
        <v>3710.40609223</v>
      </c>
      <c r="J192" s="15">
        <v>3103.8683724698999</v>
      </c>
      <c r="K192" s="15">
        <v>821.49345285834249</v>
      </c>
      <c r="L192" s="15">
        <v>1896.5613294279453</v>
      </c>
      <c r="M192" s="15">
        <v>1364.6008223889003</v>
      </c>
    </row>
    <row r="193" spans="1:14" ht="15.95" customHeight="1" x14ac:dyDescent="0.25">
      <c r="A193" s="13">
        <v>42954</v>
      </c>
      <c r="B193" s="15">
        <v>23932.313708974791</v>
      </c>
      <c r="C193" s="15">
        <v>13709.605191126768</v>
      </c>
      <c r="D193" s="15">
        <v>14588.145397214805</v>
      </c>
      <c r="E193" s="15">
        <v>11131.113311592233</v>
      </c>
      <c r="F193" s="15">
        <v>6044.0795357170055</v>
      </c>
      <c r="G193" s="15">
        <v>6977.2904381126573</v>
      </c>
      <c r="H193" s="15">
        <v>3997.3797475198544</v>
      </c>
      <c r="I193" s="15">
        <v>3139.9027346799999</v>
      </c>
      <c r="J193" s="15">
        <v>2380.6555749300001</v>
      </c>
      <c r="K193" s="15">
        <v>772.72324178012161</v>
      </c>
      <c r="L193" s="15">
        <v>1541.3145545603202</v>
      </c>
      <c r="M193" s="15">
        <v>1150.9404179488047</v>
      </c>
    </row>
    <row r="194" spans="1:14" ht="15.95" customHeight="1" x14ac:dyDescent="0.25">
      <c r="A194" s="13">
        <v>42961</v>
      </c>
      <c r="B194" s="15">
        <v>38250.797073770453</v>
      </c>
      <c r="C194" s="15">
        <v>9836.9473311796664</v>
      </c>
      <c r="D194" s="15">
        <v>9854.3119276267134</v>
      </c>
      <c r="E194" s="15">
        <v>7649.1194155467492</v>
      </c>
      <c r="F194" s="15">
        <v>7266.9346998157052</v>
      </c>
      <c r="G194" s="15">
        <v>8355.1822037994571</v>
      </c>
      <c r="H194" s="15">
        <v>3961.3613042269749</v>
      </c>
      <c r="I194" s="15">
        <v>3545.3239260246719</v>
      </c>
      <c r="J194" s="15">
        <v>2509.57487888782</v>
      </c>
      <c r="K194" s="15">
        <v>1482.0042558599998</v>
      </c>
      <c r="L194" s="15">
        <v>2916.6310055907193</v>
      </c>
      <c r="M194" s="15">
        <v>1657.2213373693869</v>
      </c>
    </row>
    <row r="195" spans="1:14" ht="15.95" customHeight="1" x14ac:dyDescent="0.25">
      <c r="A195" s="13">
        <v>42968</v>
      </c>
      <c r="B195" s="15">
        <v>44160.363027224921</v>
      </c>
      <c r="C195" s="15">
        <v>9022.3046579078709</v>
      </c>
      <c r="D195" s="15">
        <v>12065.84812456</v>
      </c>
      <c r="E195" s="15">
        <v>11138.823207377272</v>
      </c>
      <c r="F195" s="15">
        <v>6767.6955852245801</v>
      </c>
      <c r="G195" s="15">
        <v>5324.5087048779242</v>
      </c>
      <c r="H195" s="15">
        <v>3591.7805973761933</v>
      </c>
      <c r="I195" s="15">
        <v>4804.3841927800004</v>
      </c>
      <c r="J195" s="15">
        <v>2194.9651571399995</v>
      </c>
      <c r="K195" s="15">
        <v>805.94039307000014</v>
      </c>
      <c r="L195" s="15">
        <v>3622.8920044852798</v>
      </c>
      <c r="M195" s="15">
        <v>1702.0248206199994</v>
      </c>
    </row>
    <row r="196" spans="1:14" ht="15.95" customHeight="1" x14ac:dyDescent="0.25">
      <c r="A196" s="13">
        <v>42975</v>
      </c>
      <c r="B196" s="15">
        <v>52128.198487639704</v>
      </c>
      <c r="C196" s="15">
        <v>9123.0655903394381</v>
      </c>
      <c r="D196" s="15">
        <v>15164.485163564583</v>
      </c>
      <c r="E196" s="15">
        <v>11531.77633469154</v>
      </c>
      <c r="F196" s="15">
        <v>7506.5204669826426</v>
      </c>
      <c r="G196" s="15">
        <v>8056.699887221901</v>
      </c>
      <c r="H196" s="15">
        <v>4997.349561599638</v>
      </c>
      <c r="I196" s="15">
        <v>2998.9194438999998</v>
      </c>
      <c r="J196" s="15">
        <v>2091.30347007</v>
      </c>
      <c r="K196" s="15">
        <v>977.79835939473833</v>
      </c>
      <c r="L196" s="15">
        <v>2070.0081861588951</v>
      </c>
      <c r="M196" s="15">
        <v>1391.3473893736004</v>
      </c>
    </row>
    <row r="197" spans="1:14" ht="15.95" customHeight="1" x14ac:dyDescent="0.25">
      <c r="A197" s="13">
        <v>42982</v>
      </c>
      <c r="B197" s="15">
        <v>16879.636325623076</v>
      </c>
      <c r="C197" s="15">
        <v>9742.9173616923745</v>
      </c>
      <c r="D197" s="15">
        <v>12929.046212454998</v>
      </c>
      <c r="E197" s="15">
        <v>8616.3993952626824</v>
      </c>
      <c r="F197" s="15">
        <v>7176.9837712165136</v>
      </c>
      <c r="G197" s="15">
        <v>7943.7662856398883</v>
      </c>
      <c r="H197" s="15">
        <v>7178.8872237097976</v>
      </c>
      <c r="I197" s="15">
        <v>4127.8298758199999</v>
      </c>
      <c r="J197" s="15">
        <v>3199.7718384100003</v>
      </c>
      <c r="K197" s="15">
        <v>927.47367873207179</v>
      </c>
      <c r="L197" s="15">
        <v>3160.127786779999</v>
      </c>
      <c r="M197" s="15">
        <v>1426.90615357</v>
      </c>
    </row>
    <row r="198" spans="1:14" ht="15.95" customHeight="1" x14ac:dyDescent="0.25">
      <c r="A198" s="13">
        <v>42989</v>
      </c>
      <c r="B198" s="15">
        <v>44945.937868578301</v>
      </c>
      <c r="C198" s="15">
        <v>18152.15431364717</v>
      </c>
      <c r="D198" s="15">
        <v>15174.217826810005</v>
      </c>
      <c r="E198" s="15">
        <v>16330.773675556644</v>
      </c>
      <c r="F198" s="15">
        <v>10099.799626859107</v>
      </c>
      <c r="G198" s="15">
        <v>11669.552177415266</v>
      </c>
      <c r="H198" s="15">
        <v>4621.1843739666128</v>
      </c>
      <c r="I198" s="15">
        <v>7875.1846444300008</v>
      </c>
      <c r="J198" s="15">
        <v>8026.2416058900008</v>
      </c>
      <c r="K198" s="15">
        <v>1389.2210278100001</v>
      </c>
      <c r="L198" s="15">
        <v>4039.9847792888986</v>
      </c>
      <c r="M198" s="15">
        <v>2822.9607497171996</v>
      </c>
    </row>
    <row r="199" spans="1:14" ht="15.95" customHeight="1" x14ac:dyDescent="0.25">
      <c r="A199" s="13">
        <v>42996</v>
      </c>
      <c r="B199" s="15">
        <v>53045.617970708161</v>
      </c>
      <c r="C199" s="15">
        <v>9158.9798397367194</v>
      </c>
      <c r="D199" s="15">
        <v>11150.646727695002</v>
      </c>
      <c r="E199" s="15">
        <v>12293.761150628563</v>
      </c>
      <c r="F199" s="15">
        <v>8563.0210255100046</v>
      </c>
      <c r="G199" s="15">
        <v>6771.2643834599039</v>
      </c>
      <c r="H199" s="15">
        <v>5519.5940205601237</v>
      </c>
      <c r="I199" s="15">
        <v>5498.9878955707663</v>
      </c>
      <c r="J199" s="15">
        <v>2999.1266572360005</v>
      </c>
      <c r="K199" s="15">
        <v>1223.0518364699999</v>
      </c>
      <c r="L199" s="15">
        <v>3246.2529666636001</v>
      </c>
      <c r="M199" s="15">
        <v>1659.3749855987401</v>
      </c>
    </row>
    <row r="200" spans="1:14" ht="15.95" customHeight="1" x14ac:dyDescent="0.25">
      <c r="A200" s="13">
        <v>43003</v>
      </c>
      <c r="B200" s="15">
        <v>68313.544221822827</v>
      </c>
      <c r="C200" s="15">
        <v>17959.169621420293</v>
      </c>
      <c r="D200" s="15">
        <v>15274.426712989927</v>
      </c>
      <c r="E200" s="15">
        <v>15466.525991200302</v>
      </c>
      <c r="F200" s="15">
        <v>9414.8183690805527</v>
      </c>
      <c r="G200" s="15">
        <v>9984.3793568938909</v>
      </c>
      <c r="H200" s="15">
        <v>7924.5124875231941</v>
      </c>
      <c r="I200" s="15">
        <v>5144.650371239999</v>
      </c>
      <c r="J200" s="15">
        <v>4898.0217268849983</v>
      </c>
      <c r="K200" s="15">
        <v>1727.9818043844803</v>
      </c>
      <c r="L200" s="15">
        <v>3191.2680022383156</v>
      </c>
      <c r="M200" s="15">
        <v>1914.3153168084</v>
      </c>
    </row>
    <row r="201" spans="1:14" ht="15.95" customHeight="1" x14ac:dyDescent="0.25">
      <c r="A201" s="13">
        <v>43010</v>
      </c>
      <c r="B201" s="15">
        <v>32339.281626408705</v>
      </c>
      <c r="C201" s="15">
        <v>7093.0756882351925</v>
      </c>
      <c r="D201" s="15">
        <v>15259.923740109047</v>
      </c>
      <c r="E201" s="15">
        <v>13255.549843645689</v>
      </c>
      <c r="F201" s="15">
        <v>7662.0772388259556</v>
      </c>
      <c r="G201" s="15">
        <v>6629.7162559053613</v>
      </c>
      <c r="H201" s="15">
        <v>2927.5031288699993</v>
      </c>
      <c r="I201" s="15">
        <v>5889.5110420700003</v>
      </c>
      <c r="J201" s="15">
        <v>6037.8682481459191</v>
      </c>
      <c r="K201" s="15">
        <v>1477.4429108099998</v>
      </c>
      <c r="L201" s="15">
        <v>2058.9940505700001</v>
      </c>
      <c r="M201" s="15">
        <v>1887.0294829200002</v>
      </c>
      <c r="N201" s="15"/>
    </row>
    <row r="202" spans="1:14" ht="15.95" customHeight="1" x14ac:dyDescent="0.25">
      <c r="A202" s="13">
        <v>43017</v>
      </c>
      <c r="B202" s="15">
        <v>21588.886111248336</v>
      </c>
      <c r="C202" s="15">
        <v>12488.905668622147</v>
      </c>
      <c r="D202" s="15">
        <v>11975.833672230576</v>
      </c>
      <c r="E202" s="15">
        <v>11899.252608993191</v>
      </c>
      <c r="F202" s="15">
        <v>7821.9800766100016</v>
      </c>
      <c r="G202" s="15">
        <v>7221.8920821679922</v>
      </c>
      <c r="H202" s="15">
        <v>6267.75390290613</v>
      </c>
      <c r="I202" s="15">
        <v>4437.1653583187453</v>
      </c>
      <c r="J202" s="15">
        <v>5176.43386371</v>
      </c>
      <c r="K202" s="15">
        <v>1147.4476745758809</v>
      </c>
      <c r="L202" s="15">
        <v>3366.8362097092731</v>
      </c>
      <c r="M202" s="15">
        <v>1301.2594261699999</v>
      </c>
      <c r="N202" s="15"/>
    </row>
    <row r="203" spans="1:14" ht="15.95" customHeight="1" x14ac:dyDescent="0.25">
      <c r="A203" s="13">
        <v>43024</v>
      </c>
      <c r="B203" s="15">
        <v>45728.840616464811</v>
      </c>
      <c r="C203" s="15">
        <v>11376.678167644437</v>
      </c>
      <c r="D203" s="15">
        <v>13824.873636315782</v>
      </c>
      <c r="E203" s="15">
        <v>8794.2917883835999</v>
      </c>
      <c r="F203" s="15">
        <v>8779.8758503199988</v>
      </c>
      <c r="G203" s="15">
        <v>7929.10789103979</v>
      </c>
      <c r="H203" s="15">
        <v>4853.5846801491562</v>
      </c>
      <c r="I203" s="15">
        <v>5094.3773618699988</v>
      </c>
      <c r="J203" s="15">
        <v>2411.8576370645992</v>
      </c>
      <c r="K203" s="15">
        <v>1013.85519447</v>
      </c>
      <c r="L203" s="15">
        <v>3059.3406816699999</v>
      </c>
      <c r="M203" s="15">
        <v>1419.9992855500002</v>
      </c>
      <c r="N203" s="15"/>
    </row>
    <row r="204" spans="1:14" ht="15.95" customHeight="1" x14ac:dyDescent="0.25">
      <c r="A204" s="13">
        <v>43031</v>
      </c>
      <c r="B204" s="15">
        <v>65017.755194848061</v>
      </c>
      <c r="C204" s="15">
        <v>12952.310989879419</v>
      </c>
      <c r="D204" s="15">
        <v>16418.381482391414</v>
      </c>
      <c r="E204" s="15">
        <v>13440.136756865326</v>
      </c>
      <c r="F204" s="15">
        <v>8464.6232956316308</v>
      </c>
      <c r="G204" s="15">
        <v>10911.919953165729</v>
      </c>
      <c r="H204" s="15">
        <v>6586.7391567360819</v>
      </c>
      <c r="I204" s="15">
        <v>6150.6731282000001</v>
      </c>
      <c r="J204" s="15">
        <v>6751.3659489019528</v>
      </c>
      <c r="K204" s="15">
        <v>1570.2793626307298</v>
      </c>
      <c r="L204" s="15">
        <v>2728.1159525899998</v>
      </c>
      <c r="M204" s="15">
        <v>1511.9419858635993</v>
      </c>
      <c r="N204" s="15"/>
    </row>
    <row r="205" spans="1:14" ht="15.95" customHeight="1" x14ac:dyDescent="0.25">
      <c r="A205" s="13">
        <v>43038</v>
      </c>
      <c r="B205" s="15">
        <v>28724.162235214269</v>
      </c>
      <c r="C205" s="15">
        <v>12362.07984628765</v>
      </c>
      <c r="D205" s="15">
        <v>10515.431116313854</v>
      </c>
      <c r="E205" s="15">
        <v>12093.318790004903</v>
      </c>
      <c r="F205" s="15">
        <v>9760.6889845487494</v>
      </c>
      <c r="G205" s="15">
        <v>7743.1530436650446</v>
      </c>
      <c r="H205" s="15">
        <v>5779.1806394874493</v>
      </c>
      <c r="I205" s="15">
        <v>3986.3722848099997</v>
      </c>
      <c r="J205" s="15">
        <v>3993.3018595899998</v>
      </c>
      <c r="K205" s="15">
        <v>1098.1798989888116</v>
      </c>
      <c r="L205" s="15">
        <v>1858.3651008384004</v>
      </c>
      <c r="M205" s="15">
        <v>913.32116460999998</v>
      </c>
    </row>
    <row r="206" spans="1:14" ht="15.95" customHeight="1" x14ac:dyDescent="0.25">
      <c r="A206" s="13">
        <v>43045</v>
      </c>
      <c r="B206" s="15">
        <v>31968.903414395674</v>
      </c>
      <c r="C206" s="15">
        <v>14298.912264816396</v>
      </c>
      <c r="D206" s="15">
        <v>12267.551352495002</v>
      </c>
      <c r="E206" s="15">
        <v>13320.829280632492</v>
      </c>
      <c r="F206" s="15">
        <v>6762.0304641139046</v>
      </c>
      <c r="G206" s="15">
        <v>7425.9979266931487</v>
      </c>
      <c r="H206" s="15">
        <v>3688.3281908805011</v>
      </c>
      <c r="I206" s="15">
        <v>5526.5157106700008</v>
      </c>
      <c r="J206" s="15">
        <v>4638.2894342400014</v>
      </c>
      <c r="K206" s="15">
        <v>943.91711263180014</v>
      </c>
      <c r="L206" s="15">
        <v>2494.7110002169493</v>
      </c>
      <c r="M206" s="15">
        <v>668.20919264709994</v>
      </c>
    </row>
    <row r="207" spans="1:14" ht="15.95" customHeight="1" x14ac:dyDescent="0.25">
      <c r="A207" s="13">
        <v>43052</v>
      </c>
      <c r="B207" s="15">
        <v>30962.355668847467</v>
      </c>
      <c r="C207" s="15">
        <v>14824.816175132049</v>
      </c>
      <c r="D207" s="15">
        <v>15106.707548169285</v>
      </c>
      <c r="E207" s="15">
        <v>17108.738292624523</v>
      </c>
      <c r="F207" s="15">
        <v>7857.9721624375497</v>
      </c>
      <c r="G207" s="15">
        <v>9310.2370942722337</v>
      </c>
      <c r="H207" s="15">
        <v>6865.7797422923786</v>
      </c>
      <c r="I207" s="15">
        <v>5185.2664687999986</v>
      </c>
      <c r="J207" s="15">
        <v>4252.0211195252468</v>
      </c>
      <c r="K207" s="15">
        <v>1154.9410191711004</v>
      </c>
      <c r="L207" s="15">
        <v>3077.5143814038179</v>
      </c>
      <c r="M207" s="15">
        <v>1838.4867683285836</v>
      </c>
    </row>
    <row r="208" spans="1:14" ht="15.95" customHeight="1" x14ac:dyDescent="0.25">
      <c r="A208" s="13">
        <v>43059</v>
      </c>
      <c r="B208" s="15">
        <v>36127.105231211041</v>
      </c>
      <c r="C208" s="15">
        <v>8265.8881705152162</v>
      </c>
      <c r="D208" s="15">
        <v>14046.718868808151</v>
      </c>
      <c r="E208" s="15">
        <v>10256.196923879317</v>
      </c>
      <c r="F208" s="15">
        <v>4889.7701731099996</v>
      </c>
      <c r="G208" s="15">
        <v>7582.7572818960007</v>
      </c>
      <c r="H208" s="15">
        <v>3004.590436024776</v>
      </c>
      <c r="I208" s="15">
        <v>2785.4681572200002</v>
      </c>
      <c r="J208" s="15">
        <v>2900.2334525499996</v>
      </c>
      <c r="K208" s="15">
        <v>936.01091489999999</v>
      </c>
      <c r="L208" s="15">
        <v>2372.0942336938901</v>
      </c>
      <c r="M208" s="15">
        <v>1361.3029039594001</v>
      </c>
    </row>
    <row r="209" spans="1:13" ht="15.95" customHeight="1" x14ac:dyDescent="0.25">
      <c r="A209" s="13">
        <v>43066</v>
      </c>
      <c r="B209" s="15">
        <v>64585.823658596717</v>
      </c>
      <c r="C209" s="15">
        <v>15075.498538963557</v>
      </c>
      <c r="D209" s="15">
        <v>18864.120668489311</v>
      </c>
      <c r="E209" s="15">
        <v>15717.475397807584</v>
      </c>
      <c r="F209" s="15">
        <v>94735.843482466415</v>
      </c>
      <c r="G209" s="15">
        <v>11363.019997772648</v>
      </c>
      <c r="H209" s="15">
        <v>7940.7138164072749</v>
      </c>
      <c r="I209" s="15">
        <v>5646.1794821899985</v>
      </c>
      <c r="J209" s="15">
        <v>3917.6585941599997</v>
      </c>
      <c r="K209" s="15">
        <v>1546.3133045984107</v>
      </c>
      <c r="L209" s="15">
        <v>4246.8627891900014</v>
      </c>
      <c r="M209" s="15">
        <v>2167.1307472940553</v>
      </c>
    </row>
    <row r="210" spans="1:13" ht="15.95" customHeight="1" x14ac:dyDescent="0.25">
      <c r="A210" s="13">
        <v>43073</v>
      </c>
      <c r="B210" s="15">
        <v>36934.095109930306</v>
      </c>
      <c r="C210" s="15">
        <v>15617.933072810722</v>
      </c>
      <c r="D210" s="15">
        <v>13985.841573321139</v>
      </c>
      <c r="E210" s="15">
        <v>11058.579780386222</v>
      </c>
      <c r="F210" s="15">
        <v>8144.7391433580151</v>
      </c>
      <c r="G210" s="15">
        <v>9508.0491256800015</v>
      </c>
      <c r="H210" s="15">
        <v>6229.9769046866113</v>
      </c>
      <c r="I210" s="15">
        <v>5583.47163817</v>
      </c>
      <c r="J210" s="15">
        <v>4404.6479305300008</v>
      </c>
      <c r="K210" s="15">
        <v>1666.2196721046002</v>
      </c>
      <c r="L210" s="15">
        <v>2788.5665846399988</v>
      </c>
      <c r="M210" s="15">
        <v>2802.3425254572003</v>
      </c>
    </row>
    <row r="211" spans="1:13" ht="15.95" customHeight="1" x14ac:dyDescent="0.25">
      <c r="A211" s="13">
        <v>43080</v>
      </c>
      <c r="B211" s="15">
        <v>41725.398842409741</v>
      </c>
      <c r="C211" s="15">
        <v>14557.889571327461</v>
      </c>
      <c r="D211" s="15">
        <v>18817.686572140796</v>
      </c>
      <c r="E211" s="15">
        <v>15474.612895657678</v>
      </c>
      <c r="F211" s="15">
        <v>9550.228875737399</v>
      </c>
      <c r="G211" s="15">
        <v>8849.3381897184099</v>
      </c>
      <c r="H211" s="15">
        <v>6993.5588855714686</v>
      </c>
      <c r="I211" s="15">
        <v>5971.6195573700015</v>
      </c>
      <c r="J211" s="15">
        <v>4524.3316571899995</v>
      </c>
      <c r="K211" s="15">
        <v>1640.239520723901</v>
      </c>
      <c r="L211" s="15">
        <v>2747.968307174021</v>
      </c>
      <c r="M211" s="15">
        <v>3372.0996468670005</v>
      </c>
    </row>
    <row r="212" spans="1:13" ht="15.95" customHeight="1" x14ac:dyDescent="0.25">
      <c r="A212" s="13">
        <v>43087</v>
      </c>
      <c r="B212" s="15">
        <v>55957.333807857212</v>
      </c>
      <c r="C212" s="15">
        <v>8742.7294045351136</v>
      </c>
      <c r="D212" s="15">
        <v>17956.889545030532</v>
      </c>
      <c r="E212" s="15">
        <v>7161.1971995542299</v>
      </c>
      <c r="F212" s="15">
        <v>7768.7338257748561</v>
      </c>
      <c r="G212" s="15">
        <v>5215.9646544396319</v>
      </c>
      <c r="H212" s="15">
        <v>3769.8581203697249</v>
      </c>
      <c r="I212" s="15">
        <v>5068.39651521</v>
      </c>
      <c r="J212" s="15">
        <v>2240.3112381189544</v>
      </c>
      <c r="K212" s="15">
        <v>617.70817150077391</v>
      </c>
      <c r="L212" s="15">
        <v>1919.8087034049679</v>
      </c>
      <c r="M212" s="15">
        <v>2471.1455462529525</v>
      </c>
    </row>
    <row r="213" spans="1:13" ht="15.95" customHeight="1" x14ac:dyDescent="0.25">
      <c r="A213" s="13">
        <v>43094</v>
      </c>
      <c r="B213" s="15">
        <v>24114.377411230296</v>
      </c>
      <c r="C213" s="15">
        <v>5524.2448898666635</v>
      </c>
      <c r="D213" s="15">
        <v>8576.1934312880567</v>
      </c>
      <c r="E213" s="15">
        <v>2881.464037100222</v>
      </c>
      <c r="F213" s="15">
        <v>2500.1447658500006</v>
      </c>
      <c r="G213" s="15">
        <v>4366.1545830846799</v>
      </c>
      <c r="H213" s="15">
        <v>2831.6660729571449</v>
      </c>
      <c r="I213" s="15">
        <v>1997.43161493</v>
      </c>
      <c r="J213" s="15">
        <v>734.46565319999979</v>
      </c>
      <c r="K213" s="15">
        <v>256.78135928825503</v>
      </c>
      <c r="L213" s="15">
        <v>943.08685066999999</v>
      </c>
      <c r="M213" s="15">
        <v>242.8234296908</v>
      </c>
    </row>
    <row r="214" spans="1:13" ht="15.95" customHeight="1" x14ac:dyDescent="0.25">
      <c r="A214" s="13">
        <v>43101</v>
      </c>
      <c r="B214" s="15">
        <v>23076.351665426933</v>
      </c>
      <c r="C214" s="15">
        <v>14998.494275650839</v>
      </c>
      <c r="D214" s="15">
        <v>16039.632504107885</v>
      </c>
      <c r="E214" s="15">
        <v>13509.617887287835</v>
      </c>
      <c r="F214" s="15">
        <v>6090.3921017986904</v>
      </c>
      <c r="G214" s="15">
        <v>8493.1662730668613</v>
      </c>
      <c r="H214" s="15">
        <v>6419.1181796417031</v>
      </c>
      <c r="I214" s="15">
        <v>6280.3815127300004</v>
      </c>
      <c r="J214" s="15">
        <v>3759.4897037562937</v>
      </c>
      <c r="K214" s="15">
        <v>1175.4088563502473</v>
      </c>
      <c r="L214" s="15">
        <v>1698.9397082799999</v>
      </c>
      <c r="M214" s="15">
        <v>574.78253487145003</v>
      </c>
    </row>
    <row r="215" spans="1:13" ht="15.95" customHeight="1" x14ac:dyDescent="0.25">
      <c r="A215" s="13">
        <v>43108</v>
      </c>
      <c r="B215" s="15">
        <v>31777.354469181966</v>
      </c>
      <c r="C215" s="15">
        <v>16936.024206955004</v>
      </c>
      <c r="D215" s="15">
        <v>18361.1148692481</v>
      </c>
      <c r="E215" s="15">
        <v>16007.614514741734</v>
      </c>
      <c r="F215" s="15">
        <v>10279.827416241798</v>
      </c>
      <c r="G215" s="15">
        <v>11584.679735223714</v>
      </c>
      <c r="H215" s="15">
        <v>8264.820006408605</v>
      </c>
      <c r="I215" s="15">
        <v>4568.8704102799993</v>
      </c>
      <c r="J215" s="15">
        <v>7229.7934673368809</v>
      </c>
      <c r="K215" s="15">
        <v>1622.1293798623949</v>
      </c>
      <c r="L215" s="15">
        <v>4015.2776547776002</v>
      </c>
      <c r="M215" s="15">
        <v>2056.6234123899999</v>
      </c>
    </row>
    <row r="216" spans="1:13" ht="15.95" customHeight="1" x14ac:dyDescent="0.25">
      <c r="A216" s="13">
        <v>43115</v>
      </c>
      <c r="B216" s="15">
        <v>45468.782486907185</v>
      </c>
      <c r="C216" s="15">
        <v>12543.342168425948</v>
      </c>
      <c r="D216" s="15">
        <v>11192.008327019999</v>
      </c>
      <c r="E216" s="15">
        <v>9293.7232012056957</v>
      </c>
      <c r="F216" s="15">
        <v>9203.0539543200011</v>
      </c>
      <c r="G216" s="15">
        <v>7841.8953901884997</v>
      </c>
      <c r="H216" s="15">
        <v>4218.0273795753028</v>
      </c>
      <c r="I216" s="15">
        <v>4443.1178531700007</v>
      </c>
      <c r="J216" s="15">
        <v>6527.058942050001</v>
      </c>
      <c r="K216" s="15">
        <v>1409.26727900583</v>
      </c>
      <c r="L216" s="15">
        <v>3184.6772003849997</v>
      </c>
      <c r="M216" s="15">
        <v>1303.8305472907098</v>
      </c>
    </row>
    <row r="217" spans="1:13" ht="15.95" customHeight="1" x14ac:dyDescent="0.25">
      <c r="A217" s="13">
        <v>43122</v>
      </c>
      <c r="B217" s="15">
        <v>55360.686321122885</v>
      </c>
      <c r="C217" s="15">
        <v>16413.004224920027</v>
      </c>
      <c r="D217" s="15">
        <v>13415.29069739803</v>
      </c>
      <c r="E217" s="15">
        <v>18621.49462183009</v>
      </c>
      <c r="F217" s="15">
        <v>9331.3954565861877</v>
      </c>
      <c r="G217" s="15">
        <v>11350.13494165364</v>
      </c>
      <c r="H217" s="15">
        <v>5934.0928871203823</v>
      </c>
      <c r="I217" s="15">
        <v>5120.4395725000004</v>
      </c>
      <c r="J217" s="15">
        <v>4720.1235922899996</v>
      </c>
      <c r="K217" s="15">
        <v>2002.0031972962995</v>
      </c>
      <c r="L217" s="15">
        <v>4087.320872927</v>
      </c>
      <c r="M217" s="15">
        <v>2183.9590365845397</v>
      </c>
    </row>
    <row r="218" spans="1:13" ht="15.95" customHeight="1" x14ac:dyDescent="0.25">
      <c r="A218" s="13">
        <v>43129</v>
      </c>
      <c r="B218" s="15">
        <v>53656.040801407878</v>
      </c>
      <c r="C218" s="15">
        <v>18228.417782549444</v>
      </c>
      <c r="D218" s="15">
        <v>15412.361504389995</v>
      </c>
      <c r="E218" s="15">
        <v>14407.99142684212</v>
      </c>
      <c r="F218" s="15">
        <v>10304.924888432895</v>
      </c>
      <c r="G218" s="15">
        <v>11937.740955100124</v>
      </c>
      <c r="H218" s="15">
        <v>7032.8617934484091</v>
      </c>
      <c r="I218" s="15">
        <v>3752.1898107799993</v>
      </c>
      <c r="J218" s="15">
        <v>5314.395107530002</v>
      </c>
      <c r="K218" s="15">
        <v>1218.0016917411815</v>
      </c>
      <c r="L218" s="15">
        <v>2985.645086728</v>
      </c>
      <c r="M218" s="15">
        <v>1515.1131556400001</v>
      </c>
    </row>
    <row r="219" spans="1:13" ht="15.95" customHeight="1" x14ac:dyDescent="0.25">
      <c r="A219" s="13">
        <v>43136</v>
      </c>
      <c r="B219" s="15">
        <v>37136.459731426956</v>
      </c>
      <c r="C219" s="15">
        <v>63409.693492740858</v>
      </c>
      <c r="D219" s="15">
        <v>17652.028734120002</v>
      </c>
      <c r="E219" s="15">
        <v>12651.473731988004</v>
      </c>
      <c r="F219" s="15">
        <v>10745.158143528213</v>
      </c>
      <c r="G219" s="15">
        <v>11720.786095837606</v>
      </c>
      <c r="H219" s="15">
        <v>6897.0409235637417</v>
      </c>
      <c r="I219" s="15">
        <v>4194.28991382</v>
      </c>
      <c r="J219" s="15">
        <v>5455.7365045600009</v>
      </c>
      <c r="K219" s="15">
        <v>1188.9732142703976</v>
      </c>
      <c r="L219" s="15">
        <v>3528.4214469100011</v>
      </c>
      <c r="M219" s="15">
        <v>3165.090424875043</v>
      </c>
    </row>
    <row r="220" spans="1:13" ht="15.95" customHeight="1" x14ac:dyDescent="0.25">
      <c r="A220" s="13">
        <v>43143</v>
      </c>
      <c r="B220" s="15">
        <v>22826.557289670105</v>
      </c>
      <c r="C220" s="15">
        <v>12190.744295017734</v>
      </c>
      <c r="D220" s="15">
        <v>14496.482184849321</v>
      </c>
      <c r="E220" s="15">
        <v>12039.986441360576</v>
      </c>
      <c r="F220" s="15">
        <v>10423.7521625917</v>
      </c>
      <c r="G220" s="15">
        <v>8084.9004961031487</v>
      </c>
      <c r="H220" s="15">
        <v>2573.8023910511984</v>
      </c>
      <c r="I220" s="15">
        <v>6494.120996069998</v>
      </c>
      <c r="J220" s="15">
        <v>4982.7506229599994</v>
      </c>
      <c r="K220" s="15">
        <v>1649.9864930231438</v>
      </c>
      <c r="L220" s="15">
        <v>2458.7628921395012</v>
      </c>
      <c r="M220" s="15">
        <v>3353.8000498800011</v>
      </c>
    </row>
    <row r="221" spans="1:13" ht="15.95" customHeight="1" x14ac:dyDescent="0.25">
      <c r="A221" s="13">
        <v>43150</v>
      </c>
      <c r="B221" s="15">
        <v>65864.243779951445</v>
      </c>
      <c r="C221" s="15">
        <v>17495.506145737709</v>
      </c>
      <c r="D221" s="15">
        <v>11247.982761840003</v>
      </c>
      <c r="E221" s="15">
        <v>22875.151555043089</v>
      </c>
      <c r="F221" s="15">
        <v>8575.1983217000015</v>
      </c>
      <c r="G221" s="15">
        <v>9943.4687311728485</v>
      </c>
      <c r="H221" s="15">
        <v>3975.257318814939</v>
      </c>
      <c r="I221" s="15">
        <v>4793.4472523899994</v>
      </c>
      <c r="J221" s="15">
        <v>5981.0640915700005</v>
      </c>
      <c r="K221" s="15">
        <v>1567.2312387733602</v>
      </c>
      <c r="L221" s="15">
        <v>3683.0539244388001</v>
      </c>
      <c r="M221" s="15">
        <v>3890.8733025918518</v>
      </c>
    </row>
    <row r="222" spans="1:13" ht="15.95" customHeight="1" x14ac:dyDescent="0.25">
      <c r="A222" s="13">
        <v>43157</v>
      </c>
      <c r="B222" s="15">
        <v>52782.682054134246</v>
      </c>
      <c r="C222" s="15">
        <v>17977.502833271436</v>
      </c>
      <c r="D222" s="15">
        <v>16820.139773841227</v>
      </c>
      <c r="E222" s="15">
        <v>17777.075296587485</v>
      </c>
      <c r="F222" s="15">
        <v>11624.014134168508</v>
      </c>
      <c r="G222" s="15">
        <v>12664.621197564753</v>
      </c>
      <c r="H222" s="15">
        <v>6374.0560225496738</v>
      </c>
      <c r="I222" s="15">
        <v>5336.15198315</v>
      </c>
      <c r="J222" s="15">
        <v>6789.2034801864984</v>
      </c>
      <c r="K222" s="15">
        <v>1476.5136018150909</v>
      </c>
      <c r="L222" s="15">
        <v>3552.0534102000006</v>
      </c>
      <c r="M222" s="15">
        <v>6182.9959881600007</v>
      </c>
    </row>
    <row r="223" spans="1:13" ht="15.95" customHeight="1" x14ac:dyDescent="0.25">
      <c r="A223" s="13">
        <v>43164</v>
      </c>
      <c r="B223" s="15">
        <v>33351.188434628013</v>
      </c>
      <c r="C223" s="15">
        <v>21100.91380448304</v>
      </c>
      <c r="D223" s="15">
        <v>16687.088755640005</v>
      </c>
      <c r="E223" s="15">
        <v>19858.335096790412</v>
      </c>
      <c r="F223" s="15">
        <v>9754.142887123955</v>
      </c>
      <c r="G223" s="15">
        <v>14875.535273242011</v>
      </c>
      <c r="H223" s="15">
        <v>5976.6489580840289</v>
      </c>
      <c r="I223" s="15">
        <v>5000.044850440001</v>
      </c>
      <c r="J223" s="15">
        <v>7100.7853704381168</v>
      </c>
      <c r="K223" s="15">
        <v>1357.8785127606905</v>
      </c>
      <c r="L223" s="15">
        <v>3728.1293423800003</v>
      </c>
      <c r="M223" s="15">
        <v>2336.7416408599993</v>
      </c>
    </row>
    <row r="224" spans="1:13" ht="15.95" customHeight="1" x14ac:dyDescent="0.25">
      <c r="A224" s="13">
        <v>43171</v>
      </c>
      <c r="B224" s="15">
        <v>46086.887794949194</v>
      </c>
      <c r="C224" s="15">
        <v>18346.880107518009</v>
      </c>
      <c r="D224" s="15">
        <v>19363.417957956244</v>
      </c>
      <c r="E224" s="15">
        <v>19435.795321720056</v>
      </c>
      <c r="F224" s="15">
        <v>40825.397828767011</v>
      </c>
      <c r="G224" s="15">
        <v>16916.344790505398</v>
      </c>
      <c r="H224" s="15">
        <v>5217.7225505803153</v>
      </c>
      <c r="I224" s="15">
        <v>6602.4425407500021</v>
      </c>
      <c r="J224" s="15">
        <v>6932.156697020001</v>
      </c>
      <c r="K224" s="15">
        <v>1667.8454826020995</v>
      </c>
      <c r="L224" s="15">
        <v>4007.8756716820485</v>
      </c>
      <c r="M224" s="15">
        <v>3130.9410567369991</v>
      </c>
    </row>
    <row r="225" spans="1:13" ht="15.95" customHeight="1" x14ac:dyDescent="0.25">
      <c r="A225" s="13">
        <v>43178</v>
      </c>
      <c r="B225" s="15">
        <v>51615.004014240905</v>
      </c>
      <c r="C225" s="15">
        <v>16027.02113864803</v>
      </c>
      <c r="D225" s="15">
        <v>16733.969768403287</v>
      </c>
      <c r="E225" s="15">
        <v>11529.417881503809</v>
      </c>
      <c r="F225" s="15">
        <v>9849.8832201300029</v>
      </c>
      <c r="G225" s="15">
        <v>9795.1770972798295</v>
      </c>
      <c r="H225" s="15">
        <v>4671.3376947007491</v>
      </c>
      <c r="I225" s="15">
        <v>5587.8136356100003</v>
      </c>
      <c r="J225" s="15">
        <v>4261.2600898300034</v>
      </c>
      <c r="K225" s="15">
        <v>1006.2008102599999</v>
      </c>
      <c r="L225" s="15">
        <v>3686.7664804525994</v>
      </c>
      <c r="M225" s="15">
        <v>3147.272396840001</v>
      </c>
    </row>
    <row r="226" spans="1:13" ht="15.95" customHeight="1" x14ac:dyDescent="0.25">
      <c r="A226" s="13">
        <v>43185</v>
      </c>
      <c r="B226" s="15">
        <v>59478.563066182542</v>
      </c>
      <c r="C226" s="15">
        <v>86298.373034508943</v>
      </c>
      <c r="D226" s="15">
        <v>11934.581991988518</v>
      </c>
      <c r="E226" s="15">
        <v>10726.72458756663</v>
      </c>
      <c r="F226" s="15">
        <v>5246.3202857150009</v>
      </c>
      <c r="G226" s="15">
        <v>7998.5923044242963</v>
      </c>
      <c r="H226" s="15">
        <v>7602.6922723234838</v>
      </c>
      <c r="I226" s="15">
        <v>3275.2117374299992</v>
      </c>
      <c r="J226" s="15">
        <v>4092.3488354173596</v>
      </c>
      <c r="K226" s="15">
        <v>1499.7730734182203</v>
      </c>
      <c r="L226" s="15">
        <v>1959.5535230781586</v>
      </c>
      <c r="M226" s="15">
        <v>2989.9483370499988</v>
      </c>
    </row>
    <row r="227" spans="1:13" ht="15.95" customHeight="1" x14ac:dyDescent="0.25">
      <c r="A227" s="13">
        <v>43192</v>
      </c>
      <c r="B227" s="15">
        <v>30840.069531789948</v>
      </c>
      <c r="C227" s="15">
        <v>17260.513625744596</v>
      </c>
      <c r="D227" s="15">
        <v>19872.717030698714</v>
      </c>
      <c r="E227" s="15">
        <v>11015.546790368342</v>
      </c>
      <c r="F227" s="15">
        <v>8977.2975716686633</v>
      </c>
      <c r="G227" s="15">
        <v>11256.792572381502</v>
      </c>
      <c r="H227" s="15">
        <v>4488.6891062394798</v>
      </c>
      <c r="I227" s="15">
        <v>3911.5711058999996</v>
      </c>
      <c r="J227" s="15">
        <v>6291.6552516450993</v>
      </c>
      <c r="K227" s="15">
        <v>901.76821033999965</v>
      </c>
      <c r="L227" s="15">
        <v>3080.6556462500002</v>
      </c>
      <c r="M227" s="15">
        <v>2876.2977017699991</v>
      </c>
    </row>
    <row r="228" spans="1:13" ht="15.95" customHeight="1" x14ac:dyDescent="0.25">
      <c r="A228" s="13">
        <v>43199</v>
      </c>
      <c r="B228" s="15">
        <v>36380.100232883662</v>
      </c>
      <c r="C228" s="15">
        <v>15687.993545884017</v>
      </c>
      <c r="D228" s="15">
        <v>14780.509613904</v>
      </c>
      <c r="E228" s="15">
        <v>11781.262454363541</v>
      </c>
      <c r="F228" s="15">
        <v>10501.736702480423</v>
      </c>
      <c r="G228" s="15">
        <v>13632.182026882081</v>
      </c>
      <c r="H228" s="15">
        <v>4472.8195613664793</v>
      </c>
      <c r="I228" s="15">
        <v>4699.1397971499991</v>
      </c>
      <c r="J228" s="15">
        <v>3999.3797907400008</v>
      </c>
      <c r="K228" s="15">
        <v>927.19944319000967</v>
      </c>
      <c r="L228" s="15">
        <v>2871.854146441678</v>
      </c>
      <c r="M228" s="15">
        <v>3986.843591546784</v>
      </c>
    </row>
    <row r="229" spans="1:13" ht="15.95" customHeight="1" x14ac:dyDescent="0.25">
      <c r="A229" s="13">
        <v>43206</v>
      </c>
      <c r="B229" s="15">
        <v>42733.839489072227</v>
      </c>
      <c r="C229" s="15">
        <v>16352.570422274235</v>
      </c>
      <c r="D229" s="15">
        <v>16197.039474830002</v>
      </c>
      <c r="E229" s="15">
        <v>17305.453052099467</v>
      </c>
      <c r="F229" s="15">
        <v>9536.9404306100041</v>
      </c>
      <c r="G229" s="15">
        <v>13368.040682810479</v>
      </c>
      <c r="H229" s="15">
        <v>4433.2361642844535</v>
      </c>
      <c r="I229" s="15">
        <v>4952.7153342600013</v>
      </c>
      <c r="J229" s="15">
        <v>5132.2897889099995</v>
      </c>
      <c r="K229" s="15">
        <v>1350.8471287499997</v>
      </c>
      <c r="L229" s="15">
        <v>2789.0096122030805</v>
      </c>
      <c r="M229" s="15">
        <v>3506.8002714200015</v>
      </c>
    </row>
    <row r="230" spans="1:13" ht="15.95" customHeight="1" x14ac:dyDescent="0.25">
      <c r="A230" s="13">
        <v>43213</v>
      </c>
      <c r="B230" s="15">
        <v>78842.921753070957</v>
      </c>
      <c r="C230" s="15">
        <v>37276.639844974074</v>
      </c>
      <c r="D230" s="15">
        <v>20986.369621968643</v>
      </c>
      <c r="E230" s="15">
        <v>15459.695281653701</v>
      </c>
      <c r="F230" s="15">
        <v>12022.738318069996</v>
      </c>
      <c r="G230" s="15">
        <v>13497.031781180853</v>
      </c>
      <c r="H230" s="15">
        <v>5499.9746269785037</v>
      </c>
      <c r="I230" s="15">
        <v>4780.7360850800005</v>
      </c>
      <c r="J230" s="15">
        <v>5386.9659580399994</v>
      </c>
      <c r="K230" s="15">
        <v>1030.1437580200002</v>
      </c>
      <c r="L230" s="15">
        <v>6800.3494740487058</v>
      </c>
      <c r="M230" s="15">
        <v>4176.5425581681602</v>
      </c>
    </row>
    <row r="231" spans="1:13" ht="15.95" customHeight="1" x14ac:dyDescent="0.25">
      <c r="A231" s="13">
        <v>43220</v>
      </c>
      <c r="B231" s="15">
        <v>27277.705812701377</v>
      </c>
      <c r="C231" s="15">
        <v>15988.968178638062</v>
      </c>
      <c r="D231" s="15">
        <v>14497.975579370004</v>
      </c>
      <c r="E231" s="15">
        <v>13878.251841998996</v>
      </c>
      <c r="F231" s="15">
        <v>9176.300228643564</v>
      </c>
      <c r="G231" s="15">
        <v>14327.496715103605</v>
      </c>
      <c r="H231" s="15">
        <v>4002.0987245262654</v>
      </c>
      <c r="I231" s="15">
        <v>4994.8446168</v>
      </c>
      <c r="J231" s="15">
        <v>7084.287134106582</v>
      </c>
      <c r="K231" s="15">
        <v>912.88104950785782</v>
      </c>
      <c r="L231" s="15">
        <v>2446.3367858956781</v>
      </c>
      <c r="M231" s="15">
        <v>739.77421407999987</v>
      </c>
    </row>
    <row r="232" spans="1:13" ht="15.95" customHeight="1" x14ac:dyDescent="0.25">
      <c r="A232" s="13">
        <v>43227</v>
      </c>
      <c r="B232" s="15">
        <v>32405.937239631647</v>
      </c>
      <c r="C232" s="15">
        <v>13627.240625947597</v>
      </c>
      <c r="D232" s="15">
        <v>20059.412396335225</v>
      </c>
      <c r="E232" s="15">
        <v>13825.761892819393</v>
      </c>
      <c r="F232" s="15">
        <v>12038.72754441434</v>
      </c>
      <c r="G232" s="15">
        <v>11955.458744715299</v>
      </c>
      <c r="H232" s="15">
        <v>4349.9504492293809</v>
      </c>
      <c r="I232" s="15">
        <v>5114.2531794854558</v>
      </c>
      <c r="J232" s="15">
        <v>5035.8565363200914</v>
      </c>
      <c r="K232" s="15">
        <v>628.02494406000005</v>
      </c>
      <c r="L232" s="15">
        <v>3524.4545916255283</v>
      </c>
      <c r="M232" s="15">
        <v>1781.9170204045986</v>
      </c>
    </row>
    <row r="233" spans="1:13" ht="15.95" customHeight="1" x14ac:dyDescent="0.25">
      <c r="A233" s="13">
        <v>43234</v>
      </c>
      <c r="B233" s="15">
        <v>47496.532071794703</v>
      </c>
      <c r="C233" s="15">
        <v>15963.713625035089</v>
      </c>
      <c r="D233" s="15">
        <v>19148.870253766701</v>
      </c>
      <c r="E233" s="15">
        <v>20758.308490336654</v>
      </c>
      <c r="F233" s="15">
        <v>8392.3013509600005</v>
      </c>
      <c r="G233" s="15">
        <v>10905.370170746801</v>
      </c>
      <c r="H233" s="15">
        <v>3498.5688336411627</v>
      </c>
      <c r="I233" s="15">
        <v>5831.8396809000014</v>
      </c>
      <c r="J233" s="15">
        <v>6278.2153507876028</v>
      </c>
      <c r="K233" s="15">
        <v>1099.8381351712997</v>
      </c>
      <c r="L233" s="15">
        <v>3485.7628321788093</v>
      </c>
      <c r="M233" s="15">
        <v>3177.4716103353094</v>
      </c>
    </row>
    <row r="234" spans="1:13" ht="15.95" customHeight="1" x14ac:dyDescent="0.25">
      <c r="A234" s="13">
        <v>43241</v>
      </c>
      <c r="B234" s="15">
        <v>55992.244649831278</v>
      </c>
      <c r="C234" s="15">
        <v>15469.505978548095</v>
      </c>
      <c r="D234" s="15">
        <v>16254.554064274998</v>
      </c>
      <c r="E234" s="15">
        <v>16682.235364823235</v>
      </c>
      <c r="F234" s="15">
        <v>10849.299322880006</v>
      </c>
      <c r="G234" s="15">
        <v>13144.46866757404</v>
      </c>
      <c r="H234" s="15">
        <v>5951.195195552431</v>
      </c>
      <c r="I234" s="15">
        <v>3912.6919600699998</v>
      </c>
      <c r="J234" s="15">
        <v>6280.0764034899985</v>
      </c>
      <c r="K234" s="15">
        <v>1073.0220264612601</v>
      </c>
      <c r="L234" s="15">
        <v>3635.0149492210744</v>
      </c>
      <c r="M234" s="15">
        <v>1615.7890701876502</v>
      </c>
    </row>
    <row r="235" spans="1:13" ht="15.95" customHeight="1" x14ac:dyDescent="0.25">
      <c r="A235" s="13">
        <v>43248</v>
      </c>
      <c r="B235" s="15">
        <v>30542.598010180074</v>
      </c>
      <c r="C235" s="15">
        <v>17112.315853284996</v>
      </c>
      <c r="D235" s="15">
        <v>15045.674291019997</v>
      </c>
      <c r="E235" s="15">
        <v>15681.368748963554</v>
      </c>
      <c r="F235" s="15">
        <v>8295.9231558200026</v>
      </c>
      <c r="G235" s="15">
        <v>10720.573547991515</v>
      </c>
      <c r="H235" s="15">
        <v>4905.1313462404332</v>
      </c>
      <c r="I235" s="15">
        <v>3858.3350602299988</v>
      </c>
      <c r="J235" s="15">
        <v>5863.1925075034042</v>
      </c>
      <c r="K235" s="15">
        <v>799.9824726941182</v>
      </c>
      <c r="L235" s="15">
        <v>2322.8074790375676</v>
      </c>
      <c r="M235" s="15">
        <v>836.61036312999988</v>
      </c>
    </row>
    <row r="236" spans="1:13" ht="15.95" customHeight="1" x14ac:dyDescent="0.25">
      <c r="A236" s="13">
        <v>43255</v>
      </c>
      <c r="B236" s="15">
        <v>28789.625691487352</v>
      </c>
      <c r="C236" s="15">
        <v>20896.553274172991</v>
      </c>
      <c r="D236" s="15">
        <v>15931.632572050004</v>
      </c>
      <c r="E236" s="15">
        <v>19490.90110820892</v>
      </c>
      <c r="F236" s="15">
        <v>8630.08834373024</v>
      </c>
      <c r="G236" s="15">
        <v>16665.485922503274</v>
      </c>
      <c r="H236" s="15">
        <v>8267.57221395124</v>
      </c>
      <c r="I236" s="15">
        <v>4478.3580073299991</v>
      </c>
      <c r="J236" s="15">
        <v>9552.8645360999999</v>
      </c>
      <c r="K236" s="15">
        <v>1146.2330690999993</v>
      </c>
      <c r="L236" s="15">
        <v>3781.3216552251415</v>
      </c>
      <c r="M236" s="15">
        <v>1771.5860654779642</v>
      </c>
    </row>
    <row r="237" spans="1:13" ht="15.95" customHeight="1" x14ac:dyDescent="0.25">
      <c r="A237" s="13">
        <v>43262</v>
      </c>
      <c r="B237" s="15">
        <v>48841.486641459771</v>
      </c>
      <c r="C237" s="15">
        <v>23951.823463688197</v>
      </c>
      <c r="D237" s="15">
        <v>17612.058735189996</v>
      </c>
      <c r="E237" s="15">
        <v>20668.621758378635</v>
      </c>
      <c r="F237" s="15">
        <v>9209.5578105660024</v>
      </c>
      <c r="G237" s="15">
        <v>15540.692320661967</v>
      </c>
      <c r="H237" s="15">
        <v>5607.2047719258899</v>
      </c>
      <c r="I237" s="15">
        <v>4918.6094134899995</v>
      </c>
      <c r="J237" s="15">
        <v>1805.6216748389672</v>
      </c>
      <c r="K237" s="15">
        <v>857.18418309960862</v>
      </c>
      <c r="L237" s="15">
        <v>3512.604506493853</v>
      </c>
      <c r="M237" s="15">
        <v>1889.5805626815536</v>
      </c>
    </row>
    <row r="238" spans="1:13" ht="15.95" customHeight="1" x14ac:dyDescent="0.25">
      <c r="A238" s="13">
        <v>43269</v>
      </c>
      <c r="B238" s="15">
        <v>55969.78104333995</v>
      </c>
      <c r="C238" s="15">
        <v>22666.913932134365</v>
      </c>
      <c r="D238" s="15">
        <v>15524.007693990001</v>
      </c>
      <c r="E238" s="15">
        <v>15850.420608302533</v>
      </c>
      <c r="F238" s="15">
        <v>10911.279507870004</v>
      </c>
      <c r="G238" s="15">
        <v>12277.730544152646</v>
      </c>
      <c r="H238" s="15">
        <v>4387.4653054597793</v>
      </c>
      <c r="I238" s="15">
        <v>3197.9864514300002</v>
      </c>
      <c r="J238" s="15">
        <v>4984.0479131217362</v>
      </c>
      <c r="K238" s="15">
        <v>643.64697994852111</v>
      </c>
      <c r="L238" s="15">
        <v>4949.3542012431253</v>
      </c>
      <c r="M238" s="15">
        <v>1771.2217637800004</v>
      </c>
    </row>
    <row r="239" spans="1:13" ht="15.95" customHeight="1" x14ac:dyDescent="0.25">
      <c r="A239" s="13">
        <v>43276</v>
      </c>
      <c r="B239" s="15">
        <v>55927.607780099832</v>
      </c>
      <c r="C239" s="15">
        <v>41505.493788566499</v>
      </c>
      <c r="D239" s="15">
        <v>16660.976284894998</v>
      </c>
      <c r="E239" s="15">
        <v>17834.817538670322</v>
      </c>
      <c r="F239" s="15">
        <v>10895.201325349999</v>
      </c>
      <c r="G239" s="15">
        <v>14737.4774315799</v>
      </c>
      <c r="H239" s="15">
        <v>11371.555731617853</v>
      </c>
      <c r="I239" s="15">
        <v>2950.0808624999995</v>
      </c>
      <c r="J239" s="15">
        <v>5622.4807946594083</v>
      </c>
      <c r="K239" s="15">
        <v>1390.7587012965867</v>
      </c>
      <c r="L239" s="15">
        <v>3107.5318738255464</v>
      </c>
      <c r="M239" s="15">
        <v>2717.3447518043999</v>
      </c>
    </row>
    <row r="240" spans="1:13" ht="15.95" customHeight="1" x14ac:dyDescent="0.25">
      <c r="A240" s="13">
        <v>43283</v>
      </c>
      <c r="B240" s="15">
        <v>20381.318536788469</v>
      </c>
      <c r="C240" s="15">
        <v>11556.252146045139</v>
      </c>
      <c r="D240" s="15">
        <v>10197.15403655</v>
      </c>
      <c r="E240" s="15">
        <v>9773.7043239699997</v>
      </c>
      <c r="F240" s="15">
        <v>5658.9409820154706</v>
      </c>
      <c r="G240" s="15">
        <v>8092.9035273654981</v>
      </c>
      <c r="H240" s="15">
        <v>8169.6809259804786</v>
      </c>
      <c r="I240" s="15">
        <v>2718.2067627100005</v>
      </c>
      <c r="J240" s="15">
        <v>4556.4288981600021</v>
      </c>
      <c r="K240" s="15">
        <v>750.74251890000005</v>
      </c>
      <c r="L240" s="15">
        <v>2596.4393865300003</v>
      </c>
      <c r="M240" s="15">
        <v>1656.80534188715</v>
      </c>
    </row>
    <row r="241" spans="1:13" ht="15.95" customHeight="1" x14ac:dyDescent="0.25">
      <c r="A241" s="13">
        <v>43290</v>
      </c>
      <c r="B241" s="15">
        <v>30327.244723459095</v>
      </c>
      <c r="C241" s="15">
        <v>20239.194415396578</v>
      </c>
      <c r="D241" s="15">
        <v>18506.887838890005</v>
      </c>
      <c r="E241" s="15">
        <v>17364.575864921375</v>
      </c>
      <c r="F241" s="15">
        <v>10955.066420020001</v>
      </c>
      <c r="G241" s="15">
        <v>12824.451186042144</v>
      </c>
      <c r="H241" s="15">
        <v>7049.0868988707707</v>
      </c>
      <c r="I241" s="15">
        <v>4558.0844194399997</v>
      </c>
      <c r="J241" s="15">
        <v>7412.7311369159197</v>
      </c>
      <c r="K241" s="15">
        <v>1286.725655783154</v>
      </c>
      <c r="L241" s="15">
        <v>3310.6999312650646</v>
      </c>
      <c r="M241" s="15">
        <v>1275.2004341327499</v>
      </c>
    </row>
    <row r="242" spans="1:13" ht="15.95" customHeight="1" x14ac:dyDescent="0.25">
      <c r="A242" s="13">
        <v>43297</v>
      </c>
      <c r="B242" s="15">
        <v>43692.30862818563</v>
      </c>
      <c r="C242" s="15">
        <v>16045.57442350083</v>
      </c>
      <c r="D242" s="15">
        <v>15703.958912016453</v>
      </c>
      <c r="E242" s="15">
        <v>17987.099691036616</v>
      </c>
      <c r="F242" s="15">
        <v>8800.8398677799978</v>
      </c>
      <c r="G242" s="15">
        <v>13830.434738389869</v>
      </c>
      <c r="H242" s="15">
        <v>6042.1846713979758</v>
      </c>
      <c r="I242" s="15">
        <v>3605.6017075499994</v>
      </c>
      <c r="J242" s="15">
        <v>4520.5604239499999</v>
      </c>
      <c r="K242" s="15">
        <v>1121.5513344399994</v>
      </c>
      <c r="L242" s="15">
        <v>3636.2311359619939</v>
      </c>
      <c r="M242" s="15">
        <v>1785.0442732657962</v>
      </c>
    </row>
    <row r="243" spans="1:13" ht="15.95" customHeight="1" x14ac:dyDescent="0.25">
      <c r="A243" s="13">
        <v>43304</v>
      </c>
      <c r="B243" s="15">
        <v>59214.959019084788</v>
      </c>
      <c r="C243" s="15">
        <v>18490.468103772397</v>
      </c>
      <c r="D243" s="15">
        <v>19810.020806085362</v>
      </c>
      <c r="E243" s="15">
        <v>14204.844603335598</v>
      </c>
      <c r="F243" s="15">
        <v>11439.829608540005</v>
      </c>
      <c r="G243" s="15">
        <v>11986.306604744559</v>
      </c>
      <c r="H243" s="15">
        <v>7945.4621202563549</v>
      </c>
      <c r="I243" s="15">
        <v>3110.8310096500004</v>
      </c>
      <c r="J243" s="15">
        <v>5675.792291529222</v>
      </c>
      <c r="K243" s="15">
        <v>853.3737077400001</v>
      </c>
      <c r="L243" s="15">
        <v>3448.3480472438341</v>
      </c>
      <c r="M243" s="15">
        <v>820.15025319999995</v>
      </c>
    </row>
    <row r="244" spans="1:13" ht="15.95" customHeight="1" x14ac:dyDescent="0.25">
      <c r="A244" s="13">
        <v>43311</v>
      </c>
      <c r="B244" s="15">
        <v>43111.808892030662</v>
      </c>
      <c r="C244" s="15">
        <v>15941.898159484725</v>
      </c>
      <c r="D244" s="15">
        <v>17869.992544460009</v>
      </c>
      <c r="E244" s="15">
        <v>14666.300391437109</v>
      </c>
      <c r="F244" s="15">
        <v>9708.7351415507292</v>
      </c>
      <c r="G244" s="15">
        <v>11172.276491657231</v>
      </c>
      <c r="H244" s="15">
        <v>4600.4718757969767</v>
      </c>
      <c r="I244" s="15">
        <v>3463.6728515300006</v>
      </c>
      <c r="J244" s="15">
        <v>5328.7075689013755</v>
      </c>
      <c r="K244" s="15">
        <v>696.00969860383464</v>
      </c>
      <c r="L244" s="15">
        <v>3917.8428598395303</v>
      </c>
      <c r="M244" s="15">
        <v>651.94014081000023</v>
      </c>
    </row>
    <row r="245" spans="1:13" ht="15.95" customHeight="1" x14ac:dyDescent="0.25">
      <c r="A245" s="13">
        <v>43318</v>
      </c>
      <c r="B245" s="15">
        <v>34121.012694419791</v>
      </c>
      <c r="C245" s="15">
        <v>16151.798168792307</v>
      </c>
      <c r="D245" s="15">
        <v>15097.638659567998</v>
      </c>
      <c r="E245" s="15">
        <v>15856.821133587016</v>
      </c>
      <c r="F245" s="15">
        <v>6829.7726958436915</v>
      </c>
      <c r="G245" s="15">
        <v>11286.651309489509</v>
      </c>
      <c r="H245" s="15">
        <v>10050.450863602142</v>
      </c>
      <c r="I245" s="15">
        <v>3406.2931617800004</v>
      </c>
      <c r="J245" s="15">
        <v>6004.0890685782206</v>
      </c>
      <c r="K245" s="15">
        <v>845.77800167320004</v>
      </c>
      <c r="L245" s="15">
        <v>3021.5899577222808</v>
      </c>
      <c r="M245" s="15">
        <v>1182.7039185357798</v>
      </c>
    </row>
    <row r="246" spans="1:13" ht="15.95" customHeight="1" x14ac:dyDescent="0.25">
      <c r="A246" s="13">
        <v>43325</v>
      </c>
      <c r="B246" s="15">
        <v>33098.64856363443</v>
      </c>
      <c r="C246" s="15">
        <v>16387.7478120694</v>
      </c>
      <c r="D246" s="15">
        <v>13366.728270194995</v>
      </c>
      <c r="E246" s="15">
        <v>17624.587680483863</v>
      </c>
      <c r="F246" s="15">
        <v>11571.199020856768</v>
      </c>
      <c r="G246" s="15">
        <v>11383.052889233999</v>
      </c>
      <c r="H246" s="15">
        <v>4107.9791656562766</v>
      </c>
      <c r="I246" s="15">
        <v>4203.4375881799997</v>
      </c>
      <c r="J246" s="15">
        <v>6646.317833250474</v>
      </c>
      <c r="K246" s="15">
        <v>991.243298364878</v>
      </c>
      <c r="L246" s="15">
        <v>4451.0323472100026</v>
      </c>
      <c r="M246" s="15">
        <v>1080.8880131199996</v>
      </c>
    </row>
    <row r="247" spans="1:13" ht="15.95" customHeight="1" x14ac:dyDescent="0.25">
      <c r="A247" s="13">
        <v>43332</v>
      </c>
      <c r="B247" s="15">
        <v>43211.730238951073</v>
      </c>
      <c r="C247" s="15">
        <v>18318.528204141636</v>
      </c>
      <c r="D247" s="15">
        <v>16117.105693539999</v>
      </c>
      <c r="E247" s="15">
        <v>13749.117843528513</v>
      </c>
      <c r="F247" s="15">
        <v>8053.8400457833941</v>
      </c>
      <c r="G247" s="15">
        <v>9828.9314838348109</v>
      </c>
      <c r="H247" s="15">
        <v>6587.2521835052403</v>
      </c>
      <c r="I247" s="15">
        <v>4485.7404212800011</v>
      </c>
      <c r="J247" s="15">
        <v>4197.2153202406544</v>
      </c>
      <c r="K247" s="15">
        <v>917.11165030894563</v>
      </c>
      <c r="L247" s="15">
        <v>3003.6246001099998</v>
      </c>
      <c r="M247" s="15">
        <v>2730.5571167281787</v>
      </c>
    </row>
    <row r="248" spans="1:13" ht="15.95" customHeight="1" x14ac:dyDescent="0.25">
      <c r="A248" s="13">
        <v>43339</v>
      </c>
      <c r="B248" s="15">
        <v>64520.846945193502</v>
      </c>
      <c r="C248" s="15">
        <v>19182.339152998276</v>
      </c>
      <c r="D248" s="15">
        <v>16048.598741104999</v>
      </c>
      <c r="E248" s="15">
        <v>13955.572019467281</v>
      </c>
      <c r="F248" s="15">
        <v>9372.1788913299988</v>
      </c>
      <c r="G248" s="15">
        <v>10545.626952872206</v>
      </c>
      <c r="H248" s="15">
        <v>6013.251983189969</v>
      </c>
      <c r="I248" s="15">
        <v>2018.3801336300005</v>
      </c>
      <c r="J248" s="15">
        <v>7149.8529643014153</v>
      </c>
      <c r="K248" s="15">
        <v>874.77659919198186</v>
      </c>
      <c r="L248" s="15">
        <v>4053.8019521716074</v>
      </c>
      <c r="M248" s="15">
        <v>2243.6069856546001</v>
      </c>
    </row>
    <row r="249" spans="1:13" ht="15.95" customHeight="1" x14ac:dyDescent="0.25">
      <c r="A249" s="13">
        <v>43346</v>
      </c>
      <c r="B249" s="15">
        <v>23595.418139424197</v>
      </c>
      <c r="C249" s="15">
        <v>18569.418460421846</v>
      </c>
      <c r="D249" s="15">
        <v>17265.470746391002</v>
      </c>
      <c r="E249" s="15">
        <v>17040.10475167249</v>
      </c>
      <c r="F249" s="15">
        <v>8386.1724841628566</v>
      </c>
      <c r="G249" s="15">
        <v>14566.287211955003</v>
      </c>
      <c r="H249" s="15">
        <v>6183.1383893741167</v>
      </c>
      <c r="I249" s="15">
        <v>3392.1249532050001</v>
      </c>
      <c r="J249" s="15">
        <v>5674.7077480700009</v>
      </c>
      <c r="K249" s="15">
        <v>1200.0365805649603</v>
      </c>
      <c r="L249" s="15">
        <v>6156.5723630300035</v>
      </c>
      <c r="M249" s="15">
        <v>5308.225005628</v>
      </c>
    </row>
    <row r="250" spans="1:13" ht="15.95" customHeight="1" x14ac:dyDescent="0.25">
      <c r="A250" s="13">
        <v>43353</v>
      </c>
      <c r="B250" s="15">
        <v>40965.536597147904</v>
      </c>
      <c r="C250" s="15">
        <v>24700.757242584372</v>
      </c>
      <c r="D250" s="15">
        <v>20788.737220421688</v>
      </c>
      <c r="E250" s="15">
        <v>24733.360929668521</v>
      </c>
      <c r="F250" s="15">
        <v>13931.998779708756</v>
      </c>
      <c r="G250" s="15">
        <v>16693.765521228132</v>
      </c>
      <c r="H250" s="15">
        <v>8710.1964462991928</v>
      </c>
      <c r="I250" s="15">
        <v>6044.1077446000008</v>
      </c>
      <c r="J250" s="15">
        <v>9054.8520871642559</v>
      </c>
      <c r="K250" s="15">
        <v>927.9706729046494</v>
      </c>
      <c r="L250" s="15">
        <v>6450.150744436658</v>
      </c>
      <c r="M250" s="15">
        <v>6560.5208333608225</v>
      </c>
    </row>
    <row r="251" spans="1:13" ht="15.95" customHeight="1" x14ac:dyDescent="0.25">
      <c r="A251" s="13">
        <v>43360</v>
      </c>
      <c r="B251" s="15">
        <v>46252.386807519666</v>
      </c>
      <c r="C251" s="15">
        <v>19627.659589592127</v>
      </c>
      <c r="D251" s="15">
        <v>9050.7583760749985</v>
      </c>
      <c r="E251" s="15">
        <v>17539.957962515527</v>
      </c>
      <c r="F251" s="15">
        <v>8929.7406760100002</v>
      </c>
      <c r="G251" s="15">
        <v>12811.719322649265</v>
      </c>
      <c r="H251" s="15">
        <v>5298.9528432509196</v>
      </c>
      <c r="I251" s="15">
        <v>3507.5532931499997</v>
      </c>
      <c r="J251" s="15">
        <v>7561.9368937900017</v>
      </c>
      <c r="K251" s="15">
        <v>719.68935640798588</v>
      </c>
      <c r="L251" s="15">
        <v>5882.4503441585503</v>
      </c>
      <c r="M251" s="15">
        <v>2727.1719150615404</v>
      </c>
    </row>
    <row r="252" spans="1:13" ht="15.95" customHeight="1" x14ac:dyDescent="0.25">
      <c r="A252" s="13">
        <v>43367</v>
      </c>
      <c r="B252" s="15">
        <v>77795.510253300119</v>
      </c>
      <c r="C252" s="15">
        <v>11792.727239319245</v>
      </c>
      <c r="D252" s="15">
        <v>13921.811305625028</v>
      </c>
      <c r="E252" s="15">
        <v>18265.720843113038</v>
      </c>
      <c r="F252" s="15">
        <v>9724.803850620001</v>
      </c>
      <c r="G252" s="15">
        <v>9913.8830377871491</v>
      </c>
      <c r="H252" s="15">
        <v>7904.6372529377495</v>
      </c>
      <c r="I252" s="15">
        <v>3694.4496642599997</v>
      </c>
      <c r="J252" s="15">
        <v>6252.9800356931155</v>
      </c>
      <c r="K252" s="15">
        <v>1216.0890154452579</v>
      </c>
      <c r="L252" s="15">
        <v>4650.6112185268057</v>
      </c>
      <c r="M252" s="15">
        <v>1372.759481545</v>
      </c>
    </row>
    <row r="253" spans="1:13" ht="15.95" customHeight="1" x14ac:dyDescent="0.25">
      <c r="A253" s="13">
        <v>43374</v>
      </c>
      <c r="B253" s="15">
        <v>37902.895334835564</v>
      </c>
      <c r="C253" s="15">
        <v>19113.819939475317</v>
      </c>
      <c r="D253" s="15">
        <v>20524.750862790002</v>
      </c>
      <c r="E253" s="15">
        <v>18140.260852591207</v>
      </c>
      <c r="F253" s="15">
        <v>9353.0420322582595</v>
      </c>
      <c r="G253" s="15">
        <v>14807.950058604598</v>
      </c>
      <c r="H253" s="15">
        <v>3766.8223819785781</v>
      </c>
      <c r="I253" s="15">
        <v>4548.2887580400002</v>
      </c>
      <c r="J253" s="15">
        <v>7411.5261801227725</v>
      </c>
      <c r="K253" s="15">
        <v>871.21321700494786</v>
      </c>
      <c r="L253" s="15">
        <v>4773.7185707863</v>
      </c>
      <c r="M253" s="15">
        <v>5722.7661861839206</v>
      </c>
    </row>
    <row r="254" spans="1:13" ht="15.95" customHeight="1" x14ac:dyDescent="0.25">
      <c r="A254" s="13">
        <v>43381</v>
      </c>
      <c r="B254" s="15">
        <v>37689.200701616675</v>
      </c>
      <c r="C254" s="15">
        <v>20207.009592813167</v>
      </c>
      <c r="D254" s="15">
        <v>14898.111561106891</v>
      </c>
      <c r="E254" s="15">
        <v>18547.061821473697</v>
      </c>
      <c r="F254" s="15">
        <v>8185.1895272008005</v>
      </c>
      <c r="G254" s="15">
        <v>13587.726506726614</v>
      </c>
      <c r="H254" s="15">
        <v>10337.074550845167</v>
      </c>
      <c r="I254" s="15">
        <v>4242.0080628899996</v>
      </c>
      <c r="J254" s="15">
        <v>3599.8115196196727</v>
      </c>
      <c r="K254" s="15">
        <v>945.48866790376007</v>
      </c>
      <c r="L254" s="15">
        <v>4081.4143117346161</v>
      </c>
      <c r="M254" s="15">
        <v>4042.5204611238632</v>
      </c>
    </row>
    <row r="255" spans="1:13" ht="15.95" customHeight="1" x14ac:dyDescent="0.25">
      <c r="A255" s="13">
        <v>43388</v>
      </c>
      <c r="B255" s="15">
        <v>40591.479495018008</v>
      </c>
      <c r="C255" s="15">
        <v>17760.727635448966</v>
      </c>
      <c r="D255" s="15">
        <v>15277.072331839998</v>
      </c>
      <c r="E255" s="15">
        <v>17848.954550612027</v>
      </c>
      <c r="F255" s="15">
        <v>8012.7203555800015</v>
      </c>
      <c r="G255" s="15">
        <v>14354.208107093984</v>
      </c>
      <c r="H255" s="15">
        <v>5721.6122588597282</v>
      </c>
      <c r="I255" s="15">
        <v>3803.1959046599991</v>
      </c>
      <c r="J255" s="15">
        <v>6483.6081625600027</v>
      </c>
      <c r="K255" s="15">
        <v>1036.7587061800004</v>
      </c>
      <c r="L255" s="15">
        <v>3320.0688577557989</v>
      </c>
      <c r="M255" s="15">
        <v>4193.6265300700006</v>
      </c>
    </row>
    <row r="256" spans="1:13" ht="15.95" customHeight="1" x14ac:dyDescent="0.25">
      <c r="A256" s="13">
        <v>43395</v>
      </c>
      <c r="B256" s="15">
        <v>69244.486086990408</v>
      </c>
      <c r="C256" s="15">
        <v>18055.834618803325</v>
      </c>
      <c r="D256" s="15">
        <v>16871.014703993002</v>
      </c>
      <c r="E256" s="15">
        <v>22056.57521169103</v>
      </c>
      <c r="F256" s="15">
        <v>8474.8204151880036</v>
      </c>
      <c r="G256" s="15">
        <v>13910.878516225008</v>
      </c>
      <c r="H256" s="15">
        <v>5406.2801201821749</v>
      </c>
      <c r="I256" s="15">
        <v>3143.6071287799978</v>
      </c>
      <c r="J256" s="15">
        <v>4783.8810416399992</v>
      </c>
      <c r="K256" s="15">
        <v>1004.8933091702062</v>
      </c>
      <c r="L256" s="15">
        <v>3424.1270411429987</v>
      </c>
      <c r="M256" s="15">
        <v>2141.8218285903999</v>
      </c>
    </row>
    <row r="257" spans="1:13" ht="15.95" customHeight="1" x14ac:dyDescent="0.25">
      <c r="A257" s="13">
        <v>43402</v>
      </c>
      <c r="B257" s="15">
        <v>46999.389702424931</v>
      </c>
      <c r="C257" s="15">
        <v>22039.98316999567</v>
      </c>
      <c r="D257" s="15">
        <v>9683.1239419900012</v>
      </c>
      <c r="E257" s="15">
        <v>16330.937069299576</v>
      </c>
      <c r="F257" s="15">
        <v>8660.4288265109135</v>
      </c>
      <c r="G257" s="15">
        <v>16148.883639394639</v>
      </c>
      <c r="H257" s="15">
        <v>5666.9212116152657</v>
      </c>
      <c r="I257" s="15">
        <v>2380.5479037099999</v>
      </c>
      <c r="J257" s="15">
        <v>6168.0708447492116</v>
      </c>
      <c r="K257" s="15">
        <v>995.7844361196893</v>
      </c>
      <c r="L257" s="15">
        <v>4124.6748781889028</v>
      </c>
      <c r="M257" s="15">
        <v>2570.0930572473021</v>
      </c>
    </row>
    <row r="258" spans="1:13" ht="15.95" customHeight="1" x14ac:dyDescent="0.25">
      <c r="A258" s="13">
        <v>43409</v>
      </c>
      <c r="B258" s="15">
        <v>39803.829873209594</v>
      </c>
      <c r="C258" s="15">
        <v>24635.519964105351</v>
      </c>
      <c r="D258" s="15">
        <v>19694.213989260006</v>
      </c>
      <c r="E258" s="15">
        <v>13181.232525044587</v>
      </c>
      <c r="F258" s="15">
        <v>9383.987499015002</v>
      </c>
      <c r="G258" s="15">
        <v>14831.39550013675</v>
      </c>
      <c r="H258" s="15">
        <v>7855.1258605508929</v>
      </c>
      <c r="I258" s="15">
        <v>4376.6920715899996</v>
      </c>
      <c r="J258" s="15">
        <v>7983.3615836999988</v>
      </c>
      <c r="K258" s="15">
        <v>944.30831259473689</v>
      </c>
      <c r="L258" s="15">
        <v>4167.2025309775936</v>
      </c>
      <c r="M258" s="15">
        <v>2422.2536920550006</v>
      </c>
    </row>
    <row r="259" spans="1:13" ht="15.95" customHeight="1" x14ac:dyDescent="0.25">
      <c r="A259" s="13">
        <v>43416</v>
      </c>
      <c r="B259" s="15">
        <v>29908.939629595581</v>
      </c>
      <c r="C259" s="15">
        <v>16278.480376517731</v>
      </c>
      <c r="D259" s="15">
        <v>17544.654034609201</v>
      </c>
      <c r="E259" s="15">
        <v>16318.622032614348</v>
      </c>
      <c r="F259" s="15">
        <v>9475.9576474850001</v>
      </c>
      <c r="G259" s="15">
        <v>14514.787192438738</v>
      </c>
      <c r="H259" s="15">
        <v>7342.9539918989658</v>
      </c>
      <c r="I259" s="15">
        <v>3290.5618614899995</v>
      </c>
      <c r="J259" s="15">
        <v>4236.6638362052418</v>
      </c>
      <c r="K259" s="15">
        <v>1382.7755953162962</v>
      </c>
      <c r="L259" s="15">
        <v>5295.4520909759794</v>
      </c>
      <c r="M259" s="15">
        <v>1846.5284493199999</v>
      </c>
    </row>
    <row r="260" spans="1:13" ht="15.95" customHeight="1" x14ac:dyDescent="0.25">
      <c r="A260" s="13">
        <v>43423</v>
      </c>
      <c r="B260" s="15">
        <v>32615.594870949742</v>
      </c>
      <c r="C260" s="15">
        <v>13742.402691834392</v>
      </c>
      <c r="D260" s="15">
        <v>12256.290918002391</v>
      </c>
      <c r="E260" s="15">
        <v>11904.161808282226</v>
      </c>
      <c r="F260" s="15">
        <v>7708.589017579</v>
      </c>
      <c r="G260" s="15">
        <v>13188.290830849999</v>
      </c>
      <c r="H260" s="15">
        <v>3827.7915325703025</v>
      </c>
      <c r="I260" s="15">
        <v>2713.2159858600003</v>
      </c>
      <c r="J260" s="15">
        <v>5135.4154649218726</v>
      </c>
      <c r="K260" s="15">
        <v>1005.3104853984222</v>
      </c>
      <c r="L260" s="15">
        <v>3284.5587901449976</v>
      </c>
      <c r="M260" s="15">
        <v>2628.9688703749998</v>
      </c>
    </row>
    <row r="261" spans="1:13" ht="15.95" customHeight="1" x14ac:dyDescent="0.25">
      <c r="A261" s="13">
        <v>43430</v>
      </c>
      <c r="B261" s="15">
        <v>71207.742250154173</v>
      </c>
      <c r="C261" s="15">
        <v>23613.377523336687</v>
      </c>
      <c r="D261" s="15">
        <v>17349.039352804997</v>
      </c>
      <c r="E261" s="15">
        <v>22196.755865665564</v>
      </c>
      <c r="F261" s="15">
        <v>10811.645113000493</v>
      </c>
      <c r="G261" s="15">
        <v>17052.325304701932</v>
      </c>
      <c r="H261" s="15">
        <v>4622.9342617317725</v>
      </c>
      <c r="I261" s="15">
        <v>5068.2856683600012</v>
      </c>
      <c r="J261" s="15">
        <v>7806.7112686725322</v>
      </c>
      <c r="K261" s="15">
        <v>1698.9641576992419</v>
      </c>
      <c r="L261" s="15">
        <v>5332.3598153450466</v>
      </c>
      <c r="M261" s="15">
        <v>2689.8439127050001</v>
      </c>
    </row>
    <row r="262" spans="1:13" ht="15.95" customHeight="1" x14ac:dyDescent="0.25">
      <c r="A262" s="13">
        <v>43437</v>
      </c>
      <c r="B262" s="15">
        <v>40767.983861482651</v>
      </c>
      <c r="C262" s="15">
        <v>23685.760627699936</v>
      </c>
      <c r="D262" s="15">
        <v>15363.959716740001</v>
      </c>
      <c r="E262" s="15">
        <v>22948.070775826465</v>
      </c>
      <c r="F262" s="15">
        <v>12057.11041448717</v>
      </c>
      <c r="G262" s="15">
        <v>18149.046601446993</v>
      </c>
      <c r="H262" s="15">
        <v>7650.1575826847629</v>
      </c>
      <c r="I262" s="15">
        <v>4702.8945473750018</v>
      </c>
      <c r="J262" s="15">
        <v>7073.8280629350011</v>
      </c>
      <c r="K262" s="15">
        <v>944.17508529999986</v>
      </c>
      <c r="L262" s="15">
        <v>5742.0719654099985</v>
      </c>
      <c r="M262" s="15">
        <v>3594.5551804950005</v>
      </c>
    </row>
    <row r="263" spans="1:13" ht="15.95" customHeight="1" x14ac:dyDescent="0.25">
      <c r="A263" s="13">
        <v>43444</v>
      </c>
      <c r="B263" s="15">
        <v>48897.880838910649</v>
      </c>
      <c r="C263" s="15">
        <v>23710.786206845751</v>
      </c>
      <c r="D263" s="15">
        <v>17163.586802452002</v>
      </c>
      <c r="E263" s="15">
        <v>24932.640024977132</v>
      </c>
      <c r="F263" s="15">
        <v>12726.837086154999</v>
      </c>
      <c r="G263" s="15">
        <v>16799.795207540912</v>
      </c>
      <c r="H263" s="15">
        <v>7342.0005820513015</v>
      </c>
      <c r="I263" s="15">
        <v>4425.0964396600002</v>
      </c>
      <c r="J263" s="15">
        <v>8138.6990411916267</v>
      </c>
      <c r="K263" s="15">
        <v>1316.7797897788109</v>
      </c>
      <c r="L263" s="15">
        <v>7133.3664543176255</v>
      </c>
      <c r="M263" s="15">
        <v>3367.9302776408731</v>
      </c>
    </row>
    <row r="264" spans="1:13" ht="15.95" customHeight="1" x14ac:dyDescent="0.25">
      <c r="A264" s="13">
        <v>43451</v>
      </c>
      <c r="B264" s="15">
        <v>66038.993944759539</v>
      </c>
      <c r="C264" s="15">
        <v>14447.038717551935</v>
      </c>
      <c r="D264" s="15">
        <v>16999.456402680007</v>
      </c>
      <c r="E264" s="15">
        <v>19823.00590242137</v>
      </c>
      <c r="F264" s="15">
        <v>8610.2255734089995</v>
      </c>
      <c r="G264" s="15">
        <v>10610.674074159766</v>
      </c>
      <c r="H264" s="15">
        <v>5207.2291272775956</v>
      </c>
      <c r="I264" s="15">
        <v>5034.84115303</v>
      </c>
      <c r="J264" s="15">
        <v>6785.4124811539987</v>
      </c>
      <c r="K264" s="15">
        <v>1041.7607818292399</v>
      </c>
      <c r="L264" s="15">
        <v>5095.546260530482</v>
      </c>
      <c r="M264" s="15">
        <v>821.45928901599962</v>
      </c>
    </row>
    <row r="265" spans="1:13" ht="15.95" customHeight="1" x14ac:dyDescent="0.25">
      <c r="A265" s="13">
        <v>43458</v>
      </c>
      <c r="B265" s="15">
        <v>29652.498908473892</v>
      </c>
      <c r="C265" s="15">
        <v>6588.5402503411324</v>
      </c>
      <c r="D265" s="15">
        <v>5259.9559454</v>
      </c>
      <c r="E265" s="15">
        <v>4079.9456770614488</v>
      </c>
      <c r="F265" s="15">
        <v>2894.971912122</v>
      </c>
      <c r="G265" s="15">
        <v>4736.9438469311845</v>
      </c>
      <c r="H265" s="15">
        <v>1403.9035652937996</v>
      </c>
      <c r="I265" s="15">
        <v>1760.0367435600001</v>
      </c>
      <c r="J265" s="15">
        <v>1256.8039033182201</v>
      </c>
      <c r="K265" s="15">
        <v>293.83455993000007</v>
      </c>
      <c r="L265" s="15">
        <v>1329.5475270965781</v>
      </c>
      <c r="M265" s="15">
        <v>175.40648861</v>
      </c>
    </row>
    <row r="266" spans="1:13" ht="15.95" customHeight="1" x14ac:dyDescent="0.25">
      <c r="A266" s="13">
        <v>43465</v>
      </c>
      <c r="B266" s="15">
        <v>19125.959855846635</v>
      </c>
      <c r="C266" s="15">
        <v>13944.962138195111</v>
      </c>
      <c r="D266" s="15">
        <v>10369.955192499998</v>
      </c>
      <c r="E266" s="15">
        <v>10110.170580668653</v>
      </c>
      <c r="F266" s="15">
        <v>5776.9636292169753</v>
      </c>
      <c r="G266" s="15">
        <v>9795.2804350356018</v>
      </c>
      <c r="H266" s="15">
        <v>6357.2886631862493</v>
      </c>
      <c r="I266" s="15">
        <v>2821.3467040800001</v>
      </c>
      <c r="J266" s="15">
        <v>4872.7812864551433</v>
      </c>
      <c r="K266" s="15">
        <v>676.15928362593809</v>
      </c>
      <c r="L266" s="15">
        <v>2843.5657393209599</v>
      </c>
      <c r="M266" s="15">
        <v>324.89666765000004</v>
      </c>
    </row>
    <row r="267" spans="1:13" ht="15.95" customHeight="1" x14ac:dyDescent="0.25">
      <c r="A267" s="13">
        <v>43472</v>
      </c>
      <c r="B267" s="15">
        <v>44827.712209170983</v>
      </c>
      <c r="C267" s="15">
        <v>23218.791839032161</v>
      </c>
      <c r="D267" s="15">
        <v>16750.374722512697</v>
      </c>
      <c r="E267" s="15">
        <v>22782.637442115371</v>
      </c>
      <c r="F267" s="15">
        <v>9119.8393940795977</v>
      </c>
      <c r="G267" s="15">
        <v>16878.781849238301</v>
      </c>
      <c r="H267" s="15">
        <v>6260.4994683820787</v>
      </c>
      <c r="I267" s="15">
        <v>5606.8037872200011</v>
      </c>
      <c r="J267" s="15">
        <v>6510.9036665088388</v>
      </c>
      <c r="K267" s="15">
        <v>954.07522171523146</v>
      </c>
      <c r="L267" s="15">
        <v>4813.2731402137324</v>
      </c>
      <c r="M267" s="15">
        <v>1523.7590169069872</v>
      </c>
    </row>
    <row r="268" spans="1:13" ht="15.95" customHeight="1" x14ac:dyDescent="0.25">
      <c r="A268" s="13">
        <v>43479</v>
      </c>
      <c r="B268" s="15">
        <v>43801.049477294757</v>
      </c>
      <c r="C268" s="15">
        <v>16685.930353290001</v>
      </c>
      <c r="D268" s="15">
        <v>15874.438826240003</v>
      </c>
      <c r="E268" s="15">
        <v>16519.112734089715</v>
      </c>
      <c r="F268" s="15">
        <v>9368.5986638800005</v>
      </c>
      <c r="G268" s="15">
        <v>13459.119762849827</v>
      </c>
      <c r="H268" s="15">
        <v>3985.1093454341635</v>
      </c>
      <c r="I268" s="15">
        <v>3878.3922801899998</v>
      </c>
      <c r="J268" s="15">
        <v>5484.2447809050009</v>
      </c>
      <c r="K268" s="15">
        <v>1123.4728618100003</v>
      </c>
      <c r="L268" s="15">
        <v>5257.0288505807903</v>
      </c>
      <c r="M268" s="15">
        <v>3249.2670395990003</v>
      </c>
    </row>
    <row r="269" spans="1:13" ht="15.95" customHeight="1" x14ac:dyDescent="0.25">
      <c r="A269" s="13">
        <v>43486</v>
      </c>
      <c r="B269" s="15">
        <v>42002.247497128024</v>
      </c>
      <c r="C269" s="15">
        <v>19466.236316754981</v>
      </c>
      <c r="D269" s="15">
        <v>10348.231233339999</v>
      </c>
      <c r="E269" s="15">
        <v>11865.828004214734</v>
      </c>
      <c r="F269" s="15">
        <v>10466.760057570002</v>
      </c>
      <c r="G269" s="15">
        <v>12177.959627762706</v>
      </c>
      <c r="H269" s="15">
        <v>5859.5634411552019</v>
      </c>
      <c r="I269" s="15">
        <v>3990.2121694799998</v>
      </c>
      <c r="J269" s="15">
        <v>4785.4547446776005</v>
      </c>
      <c r="K269" s="15">
        <v>1315.3958025148345</v>
      </c>
      <c r="L269" s="15">
        <v>3981.3861292097131</v>
      </c>
      <c r="M269" s="15">
        <v>992.87278141790466</v>
      </c>
    </row>
    <row r="270" spans="1:13" ht="15.95" customHeight="1" x14ac:dyDescent="0.25">
      <c r="A270" s="13">
        <v>43493</v>
      </c>
      <c r="B270" s="15">
        <v>62595.358212187777</v>
      </c>
      <c r="C270" s="15">
        <v>18291.337215562096</v>
      </c>
      <c r="D270" s="15">
        <v>14220.411611660002</v>
      </c>
      <c r="E270" s="15">
        <v>18618.028711503903</v>
      </c>
      <c r="F270" s="15">
        <v>10382.12968267</v>
      </c>
      <c r="G270" s="15">
        <v>14292.028893424796</v>
      </c>
      <c r="H270" s="15">
        <v>8691.0484117606829</v>
      </c>
      <c r="I270" s="15">
        <v>3551.8874246600008</v>
      </c>
      <c r="J270" s="15">
        <v>6368.8413610763882</v>
      </c>
      <c r="K270" s="15">
        <v>979.92409498699283</v>
      </c>
      <c r="L270" s="15">
        <v>3672.9130400733607</v>
      </c>
      <c r="M270" s="15">
        <v>1230.5288700450001</v>
      </c>
    </row>
    <row r="271" spans="1:13" ht="15.95" customHeight="1" x14ac:dyDescent="0.25">
      <c r="A271" s="13">
        <v>43500</v>
      </c>
      <c r="B271" s="15">
        <v>36093.781534713155</v>
      </c>
      <c r="C271" s="15">
        <v>9711.1738943257405</v>
      </c>
      <c r="D271" s="15">
        <v>16639.784734389999</v>
      </c>
      <c r="E271" s="15">
        <v>14892.743206043406</v>
      </c>
      <c r="F271" s="15">
        <v>12720.763134195005</v>
      </c>
      <c r="G271" s="15">
        <v>4931.1894003099997</v>
      </c>
      <c r="H271" s="15">
        <v>1071.9738284000002</v>
      </c>
      <c r="I271" s="15">
        <v>4064.3658064999991</v>
      </c>
      <c r="J271" s="15">
        <v>3647.6584265293313</v>
      </c>
      <c r="K271" s="15">
        <v>535.48048655000002</v>
      </c>
      <c r="L271" s="15">
        <v>2580.9482717096398</v>
      </c>
      <c r="M271" s="15">
        <v>3793.1082022575006</v>
      </c>
    </row>
    <row r="272" spans="1:13" ht="15.95" customHeight="1" x14ac:dyDescent="0.25">
      <c r="A272" s="13">
        <v>43507</v>
      </c>
      <c r="B272" s="15">
        <v>53967.321222855848</v>
      </c>
      <c r="C272" s="15">
        <v>18205.747378057251</v>
      </c>
      <c r="D272" s="15">
        <v>13884.055129569995</v>
      </c>
      <c r="E272" s="15">
        <v>16827.132717459921</v>
      </c>
      <c r="F272" s="15">
        <v>8987.7110093009996</v>
      </c>
      <c r="G272" s="15">
        <v>17345.526775479069</v>
      </c>
      <c r="H272" s="15">
        <v>4637.3260404113753</v>
      </c>
      <c r="I272" s="15">
        <v>4904.051212469999</v>
      </c>
      <c r="J272" s="15">
        <v>6021.9178551412006</v>
      </c>
      <c r="K272" s="15">
        <v>1104.9991177767786</v>
      </c>
      <c r="L272" s="15">
        <v>3997.4604740800833</v>
      </c>
      <c r="M272" s="15">
        <v>1725.0118191887998</v>
      </c>
    </row>
    <row r="273" spans="1:13" ht="15.95" customHeight="1" x14ac:dyDescent="0.25">
      <c r="A273" s="13">
        <v>43514</v>
      </c>
      <c r="B273" s="15">
        <v>57711.310822747539</v>
      </c>
      <c r="C273" s="15">
        <v>13429.565168561387</v>
      </c>
      <c r="D273" s="15">
        <v>10962.136262210002</v>
      </c>
      <c r="E273" s="15">
        <v>15757.530878863034</v>
      </c>
      <c r="F273" s="15">
        <v>8300.8594168599993</v>
      </c>
      <c r="G273" s="15">
        <v>14876.709018739759</v>
      </c>
      <c r="H273" s="15">
        <v>6294.6895218581294</v>
      </c>
      <c r="I273" s="15">
        <v>3652.04411192</v>
      </c>
      <c r="J273" s="15">
        <v>6609.8661294021922</v>
      </c>
      <c r="K273" s="15">
        <v>1079.3297875532637</v>
      </c>
      <c r="L273" s="15">
        <v>3766.6144710044305</v>
      </c>
      <c r="M273" s="15">
        <v>850.75911424499998</v>
      </c>
    </row>
    <row r="274" spans="1:13" ht="15.95" customHeight="1" x14ac:dyDescent="0.25">
      <c r="A274" s="13">
        <v>43521</v>
      </c>
      <c r="B274" s="15">
        <v>66444.860983165403</v>
      </c>
      <c r="C274" s="15">
        <v>20326.277945584025</v>
      </c>
      <c r="D274" s="15">
        <v>16948.309813462001</v>
      </c>
      <c r="E274" s="15">
        <v>23150.009571895069</v>
      </c>
      <c r="F274" s="15">
        <v>10213.379480413005</v>
      </c>
      <c r="G274" s="15">
        <v>11735.603497316333</v>
      </c>
      <c r="H274" s="15">
        <v>9199.4030111326974</v>
      </c>
      <c r="I274" s="15">
        <v>5484.5665844100013</v>
      </c>
      <c r="J274" s="15">
        <v>7476.0559955161498</v>
      </c>
      <c r="K274" s="15">
        <v>1152.9533907496282</v>
      </c>
      <c r="L274" s="15">
        <v>4566.0668177183006</v>
      </c>
      <c r="M274" s="15">
        <v>1896.4743189949993</v>
      </c>
    </row>
    <row r="275" spans="1:13" ht="15.95" customHeight="1" x14ac:dyDescent="0.25">
      <c r="A275" s="13">
        <v>43528</v>
      </c>
      <c r="B275" s="15">
        <v>19965.720725177547</v>
      </c>
      <c r="C275" s="15">
        <v>22913.047455125146</v>
      </c>
      <c r="D275" s="15">
        <v>16145.123820501009</v>
      </c>
      <c r="E275" s="15">
        <v>20404.007671697149</v>
      </c>
      <c r="F275" s="15">
        <v>8545.5722949935571</v>
      </c>
      <c r="G275" s="15">
        <v>14710.654724734914</v>
      </c>
      <c r="H275" s="15">
        <v>7452.0206588984011</v>
      </c>
      <c r="I275" s="15">
        <v>4821.3008335400009</v>
      </c>
      <c r="J275" s="15">
        <v>7351.9805702250005</v>
      </c>
      <c r="K275" s="15">
        <v>1329.7392433299999</v>
      </c>
      <c r="L275" s="15">
        <v>4695.7523972099998</v>
      </c>
      <c r="M275" s="15">
        <v>2901.541886720001</v>
      </c>
    </row>
    <row r="276" spans="1:13" ht="15.95" customHeight="1" x14ac:dyDescent="0.25">
      <c r="A276" s="13">
        <v>43535</v>
      </c>
      <c r="B276" s="15">
        <v>41050.930033328506</v>
      </c>
      <c r="C276" s="15">
        <v>22070.879620529016</v>
      </c>
      <c r="D276" s="15">
        <v>17471.691403743</v>
      </c>
      <c r="E276" s="15">
        <v>26193.031614787327</v>
      </c>
      <c r="F276" s="15">
        <v>13206.236038985007</v>
      </c>
      <c r="G276" s="15">
        <v>20449.424451863048</v>
      </c>
      <c r="H276" s="15">
        <v>6892.2232812628499</v>
      </c>
      <c r="I276" s="15">
        <v>5933.2257550549994</v>
      </c>
      <c r="J276" s="15">
        <v>8685.4585558350027</v>
      </c>
      <c r="K276" s="15">
        <v>1566.5516152752996</v>
      </c>
      <c r="L276" s="15">
        <v>7815.3552519770228</v>
      </c>
      <c r="M276" s="15">
        <v>5242.5893250113386</v>
      </c>
    </row>
    <row r="277" spans="1:13" ht="15.95" customHeight="1" x14ac:dyDescent="0.25">
      <c r="A277" s="13">
        <v>43542</v>
      </c>
      <c r="B277" s="15">
        <v>50776.730696095088</v>
      </c>
      <c r="C277" s="15">
        <v>18176.323933375344</v>
      </c>
      <c r="D277" s="15">
        <v>14096.952201805198</v>
      </c>
      <c r="E277" s="15">
        <v>20821.893690761335</v>
      </c>
      <c r="F277" s="15">
        <v>10634.307814277232</v>
      </c>
      <c r="G277" s="15">
        <v>13384.500667986413</v>
      </c>
      <c r="H277" s="15">
        <v>5774.7045700147473</v>
      </c>
      <c r="I277" s="15">
        <v>4960.9186347499999</v>
      </c>
      <c r="J277" s="15">
        <v>6818.1795213600008</v>
      </c>
      <c r="K277" s="15">
        <v>840.96290802999988</v>
      </c>
      <c r="L277" s="15">
        <v>5944.2275042900055</v>
      </c>
      <c r="M277" s="15">
        <v>2122.1568568879993</v>
      </c>
    </row>
    <row r="278" spans="1:13" ht="15.95" customHeight="1" x14ac:dyDescent="0.25">
      <c r="A278" s="13">
        <v>43549</v>
      </c>
      <c r="B278" s="15">
        <v>69244.061197637464</v>
      </c>
      <c r="C278" s="15">
        <v>18485.731466120909</v>
      </c>
      <c r="D278" s="15">
        <v>13168.453097700001</v>
      </c>
      <c r="E278" s="15">
        <v>22472.670392755484</v>
      </c>
      <c r="F278" s="15">
        <v>8164.9961771299986</v>
      </c>
      <c r="G278" s="15">
        <v>10967.237142423786</v>
      </c>
      <c r="H278" s="15">
        <v>6214.2547353200007</v>
      </c>
      <c r="I278" s="15">
        <v>4406.4611811299983</v>
      </c>
      <c r="J278" s="15">
        <v>8190.39305023629</v>
      </c>
      <c r="K278" s="15">
        <v>1261.0203655367611</v>
      </c>
      <c r="L278" s="15">
        <v>3434.5555166219283</v>
      </c>
      <c r="M278" s="15">
        <v>627.58799125952783</v>
      </c>
    </row>
    <row r="279" spans="1:13" ht="15.95" customHeight="1" x14ac:dyDescent="0.25">
      <c r="A279" s="13">
        <v>43556</v>
      </c>
      <c r="B279" s="15">
        <v>30726.001744498335</v>
      </c>
      <c r="C279" s="15">
        <v>18067.585748737263</v>
      </c>
      <c r="D279" s="15">
        <v>16419.434634920002</v>
      </c>
      <c r="E279" s="15">
        <v>22063.86879567552</v>
      </c>
      <c r="F279" s="15">
        <v>8329.0260952060889</v>
      </c>
      <c r="G279" s="15">
        <v>10952.460207445161</v>
      </c>
      <c r="H279" s="15">
        <v>4430.3107732754988</v>
      </c>
      <c r="I279" s="15">
        <v>4949.8514901999997</v>
      </c>
      <c r="J279" s="15">
        <v>6535.4860995363242</v>
      </c>
      <c r="K279" s="15">
        <v>672.08465897905944</v>
      </c>
      <c r="L279" s="15">
        <v>4116.9554579949936</v>
      </c>
      <c r="M279" s="15">
        <v>2799.6212991356001</v>
      </c>
    </row>
    <row r="280" spans="1:13" ht="15.95" customHeight="1" x14ac:dyDescent="0.25">
      <c r="A280" s="13">
        <v>43563</v>
      </c>
      <c r="B280" s="15">
        <v>28263.611821562339</v>
      </c>
      <c r="C280" s="15">
        <v>19765.360547372587</v>
      </c>
      <c r="D280" s="15">
        <v>15868.879396934</v>
      </c>
      <c r="E280" s="15">
        <v>23749.684305394341</v>
      </c>
      <c r="F280" s="15">
        <v>11682.221708240002</v>
      </c>
      <c r="G280" s="15">
        <v>12521.035025820001</v>
      </c>
      <c r="H280" s="15">
        <v>9366.3911199364084</v>
      </c>
      <c r="I280" s="15">
        <v>4185.9162318015988</v>
      </c>
      <c r="J280" s="15">
        <v>5989.8332171618013</v>
      </c>
      <c r="K280" s="15">
        <v>1854.574825409999</v>
      </c>
      <c r="L280" s="15">
        <v>3960.7444805471505</v>
      </c>
      <c r="M280" s="15">
        <v>3865.2109876150002</v>
      </c>
    </row>
    <row r="281" spans="1:13" ht="15.95" customHeight="1" x14ac:dyDescent="0.25">
      <c r="A281" s="13">
        <v>43570</v>
      </c>
      <c r="B281" s="15">
        <v>35715.996000945481</v>
      </c>
      <c r="C281" s="15">
        <v>15454.432641636595</v>
      </c>
      <c r="D281" s="15">
        <v>10306.896703615001</v>
      </c>
      <c r="E281" s="15">
        <v>19040.740568241406</v>
      </c>
      <c r="F281" s="15">
        <v>5960.4609339599974</v>
      </c>
      <c r="G281" s="15">
        <v>12714.358406478295</v>
      </c>
      <c r="H281" s="15">
        <v>4989.2631451200905</v>
      </c>
      <c r="I281" s="15">
        <v>2769.3319455350011</v>
      </c>
      <c r="J281" s="15">
        <v>4734.4895159920015</v>
      </c>
      <c r="K281" s="15">
        <v>718.6045314631001</v>
      </c>
      <c r="L281" s="15">
        <v>4125.6457843473718</v>
      </c>
      <c r="M281" s="15">
        <v>580.97421840439995</v>
      </c>
    </row>
    <row r="282" spans="1:13" ht="15.95" customHeight="1" x14ac:dyDescent="0.25">
      <c r="A282" s="13">
        <v>43577</v>
      </c>
      <c r="B282" s="15">
        <v>63161.278066074978</v>
      </c>
      <c r="C282" s="15">
        <v>21533.892935809785</v>
      </c>
      <c r="D282" s="15">
        <v>13798.817010814997</v>
      </c>
      <c r="E282" s="15">
        <v>25596.919736618111</v>
      </c>
      <c r="F282" s="15">
        <v>11857.403112443997</v>
      </c>
      <c r="G282" s="15">
        <v>15400.138913376504</v>
      </c>
      <c r="H282" s="15">
        <v>4579.2845802475676</v>
      </c>
      <c r="I282" s="15">
        <v>5184.8375332700016</v>
      </c>
      <c r="J282" s="15">
        <v>7092.1104188880436</v>
      </c>
      <c r="K282" s="15">
        <v>754.84465202895024</v>
      </c>
      <c r="L282" s="15">
        <v>3614.9903203254044</v>
      </c>
      <c r="M282" s="15">
        <v>2534.5765032399995</v>
      </c>
    </row>
    <row r="283" spans="1:13" ht="15.95" customHeight="1" x14ac:dyDescent="0.25">
      <c r="A283" s="13">
        <v>43584</v>
      </c>
      <c r="B283" s="15">
        <v>34296.803641763108</v>
      </c>
      <c r="C283" s="15">
        <v>17706.950641008283</v>
      </c>
      <c r="D283" s="15">
        <v>12129.668793559997</v>
      </c>
      <c r="E283" s="15">
        <v>17579.500379773017</v>
      </c>
      <c r="F283" s="15">
        <v>7925.7943777959999</v>
      </c>
      <c r="G283" s="15">
        <v>10762.883416258792</v>
      </c>
      <c r="H283" s="15">
        <v>3883.9001764299992</v>
      </c>
      <c r="I283" s="15">
        <v>6359.9189759399987</v>
      </c>
      <c r="J283" s="15">
        <v>5894.5269743481304</v>
      </c>
      <c r="K283" s="15">
        <v>873.92749987049035</v>
      </c>
      <c r="L283" s="15">
        <v>3880.406468568855</v>
      </c>
      <c r="M283" s="15">
        <v>1861.7872430070001</v>
      </c>
    </row>
    <row r="284" spans="1:13" ht="15.95" customHeight="1" x14ac:dyDescent="0.25">
      <c r="A284" s="13">
        <v>43591</v>
      </c>
      <c r="B284" s="15">
        <v>32604.693420240183</v>
      </c>
      <c r="C284" s="15">
        <v>17769.855831494431</v>
      </c>
      <c r="D284" s="15">
        <v>16566.169712200001</v>
      </c>
      <c r="E284" s="15">
        <v>24275.904505079885</v>
      </c>
      <c r="F284" s="15">
        <v>10464.872261215512</v>
      </c>
      <c r="G284" s="15">
        <v>18992.15167237429</v>
      </c>
      <c r="H284" s="15">
        <v>8540.7514393988749</v>
      </c>
      <c r="I284" s="15">
        <v>5819.4882888099992</v>
      </c>
      <c r="J284" s="15">
        <v>7570.8916256598541</v>
      </c>
      <c r="K284" s="15">
        <v>1102.6341828704963</v>
      </c>
      <c r="L284" s="15">
        <v>5500.6292571080021</v>
      </c>
      <c r="M284" s="15">
        <v>2157.3615629397996</v>
      </c>
    </row>
    <row r="285" spans="1:13" ht="15.95" customHeight="1" x14ac:dyDescent="0.25">
      <c r="A285" s="13">
        <v>43598</v>
      </c>
      <c r="B285" s="15">
        <v>33756.106819388806</v>
      </c>
      <c r="C285" s="15">
        <v>15434.783973469999</v>
      </c>
      <c r="D285" s="15">
        <v>14595.525977827003</v>
      </c>
      <c r="E285" s="15">
        <v>26217.936144719737</v>
      </c>
      <c r="F285" s="15">
        <v>11759.422224180002</v>
      </c>
      <c r="G285" s="15">
        <v>20276.425252702582</v>
      </c>
      <c r="H285" s="15">
        <v>6492.5828507867909</v>
      </c>
      <c r="I285" s="15">
        <v>4989.3826962900002</v>
      </c>
      <c r="J285" s="15">
        <v>9251.3447538249966</v>
      </c>
      <c r="K285" s="15">
        <v>1147.6631334558997</v>
      </c>
      <c r="L285" s="15">
        <v>3507.4989374014426</v>
      </c>
      <c r="M285" s="15">
        <v>1011.2496765626498</v>
      </c>
    </row>
    <row r="286" spans="1:13" ht="15.95" customHeight="1" x14ac:dyDescent="0.25">
      <c r="A286" s="13">
        <v>43605</v>
      </c>
      <c r="B286" s="15">
        <v>51220.760729828871</v>
      </c>
      <c r="C286" s="15">
        <v>14949.902525516742</v>
      </c>
      <c r="D286" s="15">
        <v>16949.389374139999</v>
      </c>
      <c r="E286" s="15">
        <v>25301.097221908152</v>
      </c>
      <c r="F286" s="15">
        <v>10531.875233605997</v>
      </c>
      <c r="G286" s="15">
        <v>19927.547946455765</v>
      </c>
      <c r="H286" s="15">
        <v>5000.9387434254586</v>
      </c>
      <c r="I286" s="15">
        <v>6346.6692280265952</v>
      </c>
      <c r="J286" s="15">
        <v>7951.7213045949984</v>
      </c>
      <c r="K286" s="15">
        <v>806.244400606912</v>
      </c>
      <c r="L286" s="15">
        <v>4302.0774291151229</v>
      </c>
      <c r="M286" s="15">
        <v>1577.1881612277311</v>
      </c>
    </row>
    <row r="287" spans="1:13" ht="15.95" customHeight="1" x14ac:dyDescent="0.25">
      <c r="A287" s="13">
        <v>43612</v>
      </c>
      <c r="B287" s="15">
        <v>63961.569859412099</v>
      </c>
      <c r="C287" s="15">
        <v>13561.17879592628</v>
      </c>
      <c r="D287" s="15">
        <v>17490.019633990505</v>
      </c>
      <c r="E287" s="15">
        <v>21781.152833245858</v>
      </c>
      <c r="F287" s="15">
        <v>8919.672244100997</v>
      </c>
      <c r="G287" s="15">
        <v>17236.210126039568</v>
      </c>
      <c r="H287" s="15">
        <v>4742.1742975183524</v>
      </c>
      <c r="I287" s="15">
        <v>4516.7770130099998</v>
      </c>
      <c r="J287" s="15">
        <v>7248.8557704007962</v>
      </c>
      <c r="K287" s="15">
        <v>1193.0293817398251</v>
      </c>
      <c r="L287" s="15">
        <v>3713.670324369949</v>
      </c>
      <c r="M287" s="15">
        <v>1235.6768433149996</v>
      </c>
    </row>
    <row r="288" spans="1:13" ht="15.95" customHeight="1" x14ac:dyDescent="0.25">
      <c r="A288" s="13">
        <v>43619</v>
      </c>
      <c r="B288" s="15">
        <v>31002.374643595009</v>
      </c>
      <c r="C288" s="15">
        <v>18458.896568634711</v>
      </c>
      <c r="D288" s="15">
        <v>19728.254169546995</v>
      </c>
      <c r="E288" s="15">
        <v>16009.548401219083</v>
      </c>
      <c r="F288" s="15">
        <v>9576.0269263779992</v>
      </c>
      <c r="G288" s="15">
        <v>19861.085104474398</v>
      </c>
      <c r="H288" s="15">
        <v>5827.9151343818285</v>
      </c>
      <c r="I288" s="15">
        <v>6021.9061202399998</v>
      </c>
      <c r="J288" s="15">
        <v>4104.9697669912457</v>
      </c>
      <c r="K288" s="15">
        <v>690.96881176000011</v>
      </c>
      <c r="L288" s="15">
        <v>4501.8181134959977</v>
      </c>
      <c r="M288" s="15">
        <v>2354.8885623050005</v>
      </c>
    </row>
    <row r="289" spans="1:13" ht="15.95" customHeight="1" x14ac:dyDescent="0.25">
      <c r="A289" s="13">
        <v>43626</v>
      </c>
      <c r="B289" s="15">
        <v>42160.804480900755</v>
      </c>
      <c r="C289" s="15">
        <v>20876.931774335946</v>
      </c>
      <c r="D289" s="15">
        <v>23182.136687825005</v>
      </c>
      <c r="E289" s="15">
        <v>19702.384770395442</v>
      </c>
      <c r="F289" s="15">
        <v>11737.991981152398</v>
      </c>
      <c r="G289" s="15">
        <v>17769.676154423054</v>
      </c>
      <c r="H289" s="15">
        <v>6118.8552553379986</v>
      </c>
      <c r="I289" s="15">
        <v>6028.8228684708001</v>
      </c>
      <c r="J289" s="15">
        <v>10358.249029774803</v>
      </c>
      <c r="K289" s="15">
        <v>1716.0134087002432</v>
      </c>
      <c r="L289" s="15">
        <v>4782.417256706859</v>
      </c>
      <c r="M289" s="15">
        <v>3496.6064431599984</v>
      </c>
    </row>
    <row r="290" spans="1:13" ht="15.95" customHeight="1" x14ac:dyDescent="0.25">
      <c r="A290" s="13">
        <v>43633</v>
      </c>
      <c r="B290" s="15">
        <v>37009.604400934317</v>
      </c>
      <c r="C290" s="15">
        <v>20693.840001818979</v>
      </c>
      <c r="D290" s="15">
        <v>19495.547187654556</v>
      </c>
      <c r="E290" s="15">
        <v>17870.698925459998</v>
      </c>
      <c r="F290" s="15">
        <v>11131.568175139426</v>
      </c>
      <c r="G290" s="15">
        <v>22451.126479291182</v>
      </c>
      <c r="H290" s="15">
        <v>5515.0532257311952</v>
      </c>
      <c r="I290" s="15">
        <v>5306.9817704090001</v>
      </c>
      <c r="J290" s="15">
        <v>6768.482764174998</v>
      </c>
      <c r="K290" s="15">
        <v>776.83992332520006</v>
      </c>
      <c r="L290" s="15">
        <v>3487.6055174185017</v>
      </c>
      <c r="M290" s="15">
        <v>1320.8485870591396</v>
      </c>
    </row>
    <row r="291" spans="1:13" ht="15.95" customHeight="1" x14ac:dyDescent="0.25">
      <c r="A291" s="13">
        <v>43640</v>
      </c>
      <c r="B291" s="15">
        <v>81015.958763382849</v>
      </c>
      <c r="C291" s="15">
        <v>18828.58968614999</v>
      </c>
      <c r="D291" s="15">
        <v>17250.490607610005</v>
      </c>
      <c r="E291" s="15">
        <v>21336.816016972087</v>
      </c>
      <c r="F291" s="15">
        <v>9394.7609195093009</v>
      </c>
      <c r="G291" s="15">
        <v>21903.142942630271</v>
      </c>
      <c r="H291" s="15">
        <v>6085.9973244728717</v>
      </c>
      <c r="I291" s="15">
        <v>7073.0750834400014</v>
      </c>
      <c r="J291" s="15">
        <v>6109.6024013115521</v>
      </c>
      <c r="K291" s="15">
        <v>1191.3521506472673</v>
      </c>
      <c r="L291" s="15">
        <v>3902.1818301442672</v>
      </c>
      <c r="M291" s="15">
        <v>769.90256660500006</v>
      </c>
    </row>
    <row r="292" spans="1:13" ht="15.95" customHeight="1" x14ac:dyDescent="0.25">
      <c r="A292" s="13">
        <v>43647</v>
      </c>
      <c r="B292" s="15">
        <v>21231.692042693256</v>
      </c>
      <c r="C292" s="15">
        <v>16600.858798154753</v>
      </c>
      <c r="D292" s="15">
        <v>13112.313134170003</v>
      </c>
      <c r="E292" s="15">
        <v>11447.643432503033</v>
      </c>
      <c r="F292" s="15">
        <v>6513.2916720397106</v>
      </c>
      <c r="G292" s="15">
        <v>12529.51399134</v>
      </c>
      <c r="H292" s="15">
        <v>6385.385111449782</v>
      </c>
      <c r="I292" s="15">
        <v>3731.8215679899999</v>
      </c>
      <c r="J292" s="15">
        <v>4162.3360881567942</v>
      </c>
      <c r="K292" s="15">
        <v>911.88980932570053</v>
      </c>
      <c r="L292" s="15">
        <v>3298.1479077550011</v>
      </c>
      <c r="M292" s="15">
        <v>3814.948350475001</v>
      </c>
    </row>
    <row r="293" spans="1:13" ht="15.95" customHeight="1" x14ac:dyDescent="0.25">
      <c r="A293" s="13">
        <v>43654</v>
      </c>
      <c r="B293" s="15">
        <v>31749.542499405779</v>
      </c>
      <c r="C293" s="15">
        <v>21340.057631917261</v>
      </c>
      <c r="D293" s="15">
        <v>18412.955330806992</v>
      </c>
      <c r="E293" s="15">
        <v>15755.303465485718</v>
      </c>
      <c r="F293" s="15">
        <v>11788.217649145661</v>
      </c>
      <c r="G293" s="15">
        <v>18795.389920482936</v>
      </c>
      <c r="H293" s="15">
        <v>4928.2420169617571</v>
      </c>
      <c r="I293" s="15">
        <v>6697.1527608199995</v>
      </c>
      <c r="J293" s="15">
        <v>6838.9247924460024</v>
      </c>
      <c r="K293" s="15">
        <v>826.55829404986207</v>
      </c>
      <c r="L293" s="15">
        <v>4500.0305157695957</v>
      </c>
      <c r="M293" s="15">
        <v>4148.4542144850802</v>
      </c>
    </row>
    <row r="294" spans="1:13" ht="15.95" customHeight="1" x14ac:dyDescent="0.25">
      <c r="A294" s="13">
        <v>43661</v>
      </c>
      <c r="B294" s="15">
        <v>38616.624594230118</v>
      </c>
      <c r="C294" s="15">
        <v>17139.531692943121</v>
      </c>
      <c r="D294" s="15">
        <v>13193.36432472</v>
      </c>
      <c r="E294" s="15">
        <v>19501.280088221472</v>
      </c>
      <c r="F294" s="15">
        <v>9899.3831064980586</v>
      </c>
      <c r="G294" s="15">
        <v>16080.2699112464</v>
      </c>
      <c r="H294" s="15">
        <v>6121.5605502550006</v>
      </c>
      <c r="I294" s="15">
        <v>5266.344503960001</v>
      </c>
      <c r="J294" s="15">
        <v>6681.2273050442473</v>
      </c>
      <c r="K294" s="15">
        <v>941.89936667200016</v>
      </c>
      <c r="L294" s="15">
        <v>3544.8746469179014</v>
      </c>
      <c r="M294" s="15">
        <v>1627.7973751684003</v>
      </c>
    </row>
    <row r="295" spans="1:13" ht="15.95" customHeight="1" x14ac:dyDescent="0.25">
      <c r="A295" s="13">
        <v>43668</v>
      </c>
      <c r="B295" s="15">
        <v>48964.616937420018</v>
      </c>
      <c r="C295" s="15">
        <v>14858.188466093456</v>
      </c>
      <c r="D295" s="15">
        <v>15510.306196349997</v>
      </c>
      <c r="E295" s="15">
        <v>19781.913785084285</v>
      </c>
      <c r="F295" s="15">
        <v>8604.9827468080002</v>
      </c>
      <c r="G295" s="15">
        <v>12897.511978896564</v>
      </c>
      <c r="H295" s="15">
        <v>4864.0973274489606</v>
      </c>
      <c r="I295" s="15">
        <v>4631.1318256100003</v>
      </c>
      <c r="J295" s="15">
        <v>6151.4458602864506</v>
      </c>
      <c r="K295" s="15">
        <v>1378.1261310099358</v>
      </c>
      <c r="L295" s="15">
        <v>2917.1712284173855</v>
      </c>
      <c r="M295" s="15">
        <v>1023.8890391850001</v>
      </c>
    </row>
    <row r="296" spans="1:13" ht="15.95" customHeight="1" x14ac:dyDescent="0.25">
      <c r="A296" s="13">
        <v>43675</v>
      </c>
      <c r="B296" s="15">
        <v>45597.644601081789</v>
      </c>
      <c r="C296" s="15">
        <v>18695.931574543811</v>
      </c>
      <c r="D296" s="15">
        <v>17264.352531248594</v>
      </c>
      <c r="E296" s="15">
        <v>16883.74252875075</v>
      </c>
      <c r="F296" s="15">
        <v>12643.185257923949</v>
      </c>
      <c r="G296" s="15">
        <v>16253.129177567134</v>
      </c>
      <c r="H296" s="15">
        <v>5759.9332382029861</v>
      </c>
      <c r="I296" s="15">
        <v>3529.4438749799992</v>
      </c>
      <c r="J296" s="15">
        <v>9267.6669695856272</v>
      </c>
      <c r="K296" s="15">
        <v>885.19032526033482</v>
      </c>
      <c r="L296" s="15">
        <v>4323.936367864917</v>
      </c>
      <c r="M296" s="15">
        <v>2717.1882784299987</v>
      </c>
    </row>
    <row r="297" spans="1:13" ht="15.95" customHeight="1" x14ac:dyDescent="0.25">
      <c r="A297" s="13">
        <v>43682</v>
      </c>
      <c r="B297" s="15">
        <v>28899.307452216493</v>
      </c>
      <c r="C297" s="15">
        <v>21588.554853749138</v>
      </c>
      <c r="D297" s="15">
        <v>13795.506485830001</v>
      </c>
      <c r="E297" s="15">
        <v>23980.866831161296</v>
      </c>
      <c r="F297" s="15">
        <v>9136.9530943981899</v>
      </c>
      <c r="G297" s="15">
        <v>19015.043073850007</v>
      </c>
      <c r="H297" s="15">
        <v>7109.1594322703149</v>
      </c>
      <c r="I297" s="15">
        <v>5326.4707280750008</v>
      </c>
      <c r="J297" s="15">
        <v>9938.7953603289916</v>
      </c>
      <c r="K297" s="15">
        <v>1203.76809312</v>
      </c>
      <c r="L297" s="15">
        <v>5733.0401389520002</v>
      </c>
      <c r="M297" s="15">
        <v>3994.0969826199998</v>
      </c>
    </row>
    <row r="298" spans="1:13" ht="15.95" customHeight="1" x14ac:dyDescent="0.25">
      <c r="A298" s="13">
        <v>43689</v>
      </c>
      <c r="B298" s="15">
        <v>28384.032883336335</v>
      </c>
      <c r="C298" s="15">
        <v>17209.737856132229</v>
      </c>
      <c r="D298" s="15">
        <v>15494.769376914994</v>
      </c>
      <c r="E298" s="15">
        <v>18670.941501438734</v>
      </c>
      <c r="F298" s="15">
        <v>10006.329742170003</v>
      </c>
      <c r="G298" s="15">
        <v>19773.13866333638</v>
      </c>
      <c r="H298" s="15">
        <v>5224.3924312269583</v>
      </c>
      <c r="I298" s="15">
        <v>5464.4637157450015</v>
      </c>
      <c r="J298" s="15">
        <v>8170.6358833772019</v>
      </c>
      <c r="K298" s="15">
        <v>1300.1992046056803</v>
      </c>
      <c r="L298" s="15">
        <v>4465.4526371791717</v>
      </c>
      <c r="M298" s="15">
        <v>1770.2656176489993</v>
      </c>
    </row>
    <row r="299" spans="1:13" ht="15.95" customHeight="1" x14ac:dyDescent="0.25">
      <c r="A299" s="13">
        <v>43696</v>
      </c>
      <c r="B299" s="15">
        <v>33056.321392421552</v>
      </c>
      <c r="C299" s="15">
        <v>19692.486528400947</v>
      </c>
      <c r="D299" s="15">
        <v>15970.23178487</v>
      </c>
      <c r="E299" s="15">
        <v>17967.316230417739</v>
      </c>
      <c r="F299" s="15">
        <v>8584.9736398099994</v>
      </c>
      <c r="G299" s="15">
        <v>15290.345200217163</v>
      </c>
      <c r="H299" s="15">
        <v>5849.0486098155316</v>
      </c>
      <c r="I299" s="15">
        <v>6395.9972350100006</v>
      </c>
      <c r="J299" s="15">
        <v>6047.2973396112857</v>
      </c>
      <c r="K299" s="15">
        <v>1295.4827747050001</v>
      </c>
      <c r="L299" s="15">
        <v>3722.4433218535046</v>
      </c>
      <c r="M299" s="15">
        <v>1045.1563552989603</v>
      </c>
    </row>
    <row r="300" spans="1:13" ht="15.95" customHeight="1" x14ac:dyDescent="0.25">
      <c r="A300" s="13">
        <v>43703</v>
      </c>
      <c r="B300" s="15">
        <v>68269.974641377834</v>
      </c>
      <c r="C300" s="15">
        <v>15926.330312472352</v>
      </c>
      <c r="D300" s="15">
        <v>17928.161250204994</v>
      </c>
      <c r="E300" s="15">
        <v>18971.856614263026</v>
      </c>
      <c r="F300" s="15">
        <v>10923.475044452358</v>
      </c>
      <c r="G300" s="15">
        <v>14011.393396706195</v>
      </c>
      <c r="H300" s="15">
        <v>5453.4342672886996</v>
      </c>
      <c r="I300" s="15">
        <v>3677.7943341000005</v>
      </c>
      <c r="J300" s="15">
        <v>5786.2974562948984</v>
      </c>
      <c r="K300" s="15">
        <v>936.29495933654164</v>
      </c>
      <c r="L300" s="15">
        <v>3497.5578315285493</v>
      </c>
      <c r="M300" s="15">
        <v>2274.2273548300004</v>
      </c>
    </row>
  </sheetData>
  <phoneticPr fontId="21" type="noConversion"/>
  <pageMargins left="0.7" right="0.7" top="0.75" bottom="0.75" header="0.3" footer="0.3"/>
  <pageSetup orientation="landscape" r:id="rId1"/>
  <headerFooter>
    <oddHeader>&amp;CFX: NDF Volume per Currency Latest Month
(8/3-8/28)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00"/>
  <sheetViews>
    <sheetView zoomScaleNormal="100" workbookViewId="0">
      <pane ySplit="5" topLeftCell="A272" activePane="bottomLeft" state="frozen"/>
      <selection pane="bottomLeft" activeCell="B300" sqref="B300"/>
    </sheetView>
  </sheetViews>
  <sheetFormatPr defaultColWidth="8.85546875" defaultRowHeight="15.95" customHeight="1" x14ac:dyDescent="0.2"/>
  <cols>
    <col min="1" max="1" width="8.85546875" style="24" customWidth="1"/>
    <col min="2" max="13" width="13.140625" style="24" customWidth="1"/>
    <col min="14" max="16384" width="8.85546875" style="24"/>
  </cols>
  <sheetData>
    <row r="1" spans="1:13" ht="15.95" customHeight="1" x14ac:dyDescent="0.35">
      <c r="A1" s="33"/>
      <c r="B1" s="33"/>
      <c r="E1" s="39" t="s">
        <v>105</v>
      </c>
    </row>
    <row r="2" spans="1:13" ht="15.95" customHeight="1" x14ac:dyDescent="0.25">
      <c r="A2" s="33"/>
      <c r="B2" s="33"/>
      <c r="E2" s="40" t="s">
        <v>85</v>
      </c>
    </row>
    <row r="3" spans="1:13" ht="15.95" customHeight="1" x14ac:dyDescent="0.2">
      <c r="A3" s="33"/>
      <c r="B3" s="33"/>
    </row>
    <row r="4" spans="1:13" ht="15.95" customHeight="1" x14ac:dyDescent="0.25">
      <c r="A4" t="s">
        <v>119</v>
      </c>
      <c r="B4" s="33"/>
    </row>
    <row r="5" spans="1:13" ht="15.95" customHeight="1" x14ac:dyDescent="0.25">
      <c r="B5" s="1" t="s">
        <v>24</v>
      </c>
      <c r="C5" s="1" t="s">
        <v>27</v>
      </c>
      <c r="D5" s="1" t="s">
        <v>29</v>
      </c>
      <c r="E5" s="1" t="s">
        <v>26</v>
      </c>
      <c r="F5" s="1" t="s">
        <v>95</v>
      </c>
      <c r="G5" s="1" t="s">
        <v>80</v>
      </c>
      <c r="H5" s="1" t="s">
        <v>100</v>
      </c>
      <c r="I5" s="1" t="s">
        <v>101</v>
      </c>
      <c r="J5" s="1" t="s">
        <v>25</v>
      </c>
      <c r="K5" s="1" t="s">
        <v>104</v>
      </c>
      <c r="L5" s="1" t="s">
        <v>28</v>
      </c>
      <c r="M5" s="1" t="s">
        <v>120</v>
      </c>
    </row>
    <row r="6" spans="1:13" ht="15.95" customHeight="1" x14ac:dyDescent="0.25">
      <c r="A6" s="13">
        <v>41645</v>
      </c>
      <c r="B6" s="15">
        <v>96.614936</v>
      </c>
      <c r="C6" s="15">
        <v>0</v>
      </c>
      <c r="D6" s="15">
        <v>0</v>
      </c>
      <c r="E6" s="15">
        <v>16.797519999999999</v>
      </c>
      <c r="F6" s="15">
        <v>24.508915999999999</v>
      </c>
      <c r="G6" s="15">
        <v>0</v>
      </c>
      <c r="H6" s="15">
        <v>22.120984249999999</v>
      </c>
      <c r="I6" s="15">
        <v>0</v>
      </c>
      <c r="J6" s="15">
        <v>0</v>
      </c>
      <c r="K6" s="15">
        <v>0</v>
      </c>
      <c r="L6" s="15">
        <v>3.2165699999999999</v>
      </c>
      <c r="M6" s="15">
        <v>0</v>
      </c>
    </row>
    <row r="7" spans="1:13" ht="15.95" customHeight="1" x14ac:dyDescent="0.25">
      <c r="A7" s="13">
        <v>41652</v>
      </c>
      <c r="B7" s="15">
        <v>119.42955778</v>
      </c>
      <c r="C7" s="15">
        <v>0</v>
      </c>
      <c r="D7" s="15">
        <v>0</v>
      </c>
      <c r="E7" s="15">
        <v>23.593612</v>
      </c>
      <c r="F7" s="15">
        <v>0</v>
      </c>
      <c r="G7" s="15">
        <v>18.609392</v>
      </c>
      <c r="H7" s="15">
        <v>0</v>
      </c>
      <c r="I7" s="15">
        <v>3.8039999999999998</v>
      </c>
      <c r="J7" s="15">
        <v>0</v>
      </c>
      <c r="K7" s="15">
        <v>0</v>
      </c>
      <c r="L7" s="15">
        <v>12.456239999999999</v>
      </c>
      <c r="M7" s="15">
        <v>0</v>
      </c>
    </row>
    <row r="8" spans="1:13" ht="15.95" customHeight="1" x14ac:dyDescent="0.25">
      <c r="A8" s="13">
        <v>41659</v>
      </c>
      <c r="B8" s="15">
        <v>97.647854470000013</v>
      </c>
      <c r="C8" s="15">
        <v>0</v>
      </c>
      <c r="D8" s="15">
        <v>0</v>
      </c>
      <c r="E8" s="15">
        <v>6.3377059999999998</v>
      </c>
      <c r="F8" s="15">
        <v>19.5063</v>
      </c>
      <c r="G8" s="15">
        <v>0</v>
      </c>
      <c r="H8" s="15">
        <v>13.554359999999999</v>
      </c>
      <c r="I8" s="15">
        <v>6.5069999999999997</v>
      </c>
      <c r="J8" s="15">
        <v>0</v>
      </c>
      <c r="K8" s="15">
        <v>7.9783049999999998</v>
      </c>
      <c r="L8" s="15">
        <v>0.79625000000000001</v>
      </c>
      <c r="M8" s="15">
        <v>0</v>
      </c>
    </row>
    <row r="9" spans="1:13" ht="15.95" customHeight="1" x14ac:dyDescent="0.25">
      <c r="A9" s="13">
        <v>41666</v>
      </c>
      <c r="B9" s="15">
        <v>104.35083200000001</v>
      </c>
      <c r="C9" s="15">
        <v>0</v>
      </c>
      <c r="D9" s="15">
        <v>0</v>
      </c>
      <c r="E9" s="15">
        <v>0</v>
      </c>
      <c r="F9" s="15">
        <v>0</v>
      </c>
      <c r="G9" s="15">
        <v>0</v>
      </c>
      <c r="H9" s="15">
        <v>0</v>
      </c>
      <c r="I9" s="15">
        <v>14.282999999999999</v>
      </c>
      <c r="J9" s="15">
        <v>12.99662</v>
      </c>
      <c r="K9" s="15">
        <v>0</v>
      </c>
      <c r="L9" s="15">
        <v>7.0567354899999994</v>
      </c>
      <c r="M9" s="15">
        <v>0</v>
      </c>
    </row>
    <row r="10" spans="1:13" ht="15.95" customHeight="1" x14ac:dyDescent="0.25">
      <c r="A10" s="13">
        <v>41673</v>
      </c>
      <c r="B10" s="15">
        <v>138.4439878</v>
      </c>
      <c r="C10" s="15">
        <v>0</v>
      </c>
      <c r="D10" s="15">
        <v>0</v>
      </c>
      <c r="E10" s="15">
        <v>15.16752</v>
      </c>
      <c r="F10" s="15">
        <v>12.424632000000001</v>
      </c>
      <c r="G10" s="15">
        <v>20.996912000000002</v>
      </c>
      <c r="H10" s="15">
        <v>18.919311749999999</v>
      </c>
      <c r="I10" s="15">
        <v>36.468277674048004</v>
      </c>
      <c r="J10" s="15">
        <v>7.1415902999999998</v>
      </c>
      <c r="K10" s="15">
        <v>0</v>
      </c>
      <c r="L10" s="15">
        <v>7.3977599999999999</v>
      </c>
      <c r="M10" s="15">
        <v>0</v>
      </c>
    </row>
    <row r="11" spans="1:13" ht="15.95" customHeight="1" x14ac:dyDescent="0.25">
      <c r="A11" s="13">
        <v>41680</v>
      </c>
      <c r="B11" s="15">
        <v>111.013187</v>
      </c>
      <c r="C11" s="15">
        <v>10.768962</v>
      </c>
      <c r="D11" s="15">
        <v>0</v>
      </c>
      <c r="E11" s="15">
        <v>14.528</v>
      </c>
      <c r="F11" s="15">
        <v>6.3475082</v>
      </c>
      <c r="G11" s="15">
        <v>19.718910000000001</v>
      </c>
      <c r="H11" s="15">
        <v>38.46199</v>
      </c>
      <c r="I11" s="15">
        <v>0</v>
      </c>
      <c r="J11" s="15">
        <v>0</v>
      </c>
      <c r="K11" s="15">
        <v>17.097304999999999</v>
      </c>
      <c r="L11" s="15">
        <v>7.8479999999999999</v>
      </c>
      <c r="M11" s="15">
        <v>0</v>
      </c>
    </row>
    <row r="12" spans="1:13" ht="15.95" customHeight="1" x14ac:dyDescent="0.25">
      <c r="A12" s="13">
        <v>41687</v>
      </c>
      <c r="B12" s="15">
        <v>79.662565000000001</v>
      </c>
      <c r="C12" s="15">
        <v>0</v>
      </c>
      <c r="D12" s="15">
        <v>0</v>
      </c>
      <c r="E12" s="15">
        <v>0</v>
      </c>
      <c r="F12" s="15">
        <v>31.526499999999999</v>
      </c>
      <c r="G12" s="15">
        <v>0</v>
      </c>
      <c r="H12" s="15">
        <v>4.6504399999999997</v>
      </c>
      <c r="I12" s="15">
        <v>3.5402559999999998</v>
      </c>
      <c r="J12" s="15">
        <v>0</v>
      </c>
      <c r="K12" s="15">
        <v>8.1120599999999996</v>
      </c>
      <c r="L12" s="15">
        <v>11.723520000000001</v>
      </c>
      <c r="M12" s="15">
        <v>0</v>
      </c>
    </row>
    <row r="13" spans="1:13" ht="15.95" customHeight="1" x14ac:dyDescent="0.25">
      <c r="A13" s="13">
        <v>41694</v>
      </c>
      <c r="B13" s="15">
        <v>47.648412460000003</v>
      </c>
      <c r="C13" s="15">
        <v>0</v>
      </c>
      <c r="D13" s="15">
        <v>0</v>
      </c>
      <c r="E13" s="15">
        <v>6.468</v>
      </c>
      <c r="F13" s="15">
        <v>0</v>
      </c>
      <c r="G13" s="15">
        <v>0</v>
      </c>
      <c r="H13" s="15">
        <v>0</v>
      </c>
      <c r="I13" s="15">
        <v>6.0731999999999999</v>
      </c>
      <c r="J13" s="15">
        <v>0</v>
      </c>
      <c r="K13" s="15">
        <v>0</v>
      </c>
      <c r="L13" s="15">
        <v>0</v>
      </c>
      <c r="M13" s="15">
        <v>0</v>
      </c>
    </row>
    <row r="14" spans="1:13" ht="15.95" customHeight="1" x14ac:dyDescent="0.25">
      <c r="A14" s="13">
        <v>41701</v>
      </c>
      <c r="B14" s="15">
        <v>0</v>
      </c>
      <c r="C14" s="15">
        <v>54.316782000000003</v>
      </c>
      <c r="D14" s="15">
        <v>0</v>
      </c>
      <c r="E14" s="15">
        <v>0</v>
      </c>
      <c r="F14" s="15">
        <v>0</v>
      </c>
      <c r="G14" s="15">
        <v>0</v>
      </c>
      <c r="H14" s="15">
        <v>18.71611</v>
      </c>
      <c r="I14" s="15">
        <v>0</v>
      </c>
      <c r="J14" s="15">
        <v>0</v>
      </c>
      <c r="K14" s="15">
        <v>0</v>
      </c>
      <c r="L14" s="15">
        <v>0</v>
      </c>
      <c r="M14" s="15">
        <v>0</v>
      </c>
    </row>
    <row r="15" spans="1:13" ht="15.95" customHeight="1" x14ac:dyDescent="0.25">
      <c r="A15" s="13">
        <v>41708</v>
      </c>
      <c r="B15" s="15">
        <v>156.43654273999999</v>
      </c>
      <c r="C15" s="15">
        <v>23.85408</v>
      </c>
      <c r="D15" s="15">
        <v>0</v>
      </c>
      <c r="E15" s="15">
        <v>40.428879999999999</v>
      </c>
      <c r="F15" s="15">
        <v>12.529132000000001</v>
      </c>
      <c r="G15" s="15">
        <v>0</v>
      </c>
      <c r="H15" s="15">
        <v>31.770296999999999</v>
      </c>
      <c r="I15" s="15">
        <v>10.445607900000001</v>
      </c>
      <c r="J15" s="15">
        <v>13.865396199999999</v>
      </c>
      <c r="K15" s="15">
        <v>8.9719999999999995</v>
      </c>
      <c r="L15" s="15">
        <v>14.310480479999999</v>
      </c>
      <c r="M15" s="15">
        <v>0</v>
      </c>
    </row>
    <row r="16" spans="1:13" ht="15.95" customHeight="1" x14ac:dyDescent="0.25">
      <c r="A16" s="13">
        <v>41715</v>
      </c>
      <c r="B16" s="15">
        <v>195.54774946000003</v>
      </c>
      <c r="C16" s="15">
        <v>0</v>
      </c>
      <c r="D16" s="15">
        <v>0</v>
      </c>
      <c r="E16" s="15">
        <v>8.1999999999999993</v>
      </c>
      <c r="F16" s="15">
        <v>31.67062</v>
      </c>
      <c r="G16" s="15">
        <v>0</v>
      </c>
      <c r="H16" s="15">
        <v>11.857700000000001</v>
      </c>
      <c r="I16" s="15">
        <v>8.048235</v>
      </c>
      <c r="J16" s="15">
        <v>0</v>
      </c>
      <c r="K16" s="15">
        <v>7.9963800000000003</v>
      </c>
      <c r="L16" s="15">
        <v>13.512</v>
      </c>
      <c r="M16" s="15">
        <v>0</v>
      </c>
    </row>
    <row r="17" spans="1:13" ht="15.95" customHeight="1" x14ac:dyDescent="0.25">
      <c r="A17" s="13">
        <v>41722</v>
      </c>
      <c r="B17" s="15">
        <v>57.407929999999993</v>
      </c>
      <c r="C17" s="15">
        <v>0</v>
      </c>
      <c r="D17" s="15">
        <v>44.918999999999997</v>
      </c>
      <c r="E17" s="15">
        <v>6.7656276000000002</v>
      </c>
      <c r="F17" s="15">
        <v>0</v>
      </c>
      <c r="G17" s="15">
        <v>0</v>
      </c>
      <c r="H17" s="15">
        <v>5.694</v>
      </c>
      <c r="I17" s="15">
        <v>0</v>
      </c>
      <c r="J17" s="15">
        <v>16.753326000000001</v>
      </c>
      <c r="K17" s="15">
        <v>0</v>
      </c>
      <c r="L17" s="15">
        <v>2.5651999999999999</v>
      </c>
      <c r="M17" s="15">
        <v>0</v>
      </c>
    </row>
    <row r="18" spans="1:13" ht="15.95" customHeight="1" x14ac:dyDescent="0.25">
      <c r="A18" s="13">
        <v>41729</v>
      </c>
      <c r="B18" s="15">
        <v>101.84886816000001</v>
      </c>
      <c r="C18" s="15">
        <v>23.6175</v>
      </c>
      <c r="D18" s="15">
        <v>0</v>
      </c>
      <c r="E18" s="15">
        <v>0</v>
      </c>
      <c r="F18" s="15">
        <v>0</v>
      </c>
      <c r="G18" s="15">
        <v>9.8670000000000009</v>
      </c>
      <c r="H18" s="15">
        <v>6.6087999999999996</v>
      </c>
      <c r="I18" s="15">
        <v>6.0948900000000004</v>
      </c>
      <c r="J18" s="15">
        <v>0</v>
      </c>
      <c r="K18" s="15">
        <v>0</v>
      </c>
      <c r="L18" s="15">
        <v>5.2119999999999997</v>
      </c>
      <c r="M18" s="15">
        <v>0</v>
      </c>
    </row>
    <row r="19" spans="1:13" ht="15.95" customHeight="1" x14ac:dyDescent="0.25">
      <c r="A19" s="13">
        <v>41736</v>
      </c>
      <c r="B19" s="15">
        <v>33.059178899999999</v>
      </c>
      <c r="C19" s="15">
        <v>2.3020800000000001</v>
      </c>
      <c r="D19" s="15">
        <v>6.2762700000000002</v>
      </c>
      <c r="E19" s="15">
        <v>15.63264</v>
      </c>
      <c r="F19" s="15">
        <v>12.751925999999999</v>
      </c>
      <c r="G19" s="15">
        <v>1.998</v>
      </c>
      <c r="H19" s="15">
        <v>8.1248199999999997</v>
      </c>
      <c r="I19" s="15">
        <v>0</v>
      </c>
      <c r="J19" s="15">
        <v>0</v>
      </c>
      <c r="K19" s="15">
        <v>0</v>
      </c>
      <c r="L19" s="15">
        <v>5.2027655099999999</v>
      </c>
      <c r="M19" s="15">
        <v>0</v>
      </c>
    </row>
    <row r="20" spans="1:13" ht="15.95" customHeight="1" x14ac:dyDescent="0.25">
      <c r="A20" s="13">
        <v>41743</v>
      </c>
      <c r="B20" s="15">
        <v>2.9002733200000002</v>
      </c>
      <c r="C20" s="15">
        <v>26.933199999999999</v>
      </c>
      <c r="D20" s="15">
        <v>0</v>
      </c>
      <c r="E20" s="15">
        <v>14.367851999999999</v>
      </c>
      <c r="F20" s="15">
        <v>22.363482000000001</v>
      </c>
      <c r="G20" s="15">
        <v>26.552820000000001</v>
      </c>
      <c r="H20" s="15">
        <v>14.502120000000001</v>
      </c>
      <c r="I20" s="15">
        <v>0</v>
      </c>
      <c r="J20" s="15">
        <v>4.8193960000000002</v>
      </c>
      <c r="K20" s="15">
        <v>8.984</v>
      </c>
      <c r="L20" s="15">
        <v>7.2164999999999999</v>
      </c>
      <c r="M20" s="15">
        <v>0</v>
      </c>
    </row>
    <row r="21" spans="1:13" ht="15.95" customHeight="1" x14ac:dyDescent="0.25">
      <c r="A21" s="13">
        <v>41750</v>
      </c>
      <c r="B21" s="15">
        <v>98.467219999999998</v>
      </c>
      <c r="C21" s="15">
        <v>7.5918999999999999</v>
      </c>
      <c r="D21" s="15">
        <v>47.97</v>
      </c>
      <c r="E21" s="15">
        <v>6.5919999999999996</v>
      </c>
      <c r="F21" s="15">
        <v>1.50275</v>
      </c>
      <c r="G21" s="15">
        <v>0</v>
      </c>
      <c r="H21" s="15">
        <v>10.3416</v>
      </c>
      <c r="I21" s="15">
        <v>10.7517063</v>
      </c>
      <c r="J21" s="15">
        <v>0</v>
      </c>
      <c r="K21" s="15">
        <v>16.797735000000003</v>
      </c>
      <c r="L21" s="15">
        <v>0</v>
      </c>
      <c r="M21" s="15">
        <v>0</v>
      </c>
    </row>
    <row r="22" spans="1:13" ht="15.95" customHeight="1" x14ac:dyDescent="0.25">
      <c r="A22" s="13">
        <v>41757</v>
      </c>
      <c r="B22" s="15">
        <v>16.86141686625</v>
      </c>
      <c r="C22" s="15">
        <v>0</v>
      </c>
      <c r="D22" s="15">
        <v>0</v>
      </c>
      <c r="E22" s="15">
        <v>5.8000000000000003E-2</v>
      </c>
      <c r="F22" s="15">
        <v>0</v>
      </c>
      <c r="G22" s="15">
        <v>0</v>
      </c>
      <c r="H22" s="15">
        <v>0</v>
      </c>
      <c r="I22" s="15">
        <v>0</v>
      </c>
      <c r="J22" s="15">
        <v>0</v>
      </c>
      <c r="K22" s="15">
        <v>0</v>
      </c>
      <c r="L22" s="15">
        <v>0</v>
      </c>
      <c r="M22" s="15">
        <v>0</v>
      </c>
    </row>
    <row r="23" spans="1:13" ht="15.95" customHeight="1" x14ac:dyDescent="0.25">
      <c r="A23" s="13">
        <v>41764</v>
      </c>
      <c r="B23" s="15">
        <v>148.6770582540895</v>
      </c>
      <c r="C23" s="15">
        <v>3.4168921499999998</v>
      </c>
      <c r="D23" s="15">
        <v>43.999574805199998</v>
      </c>
      <c r="E23" s="15">
        <v>35.883697473600002</v>
      </c>
      <c r="F23" s="15">
        <v>9.3590787500400001</v>
      </c>
      <c r="G23" s="15">
        <v>1.992183984</v>
      </c>
      <c r="H23" s="15">
        <v>13.642592428</v>
      </c>
      <c r="I23" s="15">
        <v>0</v>
      </c>
      <c r="J23" s="15">
        <v>16.528741581359998</v>
      </c>
      <c r="K23" s="15">
        <v>0</v>
      </c>
      <c r="L23" s="15">
        <v>4.4056877999999999</v>
      </c>
      <c r="M23" s="15">
        <v>0</v>
      </c>
    </row>
    <row r="24" spans="1:13" ht="15.95" customHeight="1" x14ac:dyDescent="0.25">
      <c r="A24" s="13">
        <v>41771</v>
      </c>
      <c r="B24" s="15">
        <v>22.571656154999999</v>
      </c>
      <c r="C24" s="15">
        <v>43.961791898000001</v>
      </c>
      <c r="D24" s="15">
        <v>30.569879900250001</v>
      </c>
      <c r="E24" s="15">
        <v>25.997749196279997</v>
      </c>
      <c r="F24" s="15">
        <v>8.7916954978459998</v>
      </c>
      <c r="G24" s="15">
        <v>27.538878794999999</v>
      </c>
      <c r="H24" s="15">
        <v>11.900142000000001</v>
      </c>
      <c r="I24" s="15">
        <v>0</v>
      </c>
      <c r="J24" s="15">
        <v>7.1934406129559996</v>
      </c>
      <c r="K24" s="15">
        <v>9.6310536520000003</v>
      </c>
      <c r="L24" s="15">
        <v>1.9597919171160001</v>
      </c>
      <c r="M24" s="15">
        <v>0</v>
      </c>
    </row>
    <row r="25" spans="1:13" ht="15.95" customHeight="1" x14ac:dyDescent="0.25">
      <c r="A25" s="13">
        <v>41778</v>
      </c>
      <c r="B25" s="15">
        <v>41.037788342718102</v>
      </c>
      <c r="C25" s="15">
        <v>0</v>
      </c>
      <c r="D25" s="15">
        <v>57.384760251199999</v>
      </c>
      <c r="E25" s="15">
        <v>12.801230304800001</v>
      </c>
      <c r="F25" s="15">
        <v>40.070802529799998</v>
      </c>
      <c r="G25" s="15">
        <v>0</v>
      </c>
      <c r="H25" s="15">
        <v>18.726550580000001</v>
      </c>
      <c r="I25" s="15">
        <v>0</v>
      </c>
      <c r="J25" s="15">
        <v>0</v>
      </c>
      <c r="K25" s="15">
        <v>9.1648518400000007</v>
      </c>
      <c r="L25" s="15">
        <v>7.3449254000000002</v>
      </c>
      <c r="M25" s="15">
        <v>0</v>
      </c>
    </row>
    <row r="26" spans="1:13" ht="15.95" customHeight="1" x14ac:dyDescent="0.25">
      <c r="A26" s="13">
        <v>41785</v>
      </c>
      <c r="B26" s="15">
        <v>0</v>
      </c>
      <c r="C26" s="15">
        <v>0</v>
      </c>
      <c r="D26" s="15">
        <v>0</v>
      </c>
      <c r="E26" s="15">
        <v>6.7975240799999996</v>
      </c>
      <c r="F26" s="15">
        <v>0</v>
      </c>
      <c r="G26" s="15">
        <v>0</v>
      </c>
      <c r="H26" s="15">
        <v>5.6029154999999999</v>
      </c>
      <c r="I26" s="15">
        <v>0</v>
      </c>
      <c r="J26" s="15">
        <v>0</v>
      </c>
      <c r="K26" s="15">
        <v>0</v>
      </c>
      <c r="L26" s="15">
        <v>0</v>
      </c>
      <c r="M26" s="15">
        <v>0</v>
      </c>
    </row>
    <row r="27" spans="1:13" ht="15.95" customHeight="1" x14ac:dyDescent="0.25">
      <c r="A27" s="13">
        <v>41792</v>
      </c>
      <c r="B27" s="15">
        <v>85.666332027946808</v>
      </c>
      <c r="C27" s="15">
        <v>36.707582799999997</v>
      </c>
      <c r="D27" s="15">
        <v>0</v>
      </c>
      <c r="E27" s="15">
        <v>0</v>
      </c>
      <c r="F27" s="15">
        <v>0</v>
      </c>
      <c r="G27" s="15">
        <v>0</v>
      </c>
      <c r="H27" s="15">
        <v>5.4756130000000001</v>
      </c>
      <c r="I27" s="15">
        <v>0</v>
      </c>
      <c r="J27" s="15">
        <v>0</v>
      </c>
      <c r="K27" s="15">
        <v>0</v>
      </c>
      <c r="L27" s="15">
        <v>0</v>
      </c>
      <c r="M27" s="15">
        <v>0</v>
      </c>
    </row>
    <row r="28" spans="1:13" ht="15.95" customHeight="1" x14ac:dyDescent="0.25">
      <c r="A28" s="13">
        <v>41799</v>
      </c>
      <c r="B28" s="15">
        <v>138.4201377215052</v>
      </c>
      <c r="C28" s="15">
        <v>15.740572800000001</v>
      </c>
      <c r="D28" s="15">
        <v>0</v>
      </c>
      <c r="E28" s="15">
        <v>28.845108560299998</v>
      </c>
      <c r="F28" s="15">
        <v>15.76078108972</v>
      </c>
      <c r="G28" s="15">
        <v>1.35669565185</v>
      </c>
      <c r="H28" s="15">
        <v>7.8150520047500001</v>
      </c>
      <c r="I28" s="15">
        <v>0</v>
      </c>
      <c r="J28" s="15">
        <v>0</v>
      </c>
      <c r="K28" s="15">
        <v>5.2608705689999997</v>
      </c>
      <c r="L28" s="15">
        <v>7.6052741493999996</v>
      </c>
      <c r="M28" s="15">
        <v>0</v>
      </c>
    </row>
    <row r="29" spans="1:13" ht="15.95" customHeight="1" x14ac:dyDescent="0.25">
      <c r="A29" s="13">
        <v>41806</v>
      </c>
      <c r="B29" s="15">
        <v>0</v>
      </c>
      <c r="C29" s="15">
        <v>49.554401599999998</v>
      </c>
      <c r="D29" s="15">
        <v>43.992735600800003</v>
      </c>
      <c r="E29" s="15">
        <v>12.4191990349</v>
      </c>
      <c r="F29" s="15">
        <v>18.550122372000001</v>
      </c>
      <c r="G29" s="15">
        <v>17.1279094854</v>
      </c>
      <c r="H29" s="15">
        <v>25.850388700000003</v>
      </c>
      <c r="I29" s="15">
        <v>0</v>
      </c>
      <c r="J29" s="15">
        <v>0</v>
      </c>
      <c r="K29" s="15">
        <v>25.886696558799997</v>
      </c>
      <c r="L29" s="15">
        <v>24.536178250310698</v>
      </c>
      <c r="M29" s="15">
        <v>0</v>
      </c>
    </row>
    <row r="30" spans="1:13" ht="15.95" customHeight="1" x14ac:dyDescent="0.25">
      <c r="A30" s="13">
        <v>41813</v>
      </c>
      <c r="B30" s="15">
        <v>29.763933401399999</v>
      </c>
      <c r="C30" s="15">
        <v>0</v>
      </c>
      <c r="D30" s="15">
        <v>0</v>
      </c>
      <c r="E30" s="15">
        <v>6.6511259599999999</v>
      </c>
      <c r="F30" s="15">
        <v>0</v>
      </c>
      <c r="G30" s="15">
        <v>0</v>
      </c>
      <c r="H30" s="15">
        <v>11.021734299999999</v>
      </c>
      <c r="I30" s="15">
        <v>0</v>
      </c>
      <c r="J30" s="15">
        <v>0</v>
      </c>
      <c r="K30" s="15">
        <v>0</v>
      </c>
      <c r="L30" s="15">
        <v>0</v>
      </c>
      <c r="M30" s="15">
        <v>0</v>
      </c>
    </row>
    <row r="31" spans="1:13" ht="15.95" customHeight="1" x14ac:dyDescent="0.25">
      <c r="A31" s="13">
        <v>41820</v>
      </c>
      <c r="B31" s="15">
        <v>0</v>
      </c>
      <c r="C31" s="15">
        <v>0</v>
      </c>
      <c r="D31" s="15">
        <v>0</v>
      </c>
      <c r="E31" s="15">
        <v>0</v>
      </c>
      <c r="F31" s="15">
        <v>0</v>
      </c>
      <c r="G31" s="15">
        <v>0</v>
      </c>
      <c r="H31" s="15">
        <v>0</v>
      </c>
      <c r="I31" s="15">
        <v>0</v>
      </c>
      <c r="J31" s="15">
        <v>0</v>
      </c>
      <c r="K31" s="15">
        <v>0</v>
      </c>
      <c r="L31" s="15">
        <v>0</v>
      </c>
      <c r="M31" s="15">
        <v>0</v>
      </c>
    </row>
    <row r="32" spans="1:13" ht="15.95" customHeight="1" x14ac:dyDescent="0.25">
      <c r="A32" s="13">
        <v>41827</v>
      </c>
      <c r="B32" s="15">
        <v>75.032046866099989</v>
      </c>
      <c r="C32" s="15">
        <v>15.625461700799999</v>
      </c>
      <c r="D32" s="15">
        <v>57.702864480599999</v>
      </c>
      <c r="E32" s="15">
        <v>17.54839990144</v>
      </c>
      <c r="F32" s="15">
        <v>6.5913368744999996</v>
      </c>
      <c r="G32" s="15">
        <v>0</v>
      </c>
      <c r="H32" s="15">
        <v>10.131051315000001</v>
      </c>
      <c r="I32" s="15">
        <v>6.3407574071099999</v>
      </c>
      <c r="J32" s="15">
        <v>0</v>
      </c>
      <c r="K32" s="15">
        <v>5.9928503180000003</v>
      </c>
      <c r="L32" s="15">
        <v>13.556415599999999</v>
      </c>
      <c r="M32" s="15">
        <v>0</v>
      </c>
    </row>
    <row r="33" spans="1:13" ht="15.95" customHeight="1" x14ac:dyDescent="0.25">
      <c r="A33" s="13">
        <v>41834</v>
      </c>
      <c r="B33" s="15">
        <v>95.761210697369989</v>
      </c>
      <c r="C33" s="15">
        <v>58.965684660000001</v>
      </c>
      <c r="D33" s="15">
        <v>0</v>
      </c>
      <c r="E33" s="15">
        <v>22.780119017000001</v>
      </c>
      <c r="F33" s="15">
        <v>6.1476978832320004</v>
      </c>
      <c r="G33" s="15">
        <v>40.094632790879999</v>
      </c>
      <c r="H33" s="15">
        <v>26.705704900000001</v>
      </c>
      <c r="I33" s="15">
        <v>0</v>
      </c>
      <c r="J33" s="15">
        <v>11.7366379</v>
      </c>
      <c r="K33" s="15">
        <v>21.760066855599998</v>
      </c>
      <c r="L33" s="15">
        <v>0</v>
      </c>
      <c r="M33" s="15">
        <v>0</v>
      </c>
    </row>
    <row r="34" spans="1:13" ht="15.95" customHeight="1" x14ac:dyDescent="0.25">
      <c r="A34" s="13">
        <v>41841</v>
      </c>
      <c r="B34" s="15">
        <v>127.0935294815505</v>
      </c>
      <c r="C34" s="15">
        <v>27.513438552</v>
      </c>
      <c r="D34" s="15">
        <v>208.69293612915001</v>
      </c>
      <c r="E34" s="15">
        <v>25.141081586399999</v>
      </c>
      <c r="F34" s="15">
        <v>38.642247756179998</v>
      </c>
      <c r="G34" s="15">
        <v>0</v>
      </c>
      <c r="H34" s="15">
        <v>17.534043799999999</v>
      </c>
      <c r="I34" s="15">
        <v>0</v>
      </c>
      <c r="J34" s="15">
        <v>0</v>
      </c>
      <c r="K34" s="15">
        <v>9.2385480799999993</v>
      </c>
      <c r="L34" s="15">
        <v>0</v>
      </c>
      <c r="M34" s="15">
        <v>0</v>
      </c>
    </row>
    <row r="35" spans="1:13" ht="15.95" customHeight="1" x14ac:dyDescent="0.25">
      <c r="A35" s="13">
        <v>41848</v>
      </c>
      <c r="B35" s="15">
        <v>0</v>
      </c>
      <c r="C35" s="15">
        <v>0</v>
      </c>
      <c r="D35" s="15">
        <v>60.573757035119996</v>
      </c>
      <c r="E35" s="15">
        <v>0</v>
      </c>
      <c r="F35" s="15">
        <v>0</v>
      </c>
      <c r="G35" s="15">
        <v>0</v>
      </c>
      <c r="H35" s="15">
        <v>0</v>
      </c>
      <c r="I35" s="15">
        <v>0</v>
      </c>
      <c r="J35" s="15">
        <v>0</v>
      </c>
      <c r="K35" s="15">
        <v>0</v>
      </c>
      <c r="L35" s="15">
        <v>0</v>
      </c>
      <c r="M35" s="15">
        <v>0</v>
      </c>
    </row>
    <row r="36" spans="1:13" ht="15.95" customHeight="1" x14ac:dyDescent="0.25">
      <c r="A36" s="13">
        <v>41855</v>
      </c>
      <c r="B36" s="15">
        <v>117.3932059452718</v>
      </c>
      <c r="C36" s="15">
        <v>7.17055782</v>
      </c>
      <c r="D36" s="15">
        <v>143.00678609881999</v>
      </c>
      <c r="E36" s="15">
        <v>3.7528678925999999</v>
      </c>
      <c r="F36" s="15">
        <v>0</v>
      </c>
      <c r="G36" s="15">
        <v>2.3065610663039999</v>
      </c>
      <c r="H36" s="15">
        <v>6.4343767600000001</v>
      </c>
      <c r="I36" s="15">
        <v>0</v>
      </c>
      <c r="J36" s="15">
        <v>0</v>
      </c>
      <c r="K36" s="15">
        <v>0</v>
      </c>
      <c r="L36" s="15">
        <v>4.50027825</v>
      </c>
      <c r="M36" s="15">
        <v>0</v>
      </c>
    </row>
    <row r="37" spans="1:13" ht="15.95" customHeight="1" x14ac:dyDescent="0.25">
      <c r="A37" s="13">
        <v>41862</v>
      </c>
      <c r="B37" s="15">
        <v>130.1271511931275</v>
      </c>
      <c r="C37" s="15">
        <v>40.283097714</v>
      </c>
      <c r="D37" s="15">
        <v>49.098246705918001</v>
      </c>
      <c r="E37" s="15">
        <v>32.815071455500004</v>
      </c>
      <c r="F37" s="15">
        <v>23.366678737339999</v>
      </c>
      <c r="G37" s="15">
        <v>49.668075950400002</v>
      </c>
      <c r="H37" s="15">
        <v>51.4022503415</v>
      </c>
      <c r="I37" s="15">
        <v>0</v>
      </c>
      <c r="J37" s="15">
        <v>0</v>
      </c>
      <c r="K37" s="15">
        <v>21.738473094</v>
      </c>
      <c r="L37" s="15">
        <v>16.34664938952</v>
      </c>
      <c r="M37" s="15">
        <v>0</v>
      </c>
    </row>
    <row r="38" spans="1:13" ht="15.95" customHeight="1" x14ac:dyDescent="0.25">
      <c r="A38" s="13">
        <v>41869</v>
      </c>
      <c r="B38" s="15">
        <v>89.437930782120006</v>
      </c>
      <c r="C38" s="15">
        <v>0</v>
      </c>
      <c r="D38" s="15">
        <v>73.227586904999995</v>
      </c>
      <c r="E38" s="15">
        <v>6.6097148400000005</v>
      </c>
      <c r="F38" s="15">
        <v>0</v>
      </c>
      <c r="G38" s="15">
        <v>0</v>
      </c>
      <c r="H38" s="15">
        <v>6.4873651900000002</v>
      </c>
      <c r="I38" s="15">
        <v>0</v>
      </c>
      <c r="J38" s="15">
        <v>11.15223915</v>
      </c>
      <c r="K38" s="15">
        <v>0</v>
      </c>
      <c r="L38" s="15">
        <v>0</v>
      </c>
      <c r="M38" s="15">
        <v>0</v>
      </c>
    </row>
    <row r="39" spans="1:13" ht="15.95" customHeight="1" x14ac:dyDescent="0.25">
      <c r="A39" s="13">
        <v>41876</v>
      </c>
      <c r="B39" s="15">
        <v>92.098901131873603</v>
      </c>
      <c r="C39" s="15">
        <v>27.668316153599999</v>
      </c>
      <c r="D39" s="15">
        <v>47.081500134149998</v>
      </c>
      <c r="E39" s="15">
        <v>25.006192505800001</v>
      </c>
      <c r="F39" s="15">
        <v>21.375497113359998</v>
      </c>
      <c r="G39" s="15">
        <v>0</v>
      </c>
      <c r="H39" s="15">
        <v>7.7001929999999996</v>
      </c>
      <c r="I39" s="15">
        <v>0</v>
      </c>
      <c r="J39" s="15">
        <v>0</v>
      </c>
      <c r="K39" s="15">
        <v>14.408490580999999</v>
      </c>
      <c r="L39" s="15">
        <v>0</v>
      </c>
      <c r="M39" s="15">
        <v>0</v>
      </c>
    </row>
    <row r="40" spans="1:13" ht="15.95" customHeight="1" x14ac:dyDescent="0.25">
      <c r="A40" s="13">
        <v>41883</v>
      </c>
      <c r="B40" s="15">
        <v>0</v>
      </c>
      <c r="C40" s="15">
        <v>0</v>
      </c>
      <c r="D40" s="15">
        <v>413.31362543061095</v>
      </c>
      <c r="E40" s="15">
        <v>4.6501000000000001E-2</v>
      </c>
      <c r="F40" s="15">
        <v>0</v>
      </c>
      <c r="G40" s="15">
        <v>0</v>
      </c>
      <c r="H40" s="15">
        <v>0</v>
      </c>
      <c r="I40" s="15">
        <v>0</v>
      </c>
      <c r="J40" s="15">
        <v>0</v>
      </c>
      <c r="K40" s="15">
        <v>0</v>
      </c>
      <c r="L40" s="15">
        <v>0</v>
      </c>
      <c r="M40" s="15">
        <v>0</v>
      </c>
    </row>
    <row r="41" spans="1:13" ht="15.95" customHeight="1" x14ac:dyDescent="0.25">
      <c r="A41" s="13">
        <v>41890</v>
      </c>
      <c r="B41" s="15">
        <v>126.32330524915101</v>
      </c>
      <c r="C41" s="15">
        <v>43.180919039999999</v>
      </c>
      <c r="D41" s="15">
        <v>120.1473412471</v>
      </c>
      <c r="E41" s="15">
        <v>27.333779782400001</v>
      </c>
      <c r="F41" s="15">
        <v>17.678907205535999</v>
      </c>
      <c r="G41" s="15">
        <v>26.412974547680001</v>
      </c>
      <c r="H41" s="15">
        <v>33.454765070000001</v>
      </c>
      <c r="I41" s="15">
        <v>0</v>
      </c>
      <c r="J41" s="15">
        <v>0</v>
      </c>
      <c r="K41" s="15">
        <v>12.6342056475</v>
      </c>
      <c r="L41" s="15">
        <v>0</v>
      </c>
      <c r="M41" s="15">
        <v>0</v>
      </c>
    </row>
    <row r="42" spans="1:13" ht="15.95" customHeight="1" x14ac:dyDescent="0.25">
      <c r="A42" s="13">
        <v>41897</v>
      </c>
      <c r="B42" s="15">
        <v>170.3778086857244</v>
      </c>
      <c r="C42" s="15">
        <v>10.595882</v>
      </c>
      <c r="D42" s="15">
        <v>89.593312584999993</v>
      </c>
      <c r="E42" s="15">
        <v>14.4709276868</v>
      </c>
      <c r="F42" s="15">
        <v>0</v>
      </c>
      <c r="G42" s="15">
        <v>0</v>
      </c>
      <c r="H42" s="15">
        <v>11.8419725525</v>
      </c>
      <c r="I42" s="15">
        <v>0</v>
      </c>
      <c r="J42" s="15">
        <v>0</v>
      </c>
      <c r="K42" s="15">
        <v>0</v>
      </c>
      <c r="L42" s="15">
        <v>7.1927697679999998</v>
      </c>
      <c r="M42" s="15">
        <v>0</v>
      </c>
    </row>
    <row r="43" spans="1:13" ht="15.95" customHeight="1" x14ac:dyDescent="0.25">
      <c r="A43" s="13">
        <v>41904</v>
      </c>
      <c r="B43" s="15">
        <v>82.632474231371702</v>
      </c>
      <c r="C43" s="15">
        <v>62.132719995999999</v>
      </c>
      <c r="D43" s="15">
        <v>335.43461433222001</v>
      </c>
      <c r="E43" s="15">
        <v>18.9931319447</v>
      </c>
      <c r="F43" s="15">
        <v>18.502847568</v>
      </c>
      <c r="G43" s="15">
        <v>0</v>
      </c>
      <c r="H43" s="15">
        <v>13.032462779999999</v>
      </c>
      <c r="I43" s="15">
        <v>0</v>
      </c>
      <c r="J43" s="15">
        <v>10.8319432</v>
      </c>
      <c r="K43" s="15">
        <v>14.056076769000001</v>
      </c>
      <c r="L43" s="15">
        <v>9.1120563476399994</v>
      </c>
      <c r="M43" s="15">
        <v>0</v>
      </c>
    </row>
    <row r="44" spans="1:13" ht="15.95" customHeight="1" x14ac:dyDescent="0.25">
      <c r="A44" s="13">
        <v>41911</v>
      </c>
      <c r="B44" s="15">
        <v>75.515845170009399</v>
      </c>
      <c r="C44" s="15">
        <v>0</v>
      </c>
      <c r="D44" s="15">
        <v>0</v>
      </c>
      <c r="E44" s="15">
        <v>0</v>
      </c>
      <c r="F44" s="15">
        <v>0</v>
      </c>
      <c r="G44" s="15">
        <v>0</v>
      </c>
      <c r="H44" s="15">
        <v>0</v>
      </c>
      <c r="I44" s="15">
        <v>0</v>
      </c>
      <c r="J44" s="15">
        <v>25.188463500000001</v>
      </c>
      <c r="K44" s="15">
        <v>0</v>
      </c>
      <c r="L44" s="15">
        <v>0.35816480000000001</v>
      </c>
      <c r="M44" s="15">
        <v>0</v>
      </c>
    </row>
    <row r="45" spans="1:13" ht="15.95" customHeight="1" x14ac:dyDescent="0.25">
      <c r="A45" s="13">
        <v>41918</v>
      </c>
      <c r="B45" s="15">
        <v>53.505283418250002</v>
      </c>
      <c r="C45" s="15">
        <v>64.681956978509461</v>
      </c>
      <c r="D45" s="15">
        <v>152.84059967876999</v>
      </c>
      <c r="E45" s="15">
        <v>12.473385817500001</v>
      </c>
      <c r="F45" s="15">
        <v>2.33073833568</v>
      </c>
      <c r="G45" s="15">
        <v>0</v>
      </c>
      <c r="H45" s="15">
        <v>0</v>
      </c>
      <c r="I45" s="15">
        <v>0</v>
      </c>
      <c r="J45" s="15">
        <v>4.7353279073243</v>
      </c>
      <c r="K45" s="15">
        <v>0</v>
      </c>
      <c r="L45" s="15">
        <v>1.6383798569000001</v>
      </c>
      <c r="M45" s="15">
        <v>0</v>
      </c>
    </row>
    <row r="46" spans="1:13" ht="15.95" customHeight="1" x14ac:dyDescent="0.25">
      <c r="A46" s="13">
        <v>41925</v>
      </c>
      <c r="B46" s="15">
        <v>58.371399744000001</v>
      </c>
      <c r="C46" s="15">
        <v>25.348472099999999</v>
      </c>
      <c r="D46" s="15">
        <v>102.0546363425</v>
      </c>
      <c r="E46" s="15">
        <v>14.092484710000001</v>
      </c>
      <c r="F46" s="15">
        <v>16.831295514099999</v>
      </c>
      <c r="G46" s="15">
        <v>0</v>
      </c>
      <c r="H46" s="15">
        <v>19.834241893750001</v>
      </c>
      <c r="I46" s="15">
        <v>0</v>
      </c>
      <c r="J46" s="15">
        <v>0</v>
      </c>
      <c r="K46" s="15">
        <v>0</v>
      </c>
      <c r="L46" s="15">
        <v>0</v>
      </c>
      <c r="M46" s="15">
        <v>0</v>
      </c>
    </row>
    <row r="47" spans="1:13" ht="15.95" customHeight="1" x14ac:dyDescent="0.25">
      <c r="A47" s="13">
        <v>41932</v>
      </c>
      <c r="B47" s="15">
        <v>58.777047349034198</v>
      </c>
      <c r="C47" s="15">
        <v>84.881531080000002</v>
      </c>
      <c r="D47" s="15">
        <v>304.80901493839997</v>
      </c>
      <c r="E47" s="15">
        <v>6.7361542400000003</v>
      </c>
      <c r="F47" s="15">
        <v>25.980627507799998</v>
      </c>
      <c r="G47" s="15">
        <v>45.10665546928</v>
      </c>
      <c r="H47" s="15">
        <v>50.274855880000004</v>
      </c>
      <c r="I47" s="15">
        <v>0</v>
      </c>
      <c r="J47" s="15">
        <v>16.200550757397302</v>
      </c>
      <c r="K47" s="15">
        <v>13.393358912789999</v>
      </c>
      <c r="L47" s="15">
        <v>1.4574560000000001</v>
      </c>
      <c r="M47" s="15">
        <v>0</v>
      </c>
    </row>
    <row r="48" spans="1:13" ht="15.95" customHeight="1" x14ac:dyDescent="0.25">
      <c r="A48" s="13">
        <v>41939</v>
      </c>
      <c r="B48" s="15">
        <v>15.1426968734872</v>
      </c>
      <c r="C48" s="15">
        <v>0</v>
      </c>
      <c r="D48" s="15">
        <v>32.707279569999997</v>
      </c>
      <c r="E48" s="15">
        <v>35.940587464899998</v>
      </c>
      <c r="F48" s="15">
        <v>0</v>
      </c>
      <c r="G48" s="15">
        <v>0</v>
      </c>
      <c r="H48" s="15">
        <v>0</v>
      </c>
      <c r="I48" s="15">
        <v>0</v>
      </c>
      <c r="J48" s="15">
        <v>0</v>
      </c>
      <c r="K48" s="15">
        <v>8.3722176749999999</v>
      </c>
      <c r="L48" s="15">
        <v>14.316702355124999</v>
      </c>
      <c r="M48" s="15">
        <v>0</v>
      </c>
    </row>
    <row r="49" spans="1:13" ht="15.95" customHeight="1" x14ac:dyDescent="0.25">
      <c r="A49" s="13">
        <v>41946</v>
      </c>
      <c r="B49" s="15">
        <v>18.229811444612999</v>
      </c>
      <c r="C49" s="15">
        <v>0</v>
      </c>
      <c r="D49" s="15">
        <v>144.83203710659998</v>
      </c>
      <c r="E49" s="15">
        <v>0.21113999999999999</v>
      </c>
      <c r="F49" s="15">
        <v>0</v>
      </c>
      <c r="G49" s="15">
        <v>0</v>
      </c>
      <c r="H49" s="15">
        <v>7.0164014999999997</v>
      </c>
      <c r="I49" s="15">
        <v>0</v>
      </c>
      <c r="J49" s="15">
        <v>0</v>
      </c>
      <c r="K49" s="15">
        <v>0</v>
      </c>
      <c r="L49" s="15">
        <v>0</v>
      </c>
      <c r="M49" s="15">
        <v>0</v>
      </c>
    </row>
    <row r="50" spans="1:13" ht="15.95" customHeight="1" x14ac:dyDescent="0.25">
      <c r="A50" s="13">
        <v>41953</v>
      </c>
      <c r="B50" s="15">
        <v>131.23188692239103</v>
      </c>
      <c r="C50" s="15">
        <v>52.271756207999999</v>
      </c>
      <c r="D50" s="15">
        <v>128.952183031</v>
      </c>
      <c r="E50" s="15">
        <v>31.517241394199999</v>
      </c>
      <c r="F50" s="15">
        <v>24.055873648509998</v>
      </c>
      <c r="G50" s="15">
        <v>26.669707051469999</v>
      </c>
      <c r="H50" s="15">
        <v>8.1386415000000003</v>
      </c>
      <c r="I50" s="15">
        <v>0</v>
      </c>
      <c r="J50" s="15">
        <v>1.1779806095754799</v>
      </c>
      <c r="K50" s="15">
        <v>5.7426565851599998</v>
      </c>
      <c r="L50" s="15">
        <v>8.4767436878303997</v>
      </c>
      <c r="M50" s="15">
        <v>0</v>
      </c>
    </row>
    <row r="51" spans="1:13" ht="15.95" customHeight="1" x14ac:dyDescent="0.25">
      <c r="A51" s="13">
        <v>41960</v>
      </c>
      <c r="B51" s="15">
        <v>60.081735849829997</v>
      </c>
      <c r="C51" s="15">
        <v>13.497705</v>
      </c>
      <c r="D51" s="15">
        <v>65.35835775999999</v>
      </c>
      <c r="E51" s="15">
        <v>20.600647629999997</v>
      </c>
      <c r="F51" s="15">
        <v>0</v>
      </c>
      <c r="G51" s="15">
        <v>2.3010783085500002</v>
      </c>
      <c r="H51" s="15">
        <v>6.2842695099999997</v>
      </c>
      <c r="I51" s="15">
        <v>0</v>
      </c>
      <c r="J51" s="15">
        <v>7.4011867599999999</v>
      </c>
      <c r="K51" s="15">
        <v>12.208674500000001</v>
      </c>
      <c r="L51" s="15">
        <v>2.5916881735159998</v>
      </c>
      <c r="M51" s="15">
        <v>0</v>
      </c>
    </row>
    <row r="52" spans="1:13" ht="15.95" customHeight="1" x14ac:dyDescent="0.25">
      <c r="A52" s="13">
        <v>41967</v>
      </c>
      <c r="B52" s="15">
        <v>21.206232329654402</v>
      </c>
      <c r="C52" s="15">
        <v>0</v>
      </c>
      <c r="D52" s="15">
        <v>0</v>
      </c>
      <c r="E52" s="15">
        <v>0</v>
      </c>
      <c r="F52" s="15">
        <v>0</v>
      </c>
      <c r="G52" s="15">
        <v>0</v>
      </c>
      <c r="H52" s="15">
        <v>0</v>
      </c>
      <c r="I52" s="15">
        <v>0</v>
      </c>
      <c r="J52" s="15">
        <v>0</v>
      </c>
      <c r="K52" s="15">
        <v>0</v>
      </c>
      <c r="L52" s="15">
        <v>0</v>
      </c>
      <c r="M52" s="15">
        <v>0</v>
      </c>
    </row>
    <row r="53" spans="1:13" ht="15.95" customHeight="1" x14ac:dyDescent="0.25">
      <c r="A53" s="13">
        <v>41974</v>
      </c>
      <c r="B53" s="15">
        <v>50.5117659386894</v>
      </c>
      <c r="C53" s="15">
        <v>62.68810069493631</v>
      </c>
      <c r="D53" s="15">
        <v>216.22460868561001</v>
      </c>
      <c r="E53" s="15">
        <v>0.21113999999999999</v>
      </c>
      <c r="F53" s="15">
        <v>0</v>
      </c>
      <c r="G53" s="15">
        <v>0</v>
      </c>
      <c r="H53" s="15">
        <v>13.012654999999999</v>
      </c>
      <c r="I53" s="15">
        <v>0</v>
      </c>
      <c r="J53" s="15">
        <v>0</v>
      </c>
      <c r="K53" s="15">
        <v>0</v>
      </c>
      <c r="L53" s="15">
        <v>0.25643310000000002</v>
      </c>
      <c r="M53" s="15">
        <v>0</v>
      </c>
    </row>
    <row r="54" spans="1:13" ht="15.95" customHeight="1" x14ac:dyDescent="0.25">
      <c r="A54" s="13">
        <v>41981</v>
      </c>
      <c r="B54" s="15">
        <v>65.066655026607592</v>
      </c>
      <c r="C54" s="15">
        <v>6.3350761498405497</v>
      </c>
      <c r="D54" s="15">
        <v>163.26910701441497</v>
      </c>
      <c r="E54" s="15">
        <v>24.319477265300002</v>
      </c>
      <c r="F54" s="15">
        <v>19.107586024349999</v>
      </c>
      <c r="G54" s="15">
        <v>0</v>
      </c>
      <c r="H54" s="15">
        <v>6.4751120000000002</v>
      </c>
      <c r="I54" s="15">
        <v>0</v>
      </c>
      <c r="J54" s="15">
        <v>24.444256500000002</v>
      </c>
      <c r="K54" s="15">
        <v>0</v>
      </c>
      <c r="L54" s="15">
        <v>4.6816395165999998</v>
      </c>
      <c r="M54" s="15">
        <v>0</v>
      </c>
    </row>
    <row r="55" spans="1:13" ht="15.95" customHeight="1" x14ac:dyDescent="0.25">
      <c r="A55" s="13">
        <v>41988</v>
      </c>
      <c r="B55" s="15">
        <v>16.763929608323</v>
      </c>
      <c r="C55" s="15">
        <v>0</v>
      </c>
      <c r="D55" s="15">
        <v>162.77322522259001</v>
      </c>
      <c r="E55" s="15">
        <v>22.871033822400001</v>
      </c>
      <c r="F55" s="15">
        <v>7.55148730248</v>
      </c>
      <c r="G55" s="15">
        <v>2.7897791496300002</v>
      </c>
      <c r="H55" s="15">
        <v>0</v>
      </c>
      <c r="I55" s="15">
        <v>0</v>
      </c>
      <c r="J55" s="15">
        <v>0</v>
      </c>
      <c r="K55" s="15">
        <v>12.29874734</v>
      </c>
      <c r="L55" s="15">
        <v>0</v>
      </c>
      <c r="M55" s="15">
        <v>0</v>
      </c>
    </row>
    <row r="56" spans="1:13" ht="15.95" customHeight="1" x14ac:dyDescent="0.25">
      <c r="A56" s="13">
        <v>41995</v>
      </c>
      <c r="B56" s="15">
        <v>0</v>
      </c>
      <c r="C56" s="15">
        <v>0</v>
      </c>
      <c r="D56" s="15">
        <v>80.333910849999995</v>
      </c>
      <c r="E56" s="15">
        <v>0.21113999999999999</v>
      </c>
      <c r="F56" s="15">
        <v>0</v>
      </c>
      <c r="G56" s="15">
        <v>0</v>
      </c>
      <c r="H56" s="15">
        <v>0</v>
      </c>
      <c r="I56" s="15">
        <v>0</v>
      </c>
      <c r="J56" s="15">
        <v>0</v>
      </c>
      <c r="K56" s="15">
        <v>0</v>
      </c>
      <c r="L56" s="15">
        <v>0</v>
      </c>
      <c r="M56" s="15">
        <v>0</v>
      </c>
    </row>
    <row r="57" spans="1:13" ht="15.95" customHeight="1" x14ac:dyDescent="0.25">
      <c r="A57" s="13">
        <v>42002</v>
      </c>
      <c r="B57" s="15">
        <v>0</v>
      </c>
      <c r="C57" s="15">
        <v>0</v>
      </c>
      <c r="D57" s="15">
        <v>0</v>
      </c>
      <c r="E57" s="15">
        <v>0</v>
      </c>
      <c r="F57" s="15">
        <v>0</v>
      </c>
      <c r="G57" s="15">
        <v>0</v>
      </c>
      <c r="H57" s="15">
        <v>19.975149999999999</v>
      </c>
      <c r="I57" s="15">
        <v>0</v>
      </c>
      <c r="J57" s="15">
        <v>0</v>
      </c>
      <c r="K57" s="15">
        <v>0</v>
      </c>
      <c r="L57" s="15">
        <v>0</v>
      </c>
      <c r="M57" s="15">
        <v>0</v>
      </c>
    </row>
    <row r="58" spans="1:13" ht="15.95" customHeight="1" x14ac:dyDescent="0.25">
      <c r="A58" s="13">
        <v>42009</v>
      </c>
      <c r="B58" s="15">
        <v>89.210182462327708</v>
      </c>
      <c r="C58" s="15">
        <v>0</v>
      </c>
      <c r="D58" s="15">
        <v>215.16982012660003</v>
      </c>
      <c r="E58" s="15">
        <v>0.21113999999999999</v>
      </c>
      <c r="F58" s="15">
        <v>0</v>
      </c>
      <c r="G58" s="15">
        <v>0</v>
      </c>
      <c r="H58" s="15">
        <v>34.969631899999996</v>
      </c>
      <c r="I58" s="15">
        <v>0</v>
      </c>
      <c r="J58" s="15">
        <v>1.1354012530155699</v>
      </c>
      <c r="K58" s="15">
        <v>0</v>
      </c>
      <c r="L58" s="15">
        <v>8.1313223044507996</v>
      </c>
      <c r="M58" s="15">
        <v>0</v>
      </c>
    </row>
    <row r="59" spans="1:13" ht="15.95" customHeight="1" x14ac:dyDescent="0.25">
      <c r="A59" s="13">
        <v>42016</v>
      </c>
      <c r="B59" s="15">
        <v>0</v>
      </c>
      <c r="C59" s="15">
        <v>80.208154350000001</v>
      </c>
      <c r="D59" s="15">
        <v>179.17943951664</v>
      </c>
      <c r="E59" s="15">
        <v>13.858932938000001</v>
      </c>
      <c r="F59" s="15">
        <v>16.92735927</v>
      </c>
      <c r="G59" s="15">
        <v>0</v>
      </c>
      <c r="H59" s="15">
        <v>17.092077499999998</v>
      </c>
      <c r="I59" s="15">
        <v>0</v>
      </c>
      <c r="J59" s="15">
        <v>0</v>
      </c>
      <c r="K59" s="15">
        <v>28.015737820000002</v>
      </c>
      <c r="L59" s="15">
        <v>5.0112226306208001</v>
      </c>
      <c r="M59" s="15">
        <v>0</v>
      </c>
    </row>
    <row r="60" spans="1:13" ht="15.95" customHeight="1" x14ac:dyDescent="0.25">
      <c r="A60" s="13">
        <v>42023</v>
      </c>
      <c r="B60" s="15">
        <v>60.178279359800001</v>
      </c>
      <c r="C60" s="15">
        <v>13.858722</v>
      </c>
      <c r="D60" s="15">
        <v>182.67863138669998</v>
      </c>
      <c r="E60" s="15">
        <v>6.5389161600000003</v>
      </c>
      <c r="F60" s="15">
        <v>0</v>
      </c>
      <c r="G60" s="15">
        <v>0</v>
      </c>
      <c r="H60" s="15">
        <v>6.0975581600000002</v>
      </c>
      <c r="I60" s="15">
        <v>0</v>
      </c>
      <c r="J60" s="15">
        <v>0</v>
      </c>
      <c r="K60" s="15">
        <v>0</v>
      </c>
      <c r="L60" s="15">
        <v>4.7562920908999997</v>
      </c>
      <c r="M60" s="15">
        <v>0</v>
      </c>
    </row>
    <row r="61" spans="1:13" ht="15.95" customHeight="1" x14ac:dyDescent="0.25">
      <c r="A61" s="13">
        <v>42030</v>
      </c>
      <c r="B61" s="15">
        <v>44.676919792373006</v>
      </c>
      <c r="C61" s="15">
        <v>0.41709253499999999</v>
      </c>
      <c r="D61" s="15">
        <v>96.042522380000008</v>
      </c>
      <c r="E61" s="15">
        <v>4.1140000000000003E-2</v>
      </c>
      <c r="F61" s="15">
        <v>0</v>
      </c>
      <c r="G61" s="15">
        <v>0</v>
      </c>
      <c r="H61" s="15">
        <v>25.375723200000003</v>
      </c>
      <c r="I61" s="15">
        <v>0</v>
      </c>
      <c r="J61" s="15">
        <v>0</v>
      </c>
      <c r="K61" s="15">
        <v>0</v>
      </c>
      <c r="L61" s="15">
        <v>0</v>
      </c>
      <c r="M61" s="15">
        <v>0</v>
      </c>
    </row>
    <row r="62" spans="1:13" ht="15.95" customHeight="1" x14ac:dyDescent="0.25">
      <c r="A62" s="13">
        <v>42037</v>
      </c>
      <c r="B62" s="15">
        <v>111.08311454004379</v>
      </c>
      <c r="C62" s="15">
        <v>0</v>
      </c>
      <c r="D62" s="15">
        <v>18.6927456339</v>
      </c>
      <c r="E62" s="15">
        <v>0</v>
      </c>
      <c r="F62" s="15">
        <v>0</v>
      </c>
      <c r="G62" s="15">
        <v>0</v>
      </c>
      <c r="H62" s="15">
        <v>5.9235600000000002</v>
      </c>
      <c r="I62" s="15">
        <v>0</v>
      </c>
      <c r="J62" s="15">
        <v>0</v>
      </c>
      <c r="K62" s="15">
        <v>0</v>
      </c>
      <c r="L62" s="15">
        <v>0.18332572999999999</v>
      </c>
      <c r="M62" s="15">
        <v>0</v>
      </c>
    </row>
    <row r="63" spans="1:13" ht="15.95" customHeight="1" x14ac:dyDescent="0.25">
      <c r="A63" s="13">
        <v>42044</v>
      </c>
      <c r="B63" s="15">
        <v>41.141745422500001</v>
      </c>
      <c r="C63" s="15">
        <v>0</v>
      </c>
      <c r="D63" s="15">
        <v>156.99827713253001</v>
      </c>
      <c r="E63" s="15">
        <v>12.0566011692</v>
      </c>
      <c r="F63" s="15">
        <v>15.80670277047</v>
      </c>
      <c r="G63" s="15">
        <v>0</v>
      </c>
      <c r="H63" s="15">
        <v>22.035157999999999</v>
      </c>
      <c r="I63" s="15">
        <v>0</v>
      </c>
      <c r="J63" s="15">
        <v>31.0559406118951</v>
      </c>
      <c r="K63" s="15">
        <v>0</v>
      </c>
      <c r="L63" s="15">
        <v>0.17756894000000001</v>
      </c>
      <c r="M63" s="15">
        <v>0</v>
      </c>
    </row>
    <row r="64" spans="1:13" ht="15.95" customHeight="1" x14ac:dyDescent="0.25">
      <c r="A64" s="13">
        <v>42051</v>
      </c>
      <c r="B64" s="15">
        <v>43.506195226426598</v>
      </c>
      <c r="C64" s="15">
        <v>77.491584239999995</v>
      </c>
      <c r="D64" s="15">
        <v>0</v>
      </c>
      <c r="E64" s="15">
        <v>16.418357931220001</v>
      </c>
      <c r="F64" s="15">
        <v>0</v>
      </c>
      <c r="G64" s="15">
        <v>0</v>
      </c>
      <c r="H64" s="15">
        <v>19.640325000000001</v>
      </c>
      <c r="I64" s="15">
        <v>0</v>
      </c>
      <c r="J64" s="15">
        <v>0</v>
      </c>
      <c r="K64" s="15">
        <v>4.28904934968</v>
      </c>
      <c r="L64" s="15">
        <v>0</v>
      </c>
      <c r="M64" s="15">
        <v>0</v>
      </c>
    </row>
    <row r="65" spans="1:13" ht="15.95" customHeight="1" x14ac:dyDescent="0.25">
      <c r="A65" s="13">
        <v>42058</v>
      </c>
      <c r="B65" s="15">
        <v>38.670150181799997</v>
      </c>
      <c r="C65" s="15">
        <v>13.5392955</v>
      </c>
      <c r="D65" s="15">
        <v>0</v>
      </c>
      <c r="E65" s="15">
        <v>20.260167983999999</v>
      </c>
      <c r="F65" s="15">
        <v>12.9109311939</v>
      </c>
      <c r="G65" s="15">
        <v>0</v>
      </c>
      <c r="H65" s="15">
        <v>27.435100200000001</v>
      </c>
      <c r="I65" s="15">
        <v>0</v>
      </c>
      <c r="J65" s="15">
        <v>0</v>
      </c>
      <c r="K65" s="15">
        <v>12.483895765</v>
      </c>
      <c r="L65" s="15">
        <v>0</v>
      </c>
      <c r="M65" s="15">
        <v>0</v>
      </c>
    </row>
    <row r="66" spans="1:13" ht="15.95" customHeight="1" x14ac:dyDescent="0.25">
      <c r="A66" s="13">
        <v>42065</v>
      </c>
      <c r="B66" s="15">
        <v>41.9875216485</v>
      </c>
      <c r="C66" s="15">
        <v>9.80479944</v>
      </c>
      <c r="D66" s="15">
        <v>96.544292635999994</v>
      </c>
      <c r="E66" s="15">
        <v>0</v>
      </c>
      <c r="F66" s="15">
        <v>0</v>
      </c>
      <c r="G66" s="15">
        <v>0</v>
      </c>
      <c r="H66" s="15">
        <v>5.7757424999999998</v>
      </c>
      <c r="I66" s="15">
        <v>0</v>
      </c>
      <c r="J66" s="15">
        <v>1.13098999886707</v>
      </c>
      <c r="K66" s="15">
        <v>0</v>
      </c>
      <c r="L66" s="15">
        <v>2.9898400000000001E-3</v>
      </c>
      <c r="M66" s="15">
        <v>0</v>
      </c>
    </row>
    <row r="67" spans="1:13" ht="15.95" customHeight="1" x14ac:dyDescent="0.25">
      <c r="A67" s="13">
        <v>42072</v>
      </c>
      <c r="B67" s="15">
        <v>19.871022156806397</v>
      </c>
      <c r="C67" s="15">
        <v>7.1241007999999999</v>
      </c>
      <c r="D67" s="15">
        <v>23.955025545000002</v>
      </c>
      <c r="E67" s="15">
        <v>22.491516555899999</v>
      </c>
      <c r="F67" s="15">
        <v>14.951810588000001</v>
      </c>
      <c r="G67" s="15">
        <v>0</v>
      </c>
      <c r="H67" s="15">
        <v>6.8394870000000001</v>
      </c>
      <c r="I67" s="15">
        <v>0</v>
      </c>
      <c r="J67" s="15">
        <v>20.991763143936002</v>
      </c>
      <c r="K67" s="15">
        <v>0</v>
      </c>
      <c r="L67" s="15">
        <v>0.83669853869040001</v>
      </c>
      <c r="M67" s="15">
        <v>0</v>
      </c>
    </row>
    <row r="68" spans="1:13" ht="15.95" customHeight="1" x14ac:dyDescent="0.25">
      <c r="A68" s="13">
        <v>42079</v>
      </c>
      <c r="B68" s="15">
        <v>75.676789710682201</v>
      </c>
      <c r="C68" s="15">
        <v>0</v>
      </c>
      <c r="D68" s="15">
        <v>0</v>
      </c>
      <c r="E68" s="15">
        <v>0</v>
      </c>
      <c r="F68" s="15">
        <v>16.2467565</v>
      </c>
      <c r="G68" s="15">
        <v>18.879191471399999</v>
      </c>
      <c r="H68" s="15">
        <v>48.744544939999997</v>
      </c>
      <c r="I68" s="15">
        <v>0</v>
      </c>
      <c r="J68" s="15">
        <v>7.9920631200000001</v>
      </c>
      <c r="K68" s="15">
        <v>8.4714093465999998</v>
      </c>
      <c r="L68" s="15">
        <v>0</v>
      </c>
      <c r="M68" s="15">
        <v>0</v>
      </c>
    </row>
    <row r="69" spans="1:13" ht="15.95" customHeight="1" x14ac:dyDescent="0.25">
      <c r="A69" s="13">
        <v>42086</v>
      </c>
      <c r="B69" s="15">
        <v>9.6574862669999995</v>
      </c>
      <c r="C69" s="15">
        <v>13.546035</v>
      </c>
      <c r="D69" s="15">
        <v>61.631337504900003</v>
      </c>
      <c r="E69" s="15">
        <v>10.047984912</v>
      </c>
      <c r="F69" s="15">
        <v>12.8168299465</v>
      </c>
      <c r="G69" s="15">
        <v>19.173617100000001</v>
      </c>
      <c r="H69" s="15">
        <v>19.695713480000002</v>
      </c>
      <c r="I69" s="15">
        <v>0</v>
      </c>
      <c r="J69" s="15">
        <v>0</v>
      </c>
      <c r="K69" s="15">
        <v>12.2725185</v>
      </c>
      <c r="L69" s="15">
        <v>0</v>
      </c>
      <c r="M69" s="15">
        <v>0</v>
      </c>
    </row>
    <row r="70" spans="1:13" ht="15.95" customHeight="1" x14ac:dyDescent="0.25">
      <c r="A70" s="13">
        <v>42093</v>
      </c>
      <c r="B70" s="15">
        <v>8.3319106544999997</v>
      </c>
      <c r="C70" s="15">
        <v>0</v>
      </c>
      <c r="D70" s="15">
        <v>0</v>
      </c>
      <c r="E70" s="15">
        <v>0</v>
      </c>
      <c r="F70" s="15">
        <v>0</v>
      </c>
      <c r="G70" s="15">
        <v>19.295706599999999</v>
      </c>
      <c r="H70" s="15">
        <v>0</v>
      </c>
      <c r="I70" s="15">
        <v>0</v>
      </c>
      <c r="J70" s="15">
        <v>0</v>
      </c>
      <c r="K70" s="15">
        <v>0</v>
      </c>
      <c r="L70" s="15">
        <v>0</v>
      </c>
      <c r="M70" s="15">
        <v>0</v>
      </c>
    </row>
    <row r="71" spans="1:13" ht="15.95" customHeight="1" x14ac:dyDescent="0.25">
      <c r="A71" s="13">
        <v>42100</v>
      </c>
      <c r="B71" s="15">
        <v>5.7448757563979997</v>
      </c>
      <c r="C71" s="15">
        <v>0</v>
      </c>
      <c r="D71" s="15">
        <v>24.474997680000001</v>
      </c>
      <c r="E71" s="15">
        <v>18.955324355999998</v>
      </c>
      <c r="F71" s="15">
        <v>15.15167643</v>
      </c>
      <c r="G71" s="15">
        <v>0</v>
      </c>
      <c r="H71" s="15">
        <v>12.739518</v>
      </c>
      <c r="I71" s="15">
        <v>0</v>
      </c>
      <c r="J71" s="15">
        <v>44.023960070475589</v>
      </c>
      <c r="K71" s="15">
        <v>0</v>
      </c>
      <c r="L71" s="15">
        <v>1.012604826184015</v>
      </c>
      <c r="M71" s="15">
        <v>0</v>
      </c>
    </row>
    <row r="72" spans="1:13" ht="15.95" customHeight="1" x14ac:dyDescent="0.25">
      <c r="A72" s="13">
        <v>42107</v>
      </c>
      <c r="B72" s="15">
        <v>39.579901169999999</v>
      </c>
      <c r="C72" s="15">
        <v>45.437948280000001</v>
      </c>
      <c r="D72" s="15">
        <v>96.828184770000007</v>
      </c>
      <c r="E72" s="15">
        <v>0</v>
      </c>
      <c r="F72" s="15">
        <v>0</v>
      </c>
      <c r="G72" s="15">
        <v>0</v>
      </c>
      <c r="H72" s="15">
        <v>31.739802480000002</v>
      </c>
      <c r="I72" s="15">
        <v>0</v>
      </c>
      <c r="J72" s="15">
        <v>0</v>
      </c>
      <c r="K72" s="15">
        <v>10.05835328883</v>
      </c>
      <c r="L72" s="15">
        <v>0</v>
      </c>
      <c r="M72" s="15">
        <v>0</v>
      </c>
    </row>
    <row r="73" spans="1:13" ht="15.95" customHeight="1" x14ac:dyDescent="0.25">
      <c r="A73" s="13">
        <v>42114</v>
      </c>
      <c r="B73" s="15">
        <v>0</v>
      </c>
      <c r="C73" s="15">
        <v>27.748144500000002</v>
      </c>
      <c r="D73" s="15">
        <v>135.5084907426</v>
      </c>
      <c r="E73" s="15">
        <v>9.8778594599999998</v>
      </c>
      <c r="F73" s="15">
        <v>109.6106130931</v>
      </c>
      <c r="G73" s="15">
        <v>0</v>
      </c>
      <c r="H73" s="15">
        <v>34.196197920000003</v>
      </c>
      <c r="I73" s="15">
        <v>0</v>
      </c>
      <c r="J73" s="15">
        <v>20.099272595761999</v>
      </c>
      <c r="K73" s="15">
        <v>0</v>
      </c>
      <c r="L73" s="15">
        <v>5.6688411700000003</v>
      </c>
      <c r="M73" s="15">
        <v>0</v>
      </c>
    </row>
    <row r="74" spans="1:13" ht="15.95" customHeight="1" x14ac:dyDescent="0.25">
      <c r="A74" s="13">
        <v>42121</v>
      </c>
      <c r="B74" s="15">
        <v>10.071371703000001</v>
      </c>
      <c r="C74" s="15">
        <v>0</v>
      </c>
      <c r="D74" s="15">
        <v>78.552034502870001</v>
      </c>
      <c r="E74" s="15">
        <v>9.9207981180000004</v>
      </c>
      <c r="F74" s="15">
        <v>0</v>
      </c>
      <c r="G74" s="15">
        <v>0</v>
      </c>
      <c r="H74" s="15">
        <v>6.9199739999999998</v>
      </c>
      <c r="I74" s="15">
        <v>0</v>
      </c>
      <c r="J74" s="15">
        <v>0</v>
      </c>
      <c r="K74" s="15">
        <v>12.434740229999999</v>
      </c>
      <c r="L74" s="15">
        <v>5.6629086500000003</v>
      </c>
      <c r="M74" s="15">
        <v>0</v>
      </c>
    </row>
    <row r="75" spans="1:13" ht="15.95" customHeight="1" x14ac:dyDescent="0.25">
      <c r="A75" s="13">
        <v>42128</v>
      </c>
      <c r="B75" s="15">
        <v>34.451517849440002</v>
      </c>
      <c r="C75" s="15">
        <v>0</v>
      </c>
      <c r="D75" s="15">
        <v>24.170170185</v>
      </c>
      <c r="E75" s="15">
        <v>9.1044658999999992</v>
      </c>
      <c r="F75" s="15">
        <v>15.299026303</v>
      </c>
      <c r="G75" s="15">
        <v>0</v>
      </c>
      <c r="H75" s="15">
        <v>12.265248</v>
      </c>
      <c r="I75" s="15">
        <v>0</v>
      </c>
      <c r="J75" s="15">
        <v>9.4853158884602404</v>
      </c>
      <c r="K75" s="15">
        <v>0</v>
      </c>
      <c r="L75" s="15">
        <v>0</v>
      </c>
      <c r="M75" s="15">
        <v>0</v>
      </c>
    </row>
    <row r="76" spans="1:13" ht="15.95" customHeight="1" x14ac:dyDescent="0.25">
      <c r="A76" s="13">
        <v>42135</v>
      </c>
      <c r="B76" s="15">
        <v>111.7482447325648</v>
      </c>
      <c r="C76" s="15">
        <v>57.673494329999997</v>
      </c>
      <c r="D76" s="15">
        <v>119.4768987282</v>
      </c>
      <c r="E76" s="15">
        <v>28.202520258</v>
      </c>
      <c r="F76" s="15">
        <v>26.767157732499999</v>
      </c>
      <c r="G76" s="15">
        <v>0</v>
      </c>
      <c r="H76" s="15">
        <v>40.972193500000003</v>
      </c>
      <c r="I76" s="15">
        <v>0</v>
      </c>
      <c r="J76" s="15">
        <v>13.43408053941182</v>
      </c>
      <c r="K76" s="15">
        <v>0</v>
      </c>
      <c r="L76" s="15">
        <v>0.30307499999999998</v>
      </c>
      <c r="M76" s="15">
        <v>0</v>
      </c>
    </row>
    <row r="77" spans="1:13" ht="15.95" customHeight="1" x14ac:dyDescent="0.25">
      <c r="A77" s="13">
        <v>42142</v>
      </c>
      <c r="B77" s="15">
        <v>19.786403904</v>
      </c>
      <c r="C77" s="15">
        <v>0</v>
      </c>
      <c r="D77" s="15">
        <v>32.22727896</v>
      </c>
      <c r="E77" s="15">
        <v>0</v>
      </c>
      <c r="F77" s="15">
        <v>0</v>
      </c>
      <c r="G77" s="15">
        <v>0</v>
      </c>
      <c r="H77" s="15">
        <v>0</v>
      </c>
      <c r="I77" s="15">
        <v>0</v>
      </c>
      <c r="J77" s="15">
        <v>0</v>
      </c>
      <c r="K77" s="15">
        <v>5.1270656855999999</v>
      </c>
      <c r="L77" s="15">
        <v>0</v>
      </c>
      <c r="M77" s="15">
        <v>0</v>
      </c>
    </row>
    <row r="78" spans="1:13" ht="15.95" customHeight="1" x14ac:dyDescent="0.25">
      <c r="A78" s="13">
        <v>42149</v>
      </c>
      <c r="B78" s="15">
        <v>40.197934184940699</v>
      </c>
      <c r="C78" s="15">
        <v>13.558875</v>
      </c>
      <c r="D78" s="15">
        <v>0</v>
      </c>
      <c r="E78" s="15">
        <v>9.8512046640000008</v>
      </c>
      <c r="F78" s="15">
        <v>21.441800493999999</v>
      </c>
      <c r="G78" s="15">
        <v>0</v>
      </c>
      <c r="H78" s="15">
        <v>6.3535247999999998</v>
      </c>
      <c r="I78" s="15">
        <v>0</v>
      </c>
      <c r="J78" s="15">
        <v>0</v>
      </c>
      <c r="K78" s="15">
        <v>12.286654544999999</v>
      </c>
      <c r="L78" s="15">
        <v>5.5622239999999996</v>
      </c>
      <c r="M78" s="15">
        <v>0</v>
      </c>
    </row>
    <row r="79" spans="1:13" ht="15.95" customHeight="1" x14ac:dyDescent="0.25">
      <c r="A79" s="13">
        <v>42156</v>
      </c>
      <c r="B79" s="15">
        <v>9.5084560140000001</v>
      </c>
      <c r="C79" s="15">
        <v>89.77064</v>
      </c>
      <c r="D79" s="15">
        <v>44.377712884999994</v>
      </c>
      <c r="E79" s="15">
        <v>28.17787212</v>
      </c>
      <c r="F79" s="15">
        <v>0</v>
      </c>
      <c r="G79" s="15">
        <v>0</v>
      </c>
      <c r="H79" s="15">
        <v>5.0588148999999998</v>
      </c>
      <c r="I79" s="15">
        <v>0</v>
      </c>
      <c r="J79" s="15">
        <v>0</v>
      </c>
      <c r="K79" s="15">
        <v>0</v>
      </c>
      <c r="L79" s="15">
        <v>0</v>
      </c>
      <c r="M79" s="15">
        <v>0</v>
      </c>
    </row>
    <row r="80" spans="1:13" ht="15.95" customHeight="1" x14ac:dyDescent="0.25">
      <c r="A80" s="13">
        <v>42163</v>
      </c>
      <c r="B80" s="15">
        <v>95.015256475204012</v>
      </c>
      <c r="C80" s="15">
        <v>6.2968913000000004</v>
      </c>
      <c r="D80" s="15">
        <v>0</v>
      </c>
      <c r="E80" s="15">
        <v>18.485704651999999</v>
      </c>
      <c r="F80" s="15">
        <v>28.469899299550001</v>
      </c>
      <c r="G80" s="15">
        <v>0</v>
      </c>
      <c r="H80" s="15">
        <v>16.527196</v>
      </c>
      <c r="I80" s="15">
        <v>0</v>
      </c>
      <c r="J80" s="15">
        <v>29.931710531322999</v>
      </c>
      <c r="K80" s="15">
        <v>0</v>
      </c>
      <c r="L80" s="15">
        <v>0</v>
      </c>
      <c r="M80" s="15">
        <v>0</v>
      </c>
    </row>
    <row r="81" spans="1:13" ht="15.95" customHeight="1" x14ac:dyDescent="0.25">
      <c r="A81" s="13">
        <v>42170</v>
      </c>
      <c r="B81" s="15">
        <v>0</v>
      </c>
      <c r="C81" s="15">
        <v>0</v>
      </c>
      <c r="D81" s="15">
        <v>49.034884485600003</v>
      </c>
      <c r="E81" s="15">
        <v>0</v>
      </c>
      <c r="F81" s="15">
        <v>0</v>
      </c>
      <c r="G81" s="15">
        <v>16.133986910899999</v>
      </c>
      <c r="H81" s="15">
        <v>23.169968399999998</v>
      </c>
      <c r="I81" s="15">
        <v>0</v>
      </c>
      <c r="J81" s="15">
        <v>0</v>
      </c>
      <c r="K81" s="15">
        <v>0</v>
      </c>
      <c r="L81" s="15">
        <v>0</v>
      </c>
      <c r="M81" s="15">
        <v>0</v>
      </c>
    </row>
    <row r="82" spans="1:13" ht="15.95" customHeight="1" x14ac:dyDescent="0.25">
      <c r="A82" s="13">
        <v>42177</v>
      </c>
      <c r="B82" s="15">
        <v>19.353248369999999</v>
      </c>
      <c r="C82" s="15">
        <v>0</v>
      </c>
      <c r="D82" s="15">
        <v>0</v>
      </c>
      <c r="E82" s="15">
        <v>9.4361879399999999</v>
      </c>
      <c r="F82" s="15">
        <v>14.6165223655</v>
      </c>
      <c r="G82" s="15">
        <v>0</v>
      </c>
      <c r="H82" s="15">
        <v>5.2660929999999997</v>
      </c>
      <c r="I82" s="15">
        <v>0</v>
      </c>
      <c r="J82" s="15">
        <v>0</v>
      </c>
      <c r="K82" s="15">
        <v>0</v>
      </c>
      <c r="L82" s="15">
        <v>5.2639982600000002</v>
      </c>
      <c r="M82" s="15">
        <v>0</v>
      </c>
    </row>
    <row r="83" spans="1:13" ht="15.95" customHeight="1" x14ac:dyDescent="0.25">
      <c r="A83" s="13">
        <v>42184</v>
      </c>
      <c r="B83" s="15">
        <v>0</v>
      </c>
      <c r="C83" s="15">
        <v>0</v>
      </c>
      <c r="D83" s="15">
        <v>0</v>
      </c>
      <c r="E83" s="15">
        <v>0</v>
      </c>
      <c r="F83" s="15">
        <v>0</v>
      </c>
      <c r="G83" s="15">
        <v>0</v>
      </c>
      <c r="H83" s="15">
        <v>0</v>
      </c>
      <c r="I83" s="15">
        <v>0</v>
      </c>
      <c r="J83" s="15">
        <v>0</v>
      </c>
      <c r="K83" s="15">
        <v>0</v>
      </c>
      <c r="L83" s="15">
        <v>0</v>
      </c>
      <c r="M83" s="15">
        <v>0</v>
      </c>
    </row>
    <row r="84" spans="1:13" ht="15.95" customHeight="1" x14ac:dyDescent="0.25">
      <c r="A84" s="13">
        <v>42191</v>
      </c>
      <c r="B84" s="15">
        <v>37.670808198000003</v>
      </c>
      <c r="C84" s="15">
        <v>0</v>
      </c>
      <c r="D84" s="15">
        <v>0</v>
      </c>
      <c r="E84" s="15">
        <v>0</v>
      </c>
      <c r="F84" s="15">
        <v>24.669101650400002</v>
      </c>
      <c r="G84" s="15">
        <v>0</v>
      </c>
      <c r="H84" s="15">
        <v>10.483186</v>
      </c>
      <c r="I84" s="15">
        <v>0</v>
      </c>
      <c r="J84" s="15">
        <v>0</v>
      </c>
      <c r="K84" s="15">
        <v>0</v>
      </c>
      <c r="L84" s="15">
        <v>0</v>
      </c>
      <c r="M84" s="15">
        <v>0</v>
      </c>
    </row>
    <row r="85" spans="1:13" ht="15.95" customHeight="1" x14ac:dyDescent="0.25">
      <c r="A85" s="13">
        <v>42198</v>
      </c>
      <c r="B85" s="15">
        <v>18.933692934</v>
      </c>
      <c r="C85" s="15">
        <v>0</v>
      </c>
      <c r="D85" s="15">
        <v>0</v>
      </c>
      <c r="E85" s="15">
        <v>0</v>
      </c>
      <c r="F85" s="15">
        <v>0</v>
      </c>
      <c r="G85" s="15">
        <v>0</v>
      </c>
      <c r="H85" s="15">
        <v>5.6372774999999997</v>
      </c>
      <c r="I85" s="15">
        <v>1.7709970323056901</v>
      </c>
      <c r="J85" s="15">
        <v>0</v>
      </c>
      <c r="K85" s="15">
        <v>0</v>
      </c>
      <c r="L85" s="15">
        <v>0</v>
      </c>
      <c r="M85" s="15">
        <v>0</v>
      </c>
    </row>
    <row r="86" spans="1:13" ht="15.95" customHeight="1" x14ac:dyDescent="0.25">
      <c r="A86" s="13">
        <v>42205</v>
      </c>
      <c r="B86" s="15">
        <v>18.840149184000001</v>
      </c>
      <c r="C86" s="15">
        <v>0</v>
      </c>
      <c r="D86" s="15">
        <v>0</v>
      </c>
      <c r="E86" s="15">
        <v>9.3591333599999995</v>
      </c>
      <c r="F86" s="15">
        <v>18.635170603599999</v>
      </c>
      <c r="G86" s="15">
        <v>0</v>
      </c>
      <c r="H86" s="15">
        <v>5.9817520000000002</v>
      </c>
      <c r="I86" s="15">
        <v>1.7684188857929399</v>
      </c>
      <c r="J86" s="15">
        <v>0</v>
      </c>
      <c r="K86" s="15">
        <v>0</v>
      </c>
      <c r="L86" s="15">
        <v>0</v>
      </c>
      <c r="M86" s="15">
        <v>0</v>
      </c>
    </row>
    <row r="87" spans="1:13" ht="15.95" customHeight="1" x14ac:dyDescent="0.25">
      <c r="A87" s="13">
        <v>42212</v>
      </c>
      <c r="B87" s="15">
        <v>0</v>
      </c>
      <c r="C87" s="15">
        <v>0</v>
      </c>
      <c r="D87" s="15">
        <v>0</v>
      </c>
      <c r="E87" s="15">
        <v>19.682727624000002</v>
      </c>
      <c r="F87" s="15">
        <v>0</v>
      </c>
      <c r="G87" s="15">
        <v>0</v>
      </c>
      <c r="H87" s="15">
        <v>0</v>
      </c>
      <c r="I87" s="15">
        <v>0</v>
      </c>
      <c r="J87" s="15">
        <v>9.1888077072917493</v>
      </c>
      <c r="K87" s="15">
        <v>0</v>
      </c>
      <c r="L87" s="15">
        <v>9.3099268500000001</v>
      </c>
      <c r="M87" s="15">
        <v>0</v>
      </c>
    </row>
    <row r="88" spans="1:13" ht="15.95" customHeight="1" x14ac:dyDescent="0.25">
      <c r="A88" s="13">
        <v>42219</v>
      </c>
      <c r="B88" s="15">
        <v>8.6810912880000011</v>
      </c>
      <c r="C88" s="15">
        <v>51.495198000000002</v>
      </c>
      <c r="D88" s="15">
        <v>177.17803796000001</v>
      </c>
      <c r="E88" s="15">
        <v>0</v>
      </c>
      <c r="F88" s="15">
        <v>0</v>
      </c>
      <c r="G88" s="15">
        <v>0</v>
      </c>
      <c r="H88" s="15">
        <v>0</v>
      </c>
      <c r="I88" s="15">
        <v>0</v>
      </c>
      <c r="J88" s="15">
        <v>9.1419328068202006</v>
      </c>
      <c r="K88" s="15">
        <v>0</v>
      </c>
      <c r="L88" s="15">
        <v>0</v>
      </c>
      <c r="M88" s="15">
        <v>0</v>
      </c>
    </row>
    <row r="89" spans="1:13" ht="15.95" customHeight="1" x14ac:dyDescent="0.25">
      <c r="A89" s="13">
        <v>42226</v>
      </c>
      <c r="B89" s="15">
        <v>57.827630679799</v>
      </c>
      <c r="C89" s="15">
        <v>0</v>
      </c>
      <c r="D89" s="15">
        <v>57.990739012250003</v>
      </c>
      <c r="E89" s="15">
        <v>34.754006725099998</v>
      </c>
      <c r="F89" s="15">
        <v>10.047788262399999</v>
      </c>
      <c r="G89" s="15">
        <v>8.3475562443999998</v>
      </c>
      <c r="H89" s="15">
        <v>25.532002200000001</v>
      </c>
      <c r="I89" s="15">
        <v>0</v>
      </c>
      <c r="J89" s="15">
        <v>30.239121476377079</v>
      </c>
      <c r="K89" s="15">
        <v>6.7265836614200003</v>
      </c>
      <c r="L89" s="15">
        <v>0</v>
      </c>
      <c r="M89" s="15">
        <v>0</v>
      </c>
    </row>
    <row r="90" spans="1:13" ht="15.95" customHeight="1" x14ac:dyDescent="0.25">
      <c r="A90" s="13">
        <v>42233</v>
      </c>
      <c r="B90" s="15">
        <v>99.256443701500004</v>
      </c>
      <c r="C90" s="15">
        <v>0</v>
      </c>
      <c r="D90" s="15">
        <v>0</v>
      </c>
      <c r="E90" s="15">
        <v>9.1941207600000006</v>
      </c>
      <c r="F90" s="15">
        <v>0</v>
      </c>
      <c r="G90" s="15">
        <v>5.9055709998504602</v>
      </c>
      <c r="H90" s="15">
        <v>39.398756600000006</v>
      </c>
      <c r="I90" s="15">
        <v>0</v>
      </c>
      <c r="J90" s="15">
        <v>0</v>
      </c>
      <c r="K90" s="15">
        <v>0</v>
      </c>
      <c r="L90" s="15">
        <v>0</v>
      </c>
      <c r="M90" s="15">
        <v>0</v>
      </c>
    </row>
    <row r="91" spans="1:13" ht="15.95" customHeight="1" x14ac:dyDescent="0.25">
      <c r="A91" s="13">
        <v>42240</v>
      </c>
      <c r="B91" s="15">
        <v>34.269794362895396</v>
      </c>
      <c r="C91" s="15">
        <v>0</v>
      </c>
      <c r="D91" s="15">
        <v>0</v>
      </c>
      <c r="E91" s="15">
        <v>18.585993720000001</v>
      </c>
      <c r="F91" s="15">
        <v>33.141844740300002</v>
      </c>
      <c r="G91" s="15">
        <v>0</v>
      </c>
      <c r="H91" s="15">
        <v>11.632536399999999</v>
      </c>
      <c r="I91" s="15">
        <v>0</v>
      </c>
      <c r="J91" s="15">
        <v>0</v>
      </c>
      <c r="K91" s="15">
        <v>13.008263665299999</v>
      </c>
      <c r="L91" s="15">
        <v>4.1368320000000001</v>
      </c>
      <c r="M91" s="15">
        <v>0</v>
      </c>
    </row>
    <row r="92" spans="1:13" ht="15.95" customHeight="1" x14ac:dyDescent="0.25">
      <c r="A92" s="13">
        <v>42247</v>
      </c>
      <c r="B92" s="15">
        <v>7.7812802599620001</v>
      </c>
      <c r="C92" s="15">
        <v>0</v>
      </c>
      <c r="D92" s="15">
        <v>0</v>
      </c>
      <c r="E92" s="15">
        <v>0</v>
      </c>
      <c r="F92" s="15">
        <v>0</v>
      </c>
      <c r="G92" s="15">
        <v>1.3697940153799999</v>
      </c>
      <c r="H92" s="15">
        <v>0</v>
      </c>
      <c r="I92" s="15">
        <v>0</v>
      </c>
      <c r="J92" s="15">
        <v>0</v>
      </c>
      <c r="K92" s="15">
        <v>0</v>
      </c>
      <c r="L92" s="15">
        <v>0</v>
      </c>
      <c r="M92" s="15">
        <v>0</v>
      </c>
    </row>
    <row r="93" spans="1:13" ht="15.95" customHeight="1" x14ac:dyDescent="0.25">
      <c r="A93" s="13">
        <v>42254</v>
      </c>
      <c r="B93" s="15">
        <v>51.873476289007002</v>
      </c>
      <c r="C93" s="15">
        <v>54.686588669999992</v>
      </c>
      <c r="D93" s="15">
        <v>47.623157262250004</v>
      </c>
      <c r="E93" s="15">
        <v>21.587349497999998</v>
      </c>
      <c r="F93" s="15">
        <v>0</v>
      </c>
      <c r="G93" s="15">
        <v>0</v>
      </c>
      <c r="H93" s="15">
        <v>12.17021772</v>
      </c>
      <c r="I93" s="15">
        <v>0</v>
      </c>
      <c r="J93" s="15">
        <v>15.892177100093001</v>
      </c>
      <c r="K93" s="15">
        <v>0</v>
      </c>
      <c r="L93" s="15">
        <v>0</v>
      </c>
      <c r="M93" s="15">
        <v>0</v>
      </c>
    </row>
    <row r="94" spans="1:13" ht="15.95" customHeight="1" x14ac:dyDescent="0.25">
      <c r="A94" s="13">
        <v>42261</v>
      </c>
      <c r="B94" s="15">
        <v>95.434588564047601</v>
      </c>
      <c r="C94" s="15">
        <v>42.902588430000002</v>
      </c>
      <c r="D94" s="15">
        <v>55.5237360016</v>
      </c>
      <c r="E94" s="15">
        <v>24.848972016000001</v>
      </c>
      <c r="F94" s="15">
        <v>15.115231174670001</v>
      </c>
      <c r="G94" s="15">
        <v>0</v>
      </c>
      <c r="H94" s="15">
        <v>27.838491359999999</v>
      </c>
      <c r="I94" s="15">
        <v>0</v>
      </c>
      <c r="J94" s="15">
        <v>24.501128097922418</v>
      </c>
      <c r="K94" s="15">
        <v>0</v>
      </c>
      <c r="L94" s="15">
        <v>2.0979526455999999</v>
      </c>
      <c r="M94" s="15">
        <v>0</v>
      </c>
    </row>
    <row r="95" spans="1:13" ht="15.95" customHeight="1" x14ac:dyDescent="0.25">
      <c r="A95" s="13">
        <v>42268</v>
      </c>
      <c r="B95" s="15">
        <v>52.374983585000003</v>
      </c>
      <c r="C95" s="15">
        <v>0</v>
      </c>
      <c r="D95" s="15">
        <v>45.152932820650001</v>
      </c>
      <c r="E95" s="15">
        <v>9.0684441000000007</v>
      </c>
      <c r="F95" s="15">
        <v>15.675411029999999</v>
      </c>
      <c r="G95" s="15">
        <v>0</v>
      </c>
      <c r="H95" s="15">
        <v>11.2241108</v>
      </c>
      <c r="I95" s="15">
        <v>0</v>
      </c>
      <c r="J95" s="15">
        <v>0</v>
      </c>
      <c r="K95" s="15">
        <v>5</v>
      </c>
      <c r="L95" s="15">
        <v>4.3287230699999997</v>
      </c>
      <c r="M95" s="15">
        <v>0</v>
      </c>
    </row>
    <row r="96" spans="1:13" ht="15.95" customHeight="1" x14ac:dyDescent="0.25">
      <c r="A96" s="13">
        <v>42275</v>
      </c>
      <c r="B96" s="15">
        <v>18.107471458144399</v>
      </c>
      <c r="C96" s="15">
        <v>0</v>
      </c>
      <c r="D96" s="15">
        <v>0</v>
      </c>
      <c r="E96" s="15">
        <v>25.096978400282801</v>
      </c>
      <c r="F96" s="15">
        <v>0</v>
      </c>
      <c r="G96" s="15">
        <v>0</v>
      </c>
      <c r="H96" s="15">
        <v>0</v>
      </c>
      <c r="I96" s="15">
        <v>0</v>
      </c>
      <c r="J96" s="15">
        <v>0</v>
      </c>
      <c r="K96" s="15">
        <v>11.631387651200001</v>
      </c>
      <c r="L96" s="15">
        <v>0</v>
      </c>
      <c r="M96" s="15">
        <v>0</v>
      </c>
    </row>
    <row r="97" spans="1:13" ht="15.95" customHeight="1" x14ac:dyDescent="0.25">
      <c r="A97" s="13">
        <v>42282</v>
      </c>
      <c r="B97" s="15">
        <v>68.045120563243799</v>
      </c>
      <c r="C97" s="15">
        <v>0</v>
      </c>
      <c r="D97" s="15">
        <v>0</v>
      </c>
      <c r="E97" s="15">
        <v>10.72626009</v>
      </c>
      <c r="F97" s="15">
        <v>0</v>
      </c>
      <c r="G97" s="15">
        <v>0</v>
      </c>
      <c r="H97" s="15">
        <v>0</v>
      </c>
      <c r="I97" s="15">
        <v>2.8821206878200001</v>
      </c>
      <c r="J97" s="15">
        <v>0</v>
      </c>
      <c r="K97" s="15">
        <v>0</v>
      </c>
      <c r="L97" s="15">
        <v>0</v>
      </c>
      <c r="M97" s="15">
        <v>0</v>
      </c>
    </row>
    <row r="98" spans="1:13" ht="15.95" customHeight="1" x14ac:dyDescent="0.25">
      <c r="A98" s="13">
        <v>42289</v>
      </c>
      <c r="B98" s="15">
        <v>45.367726218996197</v>
      </c>
      <c r="C98" s="15">
        <v>78.883405370999995</v>
      </c>
      <c r="D98" s="15">
        <v>0</v>
      </c>
      <c r="E98" s="15">
        <v>32.136663977600001</v>
      </c>
      <c r="F98" s="15">
        <v>24.529582292040001</v>
      </c>
      <c r="G98" s="15">
        <v>2.0794214871999999</v>
      </c>
      <c r="H98" s="15">
        <v>22.843526000000001</v>
      </c>
      <c r="I98" s="15">
        <v>7.0606220675799998</v>
      </c>
      <c r="J98" s="15">
        <v>53.729037202550955</v>
      </c>
      <c r="K98" s="15">
        <v>5.4343605090000002</v>
      </c>
      <c r="L98" s="15">
        <v>5.0261891832680003</v>
      </c>
      <c r="M98" s="15">
        <v>0</v>
      </c>
    </row>
    <row r="99" spans="1:13" ht="15.95" customHeight="1" x14ac:dyDescent="0.25">
      <c r="A99" s="13">
        <v>42296</v>
      </c>
      <c r="B99" s="15">
        <v>56.937246591999994</v>
      </c>
      <c r="C99" s="15">
        <v>0</v>
      </c>
      <c r="D99" s="15">
        <v>62.913599489999996</v>
      </c>
      <c r="E99" s="15">
        <v>0</v>
      </c>
      <c r="F99" s="15">
        <v>0</v>
      </c>
      <c r="G99" s="15">
        <v>0</v>
      </c>
      <c r="H99" s="15">
        <v>9.8435328000000002</v>
      </c>
      <c r="I99" s="15">
        <v>0</v>
      </c>
      <c r="J99" s="15">
        <v>12.372241623234601</v>
      </c>
      <c r="K99" s="15">
        <v>0</v>
      </c>
      <c r="L99" s="15">
        <v>10.405496127492</v>
      </c>
      <c r="M99" s="15">
        <v>0</v>
      </c>
    </row>
    <row r="100" spans="1:13" ht="15.95" customHeight="1" x14ac:dyDescent="0.25">
      <c r="A100" s="13">
        <v>42303</v>
      </c>
      <c r="B100" s="15">
        <v>0.86176472114000002</v>
      </c>
      <c r="C100" s="15">
        <v>0</v>
      </c>
      <c r="D100" s="15">
        <v>0</v>
      </c>
      <c r="E100" s="15">
        <v>17.381143137999999</v>
      </c>
      <c r="F100" s="15">
        <v>32.568789732200003</v>
      </c>
      <c r="G100" s="15">
        <v>0</v>
      </c>
      <c r="H100" s="15">
        <v>5.8596159999999999</v>
      </c>
      <c r="I100" s="15">
        <v>5.9480828927999996</v>
      </c>
      <c r="J100" s="15">
        <v>0</v>
      </c>
      <c r="K100" s="15">
        <v>10.637616149999999</v>
      </c>
      <c r="L100" s="15">
        <v>11.627269980000001</v>
      </c>
      <c r="M100" s="15">
        <v>0</v>
      </c>
    </row>
    <row r="101" spans="1:13" ht="15.95" customHeight="1" x14ac:dyDescent="0.25">
      <c r="A101" s="13">
        <v>42310</v>
      </c>
      <c r="B101" s="15">
        <v>99.468337656191395</v>
      </c>
      <c r="C101" s="15">
        <v>47.008538000000001</v>
      </c>
      <c r="D101" s="15">
        <v>0</v>
      </c>
      <c r="E101" s="15">
        <v>34.462936755000001</v>
      </c>
      <c r="F101" s="15">
        <v>0</v>
      </c>
      <c r="G101" s="15">
        <v>0</v>
      </c>
      <c r="H101" s="15">
        <v>0</v>
      </c>
      <c r="I101" s="15">
        <v>0</v>
      </c>
      <c r="J101" s="15">
        <v>8.52612587601093</v>
      </c>
      <c r="K101" s="15">
        <v>0.64119022800000003</v>
      </c>
      <c r="L101" s="15">
        <v>0.88681670000000001</v>
      </c>
      <c r="M101" s="15">
        <v>0</v>
      </c>
    </row>
    <row r="102" spans="1:13" ht="15.95" customHeight="1" x14ac:dyDescent="0.25">
      <c r="A102" s="13">
        <v>42317</v>
      </c>
      <c r="B102" s="15">
        <v>94.339462492544996</v>
      </c>
      <c r="C102" s="15">
        <v>28.798496759999999</v>
      </c>
      <c r="D102" s="15">
        <v>0.94181912339999996</v>
      </c>
      <c r="E102" s="15">
        <v>0.52926866650000004</v>
      </c>
      <c r="F102" s="15">
        <v>1.0264549333499999</v>
      </c>
      <c r="G102" s="15">
        <v>0</v>
      </c>
      <c r="H102" s="15">
        <v>0</v>
      </c>
      <c r="I102" s="15">
        <v>4.5994366686588002</v>
      </c>
      <c r="J102" s="15">
        <v>14.4955245140392</v>
      </c>
      <c r="K102" s="15">
        <v>1.5309895248000001</v>
      </c>
      <c r="L102" s="15">
        <v>0.22117999999999999</v>
      </c>
      <c r="M102" s="15">
        <v>0</v>
      </c>
    </row>
    <row r="103" spans="1:13" ht="15.95" customHeight="1" x14ac:dyDescent="0.25">
      <c r="A103" s="13">
        <v>42324</v>
      </c>
      <c r="B103" s="15">
        <v>92.727205507610989</v>
      </c>
      <c r="C103" s="15">
        <v>58.020340400000002</v>
      </c>
      <c r="D103" s="15">
        <v>52.417266014800006</v>
      </c>
      <c r="E103" s="15">
        <v>21.702781462000001</v>
      </c>
      <c r="F103" s="15">
        <v>25.324832062885001</v>
      </c>
      <c r="G103" s="15">
        <v>5.9414990894999997</v>
      </c>
      <c r="H103" s="15">
        <v>24.528937599999999</v>
      </c>
      <c r="I103" s="15">
        <v>0</v>
      </c>
      <c r="J103" s="15">
        <v>34.071523517568899</v>
      </c>
      <c r="K103" s="15">
        <v>8.2602062790000002</v>
      </c>
      <c r="L103" s="15">
        <v>11.489696172475002</v>
      </c>
      <c r="M103" s="15">
        <v>0</v>
      </c>
    </row>
    <row r="104" spans="1:13" ht="15.95" customHeight="1" x14ac:dyDescent="0.25">
      <c r="A104" s="13">
        <v>42331</v>
      </c>
      <c r="B104" s="15">
        <v>47.292297146899998</v>
      </c>
      <c r="C104" s="15">
        <v>0</v>
      </c>
      <c r="D104" s="15">
        <v>0</v>
      </c>
      <c r="E104" s="15">
        <v>0</v>
      </c>
      <c r="F104" s="15">
        <v>0</v>
      </c>
      <c r="G104" s="15">
        <v>0</v>
      </c>
      <c r="H104" s="15">
        <v>6.3418824000000003</v>
      </c>
      <c r="I104" s="15">
        <v>0</v>
      </c>
      <c r="J104" s="15">
        <v>0</v>
      </c>
      <c r="K104" s="15">
        <v>0</v>
      </c>
      <c r="L104" s="15">
        <v>0</v>
      </c>
      <c r="M104" s="15">
        <v>0</v>
      </c>
    </row>
    <row r="105" spans="1:13" ht="15.95" customHeight="1" x14ac:dyDescent="0.25">
      <c r="A105" s="13">
        <v>42338</v>
      </c>
      <c r="B105" s="15">
        <v>171.62816193019739</v>
      </c>
      <c r="C105" s="15">
        <v>0</v>
      </c>
      <c r="D105" s="15">
        <v>0</v>
      </c>
      <c r="E105" s="15">
        <v>16.978996138999999</v>
      </c>
      <c r="F105" s="15">
        <v>0</v>
      </c>
      <c r="G105" s="15">
        <v>0</v>
      </c>
      <c r="H105" s="15">
        <v>11.865637599999999</v>
      </c>
      <c r="I105" s="15">
        <v>0</v>
      </c>
      <c r="J105" s="15">
        <v>0</v>
      </c>
      <c r="K105" s="15">
        <v>9.0484333408000008</v>
      </c>
      <c r="L105" s="15">
        <v>5.3039884700000002</v>
      </c>
      <c r="M105" s="15">
        <v>0</v>
      </c>
    </row>
    <row r="106" spans="1:13" ht="15.95" customHeight="1" x14ac:dyDescent="0.25">
      <c r="A106" s="13">
        <v>42345</v>
      </c>
      <c r="B106" s="15">
        <v>16.549627947840001</v>
      </c>
      <c r="C106" s="15">
        <v>0</v>
      </c>
      <c r="D106" s="15">
        <v>26.448034427</v>
      </c>
      <c r="E106" s="15">
        <v>25.729243327999999</v>
      </c>
      <c r="F106" s="15">
        <v>0</v>
      </c>
      <c r="G106" s="15">
        <v>0</v>
      </c>
      <c r="H106" s="15">
        <v>6.2448173999999996</v>
      </c>
      <c r="I106" s="15">
        <v>0</v>
      </c>
      <c r="J106" s="15">
        <v>8.3109889847751308</v>
      </c>
      <c r="K106" s="15">
        <v>0</v>
      </c>
      <c r="L106" s="15">
        <v>0.49154534999999999</v>
      </c>
      <c r="M106" s="15">
        <v>0</v>
      </c>
    </row>
    <row r="107" spans="1:13" ht="15.95" customHeight="1" x14ac:dyDescent="0.25">
      <c r="A107" s="13">
        <v>42352</v>
      </c>
      <c r="B107" s="15">
        <v>55.870390803583405</v>
      </c>
      <c r="C107" s="15">
        <v>13.075858180000001</v>
      </c>
      <c r="D107" s="15">
        <v>123.013291056556</v>
      </c>
      <c r="E107" s="15">
        <v>28.6903720153032</v>
      </c>
      <c r="F107" s="15">
        <v>17.14797332973</v>
      </c>
      <c r="G107" s="15">
        <v>19.3326298080475</v>
      </c>
      <c r="H107" s="15">
        <v>54.829295600000002</v>
      </c>
      <c r="I107" s="15">
        <v>4.3127184099726001</v>
      </c>
      <c r="J107" s="15">
        <v>0</v>
      </c>
      <c r="K107" s="15">
        <v>4.4659783896</v>
      </c>
      <c r="L107" s="15">
        <v>7.3052222499999999</v>
      </c>
      <c r="M107" s="15">
        <v>0</v>
      </c>
    </row>
    <row r="108" spans="1:13" ht="15.95" customHeight="1" x14ac:dyDescent="0.25">
      <c r="A108" s="13">
        <v>42359</v>
      </c>
      <c r="B108" s="15">
        <v>0</v>
      </c>
      <c r="C108" s="15">
        <v>0</v>
      </c>
      <c r="D108" s="15">
        <v>0</v>
      </c>
      <c r="E108" s="15">
        <v>0</v>
      </c>
      <c r="F108" s="15">
        <v>0</v>
      </c>
      <c r="G108" s="15">
        <v>0</v>
      </c>
      <c r="H108" s="15">
        <v>0</v>
      </c>
      <c r="I108" s="15">
        <v>0</v>
      </c>
      <c r="J108" s="15">
        <v>0</v>
      </c>
      <c r="K108" s="15">
        <v>0</v>
      </c>
      <c r="L108" s="15">
        <v>0.62702873000000003</v>
      </c>
      <c r="M108" s="15">
        <v>0</v>
      </c>
    </row>
    <row r="109" spans="1:13" ht="15.95" customHeight="1" x14ac:dyDescent="0.25">
      <c r="A109" s="13">
        <v>42366</v>
      </c>
      <c r="B109" s="15">
        <v>0</v>
      </c>
      <c r="C109" s="15">
        <v>0</v>
      </c>
      <c r="D109" s="15">
        <v>0</v>
      </c>
      <c r="E109" s="15">
        <v>0</v>
      </c>
      <c r="F109" s="15">
        <v>0</v>
      </c>
      <c r="G109" s="15">
        <v>0</v>
      </c>
      <c r="H109" s="15">
        <v>0</v>
      </c>
      <c r="I109" s="15">
        <v>0</v>
      </c>
      <c r="J109" s="15">
        <v>0</v>
      </c>
      <c r="K109" s="15">
        <v>0</v>
      </c>
      <c r="L109" s="15">
        <v>0</v>
      </c>
      <c r="M109" s="15">
        <v>0</v>
      </c>
    </row>
    <row r="110" spans="1:13" ht="15.95" customHeight="1" x14ac:dyDescent="0.25">
      <c r="A110" s="13">
        <v>42373</v>
      </c>
      <c r="B110" s="15">
        <v>153.61984411824722</v>
      </c>
      <c r="C110" s="15">
        <v>0</v>
      </c>
      <c r="D110" s="15">
        <v>0</v>
      </c>
      <c r="E110" s="15">
        <v>0</v>
      </c>
      <c r="F110" s="15">
        <v>15.820284606</v>
      </c>
      <c r="G110" s="15">
        <v>0</v>
      </c>
      <c r="H110" s="15">
        <v>5.0539300000000003</v>
      </c>
      <c r="I110" s="15">
        <v>2.9298918600000001</v>
      </c>
      <c r="J110" s="15">
        <v>10.2632024338096</v>
      </c>
      <c r="K110" s="15">
        <v>0</v>
      </c>
      <c r="L110" s="15">
        <v>0.17743355</v>
      </c>
      <c r="M110" s="15">
        <v>0</v>
      </c>
    </row>
    <row r="111" spans="1:13" ht="15.95" customHeight="1" x14ac:dyDescent="0.25">
      <c r="A111" s="13">
        <v>42380</v>
      </c>
      <c r="B111" s="15">
        <v>45.622820890077499</v>
      </c>
      <c r="C111" s="15">
        <v>0</v>
      </c>
      <c r="D111" s="15">
        <v>0</v>
      </c>
      <c r="E111" s="15">
        <v>25.881155861</v>
      </c>
      <c r="F111" s="15">
        <v>0</v>
      </c>
      <c r="G111" s="15">
        <v>0</v>
      </c>
      <c r="H111" s="15">
        <v>12.992014774800001</v>
      </c>
      <c r="I111" s="15">
        <v>22.457377209999997</v>
      </c>
      <c r="J111" s="15">
        <v>7.4543159771249998</v>
      </c>
      <c r="K111" s="15">
        <v>9.0389497134999992</v>
      </c>
      <c r="L111" s="15">
        <v>6.3172827107756007</v>
      </c>
      <c r="M111" s="15">
        <v>0</v>
      </c>
    </row>
    <row r="112" spans="1:13" ht="15.95" customHeight="1" x14ac:dyDescent="0.25">
      <c r="A112" s="13">
        <v>42387</v>
      </c>
      <c r="B112" s="15">
        <v>55.884904770130007</v>
      </c>
      <c r="C112" s="15">
        <v>13.93085827</v>
      </c>
      <c r="D112" s="15">
        <v>11.91586273815</v>
      </c>
      <c r="E112" s="15">
        <v>0</v>
      </c>
      <c r="F112" s="15">
        <v>16.2255916664</v>
      </c>
      <c r="G112" s="15">
        <v>0.22928739372000001</v>
      </c>
      <c r="H112" s="15">
        <v>18.532385599999998</v>
      </c>
      <c r="I112" s="15">
        <v>0</v>
      </c>
      <c r="J112" s="15">
        <v>0</v>
      </c>
      <c r="K112" s="15">
        <v>0</v>
      </c>
      <c r="L112" s="15">
        <v>8.4208763897320011</v>
      </c>
      <c r="M112" s="15">
        <v>0</v>
      </c>
    </row>
    <row r="113" spans="1:13" ht="15.95" customHeight="1" x14ac:dyDescent="0.25">
      <c r="A113" s="13">
        <v>42394</v>
      </c>
      <c r="B113" s="15">
        <v>27.756245159700001</v>
      </c>
      <c r="C113" s="15">
        <v>3.3309304000000002</v>
      </c>
      <c r="D113" s="15">
        <v>3.9514318479999999</v>
      </c>
      <c r="E113" s="15">
        <v>0</v>
      </c>
      <c r="F113" s="15">
        <v>16.182747730199999</v>
      </c>
      <c r="G113" s="15">
        <v>0</v>
      </c>
      <c r="H113" s="15">
        <v>17.543378480000001</v>
      </c>
      <c r="I113" s="15">
        <v>0</v>
      </c>
      <c r="J113" s="15">
        <v>0</v>
      </c>
      <c r="K113" s="15">
        <v>0</v>
      </c>
      <c r="L113" s="15">
        <v>0.52732574999999993</v>
      </c>
      <c r="M113" s="15">
        <v>0</v>
      </c>
    </row>
    <row r="114" spans="1:13" ht="15.95" customHeight="1" x14ac:dyDescent="0.25">
      <c r="A114" s="13">
        <v>42401</v>
      </c>
      <c r="B114" s="15">
        <v>151.10636816723002</v>
      </c>
      <c r="C114" s="15">
        <v>9.6494954400000008</v>
      </c>
      <c r="D114" s="15">
        <v>0</v>
      </c>
      <c r="E114" s="15">
        <v>0</v>
      </c>
      <c r="F114" s="15">
        <v>17.031556661</v>
      </c>
      <c r="G114" s="15">
        <v>0</v>
      </c>
      <c r="H114" s="15">
        <v>0</v>
      </c>
      <c r="I114" s="15">
        <v>9.5081712064128006</v>
      </c>
      <c r="J114" s="15">
        <v>0</v>
      </c>
      <c r="K114" s="15">
        <v>0</v>
      </c>
      <c r="L114" s="15">
        <v>0.24284924999999999</v>
      </c>
      <c r="M114" s="15">
        <v>0</v>
      </c>
    </row>
    <row r="115" spans="1:13" ht="15.95" customHeight="1" x14ac:dyDescent="0.25">
      <c r="A115" s="13">
        <v>42408</v>
      </c>
      <c r="B115" s="15">
        <v>128.840246348855</v>
      </c>
      <c r="C115" s="15">
        <v>137.63861733376089</v>
      </c>
      <c r="D115" s="15">
        <v>0</v>
      </c>
      <c r="E115" s="15">
        <v>31.1316600378</v>
      </c>
      <c r="F115" s="15">
        <v>11.89648389795</v>
      </c>
      <c r="G115" s="15">
        <v>13.908091180602501</v>
      </c>
      <c r="H115" s="15">
        <v>14.051963000000001</v>
      </c>
      <c r="I115" s="15">
        <v>0</v>
      </c>
      <c r="J115" s="15">
        <v>31.681576484259782</v>
      </c>
      <c r="K115" s="15">
        <v>4.6907481620000002</v>
      </c>
      <c r="L115" s="15">
        <v>2.9572648656039999</v>
      </c>
      <c r="M115" s="15">
        <v>0</v>
      </c>
    </row>
    <row r="116" spans="1:13" ht="15.95" customHeight="1" x14ac:dyDescent="0.25">
      <c r="A116" s="13">
        <v>42415</v>
      </c>
      <c r="B116" s="15">
        <v>56.739097477450002</v>
      </c>
      <c r="C116" s="15">
        <v>0</v>
      </c>
      <c r="D116" s="15">
        <v>0</v>
      </c>
      <c r="E116" s="15">
        <v>0</v>
      </c>
      <c r="F116" s="15">
        <v>0</v>
      </c>
      <c r="G116" s="15">
        <v>0</v>
      </c>
      <c r="H116" s="15">
        <v>0</v>
      </c>
      <c r="I116" s="15">
        <v>0</v>
      </c>
      <c r="J116" s="15">
        <v>27.423114717738802</v>
      </c>
      <c r="K116" s="15">
        <v>0</v>
      </c>
      <c r="L116" s="15">
        <v>2.4007091267880001</v>
      </c>
      <c r="M116" s="15">
        <v>0</v>
      </c>
    </row>
    <row r="117" spans="1:13" ht="15.95" customHeight="1" x14ac:dyDescent="0.25">
      <c r="A117" s="13">
        <v>42422</v>
      </c>
      <c r="B117" s="15">
        <v>33.875729865899999</v>
      </c>
      <c r="C117" s="15">
        <v>105.0604434110207</v>
      </c>
      <c r="D117" s="15">
        <v>0</v>
      </c>
      <c r="E117" s="15">
        <v>13.117832875</v>
      </c>
      <c r="F117" s="15">
        <v>26.5362979788</v>
      </c>
      <c r="G117" s="15">
        <v>0</v>
      </c>
      <c r="H117" s="15">
        <v>36.675446100000002</v>
      </c>
      <c r="I117" s="15">
        <v>2.2639415548886102</v>
      </c>
      <c r="J117" s="15">
        <v>0</v>
      </c>
      <c r="K117" s="15">
        <v>19.589196722399997</v>
      </c>
      <c r="L117" s="15">
        <v>15.534259890000001</v>
      </c>
      <c r="M117" s="15">
        <v>0</v>
      </c>
    </row>
    <row r="118" spans="1:13" ht="15.95" customHeight="1" x14ac:dyDescent="0.25">
      <c r="A118" s="13">
        <v>42429</v>
      </c>
      <c r="B118" s="15">
        <v>109.06279763736499</v>
      </c>
      <c r="C118" s="15">
        <v>137.09860922336401</v>
      </c>
      <c r="D118" s="15">
        <v>56.217880472125799</v>
      </c>
      <c r="E118" s="15">
        <v>0</v>
      </c>
      <c r="F118" s="15">
        <v>0</v>
      </c>
      <c r="G118" s="15">
        <v>0</v>
      </c>
      <c r="H118" s="15">
        <v>0</v>
      </c>
      <c r="I118" s="15">
        <v>0</v>
      </c>
      <c r="J118" s="15">
        <v>0</v>
      </c>
      <c r="K118" s="15">
        <v>0.73859191700000004</v>
      </c>
      <c r="L118" s="15">
        <v>0.29866442999999998</v>
      </c>
      <c r="M118" s="15">
        <v>0</v>
      </c>
    </row>
    <row r="119" spans="1:13" ht="15.95" customHeight="1" x14ac:dyDescent="0.25">
      <c r="A119" s="13">
        <v>42436</v>
      </c>
      <c r="B119" s="15">
        <v>163.50266976940239</v>
      </c>
      <c r="C119" s="15">
        <v>85.908632819722996</v>
      </c>
      <c r="D119" s="15">
        <v>0</v>
      </c>
      <c r="E119" s="15">
        <v>23.81556672</v>
      </c>
      <c r="F119" s="15">
        <v>0</v>
      </c>
      <c r="G119" s="15">
        <v>0</v>
      </c>
      <c r="H119" s="15">
        <v>0</v>
      </c>
      <c r="I119" s="15">
        <v>0</v>
      </c>
      <c r="J119" s="15">
        <v>0</v>
      </c>
      <c r="K119" s="15">
        <v>0.98606877237120005</v>
      </c>
      <c r="L119" s="15">
        <v>0.56739681993553903</v>
      </c>
      <c r="M119" s="15">
        <v>0</v>
      </c>
    </row>
    <row r="120" spans="1:13" ht="15.95" customHeight="1" x14ac:dyDescent="0.25">
      <c r="A120" s="13">
        <v>42443</v>
      </c>
      <c r="B120" s="15">
        <v>85.581342768374611</v>
      </c>
      <c r="C120" s="15">
        <v>7.1458702286719999</v>
      </c>
      <c r="D120" s="15">
        <v>0</v>
      </c>
      <c r="E120" s="15">
        <v>96.0177042095101</v>
      </c>
      <c r="F120" s="15">
        <v>0</v>
      </c>
      <c r="G120" s="15">
        <v>1.1858653828600501</v>
      </c>
      <c r="H120" s="15">
        <v>16.3579055682</v>
      </c>
      <c r="I120" s="15">
        <v>15.076400278945499</v>
      </c>
      <c r="J120" s="15">
        <v>2.7830508666298002</v>
      </c>
      <c r="K120" s="15">
        <v>0</v>
      </c>
      <c r="L120" s="15">
        <v>13.8515607</v>
      </c>
      <c r="M120" s="15">
        <v>0</v>
      </c>
    </row>
    <row r="121" spans="1:13" ht="15.95" customHeight="1" x14ac:dyDescent="0.25">
      <c r="A121" s="13">
        <v>42450</v>
      </c>
      <c r="B121" s="15">
        <v>39.3553155098055</v>
      </c>
      <c r="C121" s="15">
        <v>16.20128034</v>
      </c>
      <c r="D121" s="15">
        <v>0</v>
      </c>
      <c r="E121" s="15">
        <v>14.5606078208</v>
      </c>
      <c r="F121" s="15">
        <v>39.147098986354301</v>
      </c>
      <c r="G121" s="15">
        <v>14.202561823065</v>
      </c>
      <c r="H121" s="15">
        <v>38.132767800000003</v>
      </c>
      <c r="I121" s="15">
        <v>6.8525105597344194</v>
      </c>
      <c r="J121" s="15">
        <v>0</v>
      </c>
      <c r="K121" s="15">
        <v>10.64482149</v>
      </c>
      <c r="L121" s="15">
        <v>1.9059766834</v>
      </c>
      <c r="M121" s="15">
        <v>0</v>
      </c>
    </row>
    <row r="122" spans="1:13" ht="15.95" customHeight="1" x14ac:dyDescent="0.25">
      <c r="A122" s="13">
        <v>42457</v>
      </c>
      <c r="B122" s="15">
        <v>141.82308744336191</v>
      </c>
      <c r="C122" s="15">
        <v>58.274932399999997</v>
      </c>
      <c r="D122" s="15">
        <v>0</v>
      </c>
      <c r="E122" s="15">
        <v>31.859904327300001</v>
      </c>
      <c r="F122" s="15">
        <v>0</v>
      </c>
      <c r="G122" s="15">
        <v>0</v>
      </c>
      <c r="H122" s="15">
        <v>0</v>
      </c>
      <c r="I122" s="15">
        <v>0</v>
      </c>
      <c r="J122" s="15">
        <v>0</v>
      </c>
      <c r="K122" s="15">
        <v>4.8110706394000005</v>
      </c>
      <c r="L122" s="15">
        <v>7.4319737300000002</v>
      </c>
      <c r="M122" s="15">
        <v>0</v>
      </c>
    </row>
    <row r="123" spans="1:13" ht="15.95" customHeight="1" x14ac:dyDescent="0.25">
      <c r="A123" s="13">
        <v>42464</v>
      </c>
      <c r="B123" s="15">
        <v>184.97721004871607</v>
      </c>
      <c r="C123" s="15">
        <v>10.186137</v>
      </c>
      <c r="D123" s="15">
        <v>0</v>
      </c>
      <c r="E123" s="15">
        <v>0</v>
      </c>
      <c r="F123" s="15">
        <v>23.3681103632</v>
      </c>
      <c r="G123" s="15">
        <v>0</v>
      </c>
      <c r="H123" s="15">
        <v>0</v>
      </c>
      <c r="I123" s="15">
        <v>10.5666116621112</v>
      </c>
      <c r="J123" s="15">
        <v>0</v>
      </c>
      <c r="K123" s="15">
        <v>0.99801278596679999</v>
      </c>
      <c r="L123" s="15">
        <v>0.72470882903746603</v>
      </c>
      <c r="M123" s="15">
        <v>0</v>
      </c>
    </row>
    <row r="124" spans="1:13" ht="15.95" customHeight="1" x14ac:dyDescent="0.25">
      <c r="A124" s="13">
        <v>42471</v>
      </c>
      <c r="B124" s="15">
        <v>264.46897670139998</v>
      </c>
      <c r="C124" s="15">
        <v>148.97097060850001</v>
      </c>
      <c r="D124" s="15">
        <v>5.00212331725327</v>
      </c>
      <c r="E124" s="15">
        <v>12.6861607395</v>
      </c>
      <c r="F124" s="15">
        <v>32.544105730350367</v>
      </c>
      <c r="G124" s="15">
        <v>17.421433388914</v>
      </c>
      <c r="H124" s="15">
        <v>17.051367025199998</v>
      </c>
      <c r="I124" s="15">
        <v>0</v>
      </c>
      <c r="J124" s="15">
        <v>1.2545085083185501</v>
      </c>
      <c r="K124" s="15">
        <v>0</v>
      </c>
      <c r="L124" s="15">
        <v>3.1935845540000001</v>
      </c>
      <c r="M124" s="15">
        <v>0</v>
      </c>
    </row>
    <row r="125" spans="1:13" ht="15.95" customHeight="1" x14ac:dyDescent="0.25">
      <c r="A125" s="13">
        <v>42478</v>
      </c>
      <c r="B125" s="15">
        <v>27.105963049549999</v>
      </c>
      <c r="C125" s="15">
        <v>150.47111825052451</v>
      </c>
      <c r="D125" s="15">
        <v>42.41093952220686</v>
      </c>
      <c r="E125" s="15">
        <v>0</v>
      </c>
      <c r="F125" s="15">
        <v>33.7222909413384</v>
      </c>
      <c r="G125" s="15">
        <v>18.228902471108768</v>
      </c>
      <c r="H125" s="15">
        <v>25.824854999999999</v>
      </c>
      <c r="I125" s="15">
        <v>15.864936209981099</v>
      </c>
      <c r="J125" s="15">
        <v>18.2949335434018</v>
      </c>
      <c r="K125" s="15">
        <v>0</v>
      </c>
      <c r="L125" s="15">
        <v>13.490191490000001</v>
      </c>
      <c r="M125" s="15">
        <v>0</v>
      </c>
    </row>
    <row r="126" spans="1:13" ht="15.95" customHeight="1" x14ac:dyDescent="0.25">
      <c r="A126" s="13">
        <v>42485</v>
      </c>
      <c r="B126" s="15">
        <v>61.541374910608496</v>
      </c>
      <c r="C126" s="15">
        <v>118.01482613501871</v>
      </c>
      <c r="D126" s="15">
        <v>0</v>
      </c>
      <c r="E126" s="15">
        <v>44.6508000874</v>
      </c>
      <c r="F126" s="15">
        <v>17.629924888200001</v>
      </c>
      <c r="G126" s="15">
        <v>0</v>
      </c>
      <c r="H126" s="15">
        <v>12.835572540000001</v>
      </c>
      <c r="I126" s="15">
        <v>0</v>
      </c>
      <c r="J126" s="15">
        <v>11.8781926113948</v>
      </c>
      <c r="K126" s="15">
        <v>14.841103481000001</v>
      </c>
      <c r="L126" s="15">
        <v>9.7930941388000008</v>
      </c>
      <c r="M126" s="15">
        <v>0</v>
      </c>
    </row>
    <row r="127" spans="1:13" ht="15.95" customHeight="1" x14ac:dyDescent="0.25">
      <c r="A127" s="13">
        <v>42492</v>
      </c>
      <c r="B127" s="15">
        <v>212.76174203983095</v>
      </c>
      <c r="C127" s="15">
        <v>0</v>
      </c>
      <c r="D127" s="15">
        <v>0</v>
      </c>
      <c r="E127" s="15">
        <v>6.1595209406000002</v>
      </c>
      <c r="F127" s="15">
        <v>22.955640433599999</v>
      </c>
      <c r="G127" s="15">
        <v>0</v>
      </c>
      <c r="H127" s="15">
        <v>0</v>
      </c>
      <c r="I127" s="15">
        <v>51.302551444487001</v>
      </c>
      <c r="J127" s="15">
        <v>11.0514407169936</v>
      </c>
      <c r="K127" s="15">
        <v>0.98124481259999996</v>
      </c>
      <c r="L127" s="15">
        <v>0.59944336337335702</v>
      </c>
      <c r="M127" s="15">
        <v>0</v>
      </c>
    </row>
    <row r="128" spans="1:13" ht="15.95" customHeight="1" x14ac:dyDescent="0.25">
      <c r="A128" s="13">
        <v>42499</v>
      </c>
      <c r="B128" s="15">
        <v>119.62511006937331</v>
      </c>
      <c r="C128" s="15">
        <v>4.55634432</v>
      </c>
      <c r="D128" s="15">
        <v>0</v>
      </c>
      <c r="E128" s="15">
        <v>13.895803662600001</v>
      </c>
      <c r="F128" s="15">
        <v>0.74339758590000005</v>
      </c>
      <c r="G128" s="15">
        <v>1.7353319862779999</v>
      </c>
      <c r="H128" s="15">
        <v>0.83008015199999996</v>
      </c>
      <c r="I128" s="15">
        <v>12.854102904499999</v>
      </c>
      <c r="J128" s="15">
        <v>0</v>
      </c>
      <c r="K128" s="15">
        <v>8.0490411133999995</v>
      </c>
      <c r="L128" s="15">
        <v>2.8209059359999999</v>
      </c>
      <c r="M128" s="15">
        <v>0</v>
      </c>
    </row>
    <row r="129" spans="1:13" ht="15.95" customHeight="1" x14ac:dyDescent="0.25">
      <c r="A129" s="13">
        <v>42506</v>
      </c>
      <c r="B129" s="15">
        <v>239.82383123245359</v>
      </c>
      <c r="C129" s="15">
        <v>246.5502348616368</v>
      </c>
      <c r="D129" s="15">
        <v>0.9</v>
      </c>
      <c r="E129" s="15">
        <v>14.265828956069999</v>
      </c>
      <c r="F129" s="15">
        <v>44.344077385380004</v>
      </c>
      <c r="G129" s="15">
        <v>13.181938037817796</v>
      </c>
      <c r="H129" s="15">
        <v>27.0332788656</v>
      </c>
      <c r="I129" s="15">
        <v>0</v>
      </c>
      <c r="J129" s="15">
        <v>21.033096180841138</v>
      </c>
      <c r="K129" s="15">
        <v>0</v>
      </c>
      <c r="L129" s="15">
        <v>0</v>
      </c>
      <c r="M129" s="15">
        <v>0</v>
      </c>
    </row>
    <row r="130" spans="1:13" ht="15.95" customHeight="1" x14ac:dyDescent="0.25">
      <c r="A130" s="13">
        <v>42513</v>
      </c>
      <c r="B130" s="15">
        <v>19.665071902000001</v>
      </c>
      <c r="C130" s="15">
        <v>73.644004539515507</v>
      </c>
      <c r="D130" s="15">
        <v>45.761843949999999</v>
      </c>
      <c r="E130" s="15">
        <v>12.554979230000001</v>
      </c>
      <c r="F130" s="15">
        <v>28.013786146068298</v>
      </c>
      <c r="G130" s="15">
        <v>25.322556203524002</v>
      </c>
      <c r="H130" s="15">
        <v>23.174556915</v>
      </c>
      <c r="I130" s="15">
        <v>12.755311654452401</v>
      </c>
      <c r="J130" s="15">
        <v>14.8607066785863</v>
      </c>
      <c r="K130" s="15">
        <v>0</v>
      </c>
      <c r="L130" s="15">
        <v>20.575450613803998</v>
      </c>
      <c r="M130" s="15">
        <v>0</v>
      </c>
    </row>
    <row r="131" spans="1:13" ht="15.95" customHeight="1" x14ac:dyDescent="0.25">
      <c r="A131" s="13">
        <v>42520</v>
      </c>
      <c r="B131" s="15">
        <v>108.884031264499</v>
      </c>
      <c r="C131" s="15">
        <v>41.545521085450901</v>
      </c>
      <c r="D131" s="15">
        <v>0</v>
      </c>
      <c r="E131" s="15">
        <v>0</v>
      </c>
      <c r="F131" s="15">
        <v>0</v>
      </c>
      <c r="G131" s="15">
        <v>0</v>
      </c>
      <c r="H131" s="15">
        <v>0</v>
      </c>
      <c r="I131" s="15">
        <v>39.726209318186001</v>
      </c>
      <c r="J131" s="15">
        <v>0</v>
      </c>
      <c r="K131" s="15">
        <v>2.6081313940799999</v>
      </c>
      <c r="L131" s="15">
        <v>0</v>
      </c>
      <c r="M131" s="15">
        <v>0</v>
      </c>
    </row>
    <row r="132" spans="1:13" ht="15.95" customHeight="1" x14ac:dyDescent="0.25">
      <c r="A132" s="13">
        <v>42527</v>
      </c>
      <c r="B132" s="15">
        <v>144.9147081934436</v>
      </c>
      <c r="C132" s="15">
        <v>34.680277295743018</v>
      </c>
      <c r="D132" s="15">
        <v>0</v>
      </c>
      <c r="E132" s="15">
        <v>51.02028768924</v>
      </c>
      <c r="F132" s="15">
        <v>23.9597417646</v>
      </c>
      <c r="G132" s="15">
        <v>0</v>
      </c>
      <c r="H132" s="15">
        <v>6.9218578920000002</v>
      </c>
      <c r="I132" s="15">
        <v>13.269640696</v>
      </c>
      <c r="J132" s="15">
        <v>22.410885535692501</v>
      </c>
      <c r="K132" s="15">
        <v>11.705160028785599</v>
      </c>
      <c r="L132" s="15">
        <v>2.347638459634886</v>
      </c>
      <c r="M132" s="15">
        <v>0</v>
      </c>
    </row>
    <row r="133" spans="1:13" ht="15.95" customHeight="1" x14ac:dyDescent="0.25">
      <c r="A133" s="13">
        <v>42534</v>
      </c>
      <c r="B133" s="15">
        <v>217.90198212111261</v>
      </c>
      <c r="C133" s="15">
        <v>203.94502921599999</v>
      </c>
      <c r="D133" s="15">
        <v>0</v>
      </c>
      <c r="E133" s="15">
        <v>49.182281300369993</v>
      </c>
      <c r="F133" s="15">
        <v>22.728991158519001</v>
      </c>
      <c r="G133" s="15">
        <v>12.35323672</v>
      </c>
      <c r="H133" s="15">
        <v>10.396509326499999</v>
      </c>
      <c r="I133" s="15">
        <v>0</v>
      </c>
      <c r="J133" s="15">
        <v>21.1246786304796</v>
      </c>
      <c r="K133" s="15">
        <v>7.5937086531000002</v>
      </c>
      <c r="L133" s="15">
        <v>0</v>
      </c>
      <c r="M133" s="15">
        <v>0</v>
      </c>
    </row>
    <row r="134" spans="1:13" ht="15.95" customHeight="1" x14ac:dyDescent="0.25">
      <c r="A134" s="13">
        <v>42541</v>
      </c>
      <c r="B134" s="15">
        <v>24.186352194200001</v>
      </c>
      <c r="C134" s="15">
        <v>16.47669114</v>
      </c>
      <c r="D134" s="15">
        <v>0</v>
      </c>
      <c r="E134" s="15">
        <v>12.60559452</v>
      </c>
      <c r="F134" s="15">
        <v>26.5420499578</v>
      </c>
      <c r="G134" s="15">
        <v>0</v>
      </c>
      <c r="H134" s="15">
        <v>13.8702512</v>
      </c>
      <c r="I134" s="15">
        <v>0</v>
      </c>
      <c r="J134" s="15">
        <v>0</v>
      </c>
      <c r="K134" s="15">
        <v>10.6400851404</v>
      </c>
      <c r="L134" s="15">
        <v>7.1805414599999997</v>
      </c>
      <c r="M134" s="15">
        <v>0</v>
      </c>
    </row>
    <row r="135" spans="1:13" ht="15.95" customHeight="1" x14ac:dyDescent="0.25">
      <c r="A135" s="13">
        <v>42548</v>
      </c>
      <c r="B135" s="15">
        <v>2.8362789844449998</v>
      </c>
      <c r="C135" s="15">
        <v>0</v>
      </c>
      <c r="D135" s="15">
        <v>0</v>
      </c>
      <c r="E135" s="15">
        <v>0</v>
      </c>
      <c r="F135" s="15">
        <v>0</v>
      </c>
      <c r="G135" s="15">
        <v>0</v>
      </c>
      <c r="H135" s="15">
        <v>5.9670319999999997</v>
      </c>
      <c r="I135" s="15">
        <v>0</v>
      </c>
      <c r="J135" s="15">
        <v>0</v>
      </c>
      <c r="K135" s="15">
        <v>0</v>
      </c>
      <c r="L135" s="15">
        <v>12.883875810000001</v>
      </c>
      <c r="M135" s="15">
        <v>0</v>
      </c>
    </row>
    <row r="136" spans="1:13" ht="15.95" customHeight="1" x14ac:dyDescent="0.25">
      <c r="A136" s="13">
        <v>42555</v>
      </c>
      <c r="B136" s="15">
        <v>19.61351261671</v>
      </c>
      <c r="C136" s="15">
        <v>41.544331607749847</v>
      </c>
      <c r="D136" s="15">
        <v>0</v>
      </c>
      <c r="E136" s="15">
        <v>0</v>
      </c>
      <c r="F136" s="15">
        <v>0</v>
      </c>
      <c r="G136" s="15">
        <v>0</v>
      </c>
      <c r="H136" s="15">
        <v>0</v>
      </c>
      <c r="I136" s="15">
        <v>0</v>
      </c>
      <c r="J136" s="15">
        <v>0</v>
      </c>
      <c r="K136" s="15">
        <v>0</v>
      </c>
      <c r="L136" s="15">
        <v>0</v>
      </c>
      <c r="M136" s="15">
        <v>0</v>
      </c>
    </row>
    <row r="137" spans="1:13" ht="15.95" customHeight="1" x14ac:dyDescent="0.25">
      <c r="A137" s="13">
        <v>42562</v>
      </c>
      <c r="B137" s="15">
        <v>156.41541168349767</v>
      </c>
      <c r="C137" s="15">
        <v>153.22596133311509</v>
      </c>
      <c r="D137" s="15">
        <v>0</v>
      </c>
      <c r="E137" s="15">
        <v>57.5186434668</v>
      </c>
      <c r="F137" s="15">
        <v>20.555208368816999</v>
      </c>
      <c r="G137" s="15">
        <v>0.79188787087800006</v>
      </c>
      <c r="H137" s="15">
        <v>18.325333271999998</v>
      </c>
      <c r="I137" s="15">
        <v>11.189421980369499</v>
      </c>
      <c r="J137" s="15">
        <v>10.533317444</v>
      </c>
      <c r="K137" s="15">
        <v>0</v>
      </c>
      <c r="L137" s="15">
        <v>0.50681021766400003</v>
      </c>
      <c r="M137" s="15">
        <v>0</v>
      </c>
    </row>
    <row r="138" spans="1:13" ht="15.95" customHeight="1" x14ac:dyDescent="0.25">
      <c r="A138" s="13">
        <v>42569</v>
      </c>
      <c r="B138" s="15">
        <v>46.351768255500005</v>
      </c>
      <c r="C138" s="15">
        <v>54.303673400000001</v>
      </c>
      <c r="D138" s="15">
        <v>0</v>
      </c>
      <c r="E138" s="15">
        <v>0</v>
      </c>
      <c r="F138" s="15">
        <v>14.813933609539999</v>
      </c>
      <c r="G138" s="15">
        <v>0</v>
      </c>
      <c r="H138" s="15">
        <v>0</v>
      </c>
      <c r="I138" s="15">
        <v>13.20964046766</v>
      </c>
      <c r="J138" s="15">
        <v>0</v>
      </c>
      <c r="K138" s="15">
        <v>0</v>
      </c>
      <c r="L138" s="15">
        <v>2.8711419000000005</v>
      </c>
      <c r="M138" s="15">
        <v>0</v>
      </c>
    </row>
    <row r="139" spans="1:13" ht="15.95" customHeight="1" x14ac:dyDescent="0.25">
      <c r="A139" s="13">
        <v>42576</v>
      </c>
      <c r="B139" s="15">
        <v>21.421369900000002</v>
      </c>
      <c r="C139" s="15">
        <v>0</v>
      </c>
      <c r="D139" s="15">
        <v>0</v>
      </c>
      <c r="E139" s="15">
        <v>0</v>
      </c>
      <c r="F139" s="15">
        <v>0</v>
      </c>
      <c r="G139" s="15">
        <v>0</v>
      </c>
      <c r="H139" s="15">
        <v>6.9640595999999997</v>
      </c>
      <c r="I139" s="15">
        <v>0</v>
      </c>
      <c r="J139" s="15">
        <v>0</v>
      </c>
      <c r="K139" s="15">
        <v>0</v>
      </c>
      <c r="L139" s="15">
        <v>0</v>
      </c>
      <c r="M139" s="15">
        <v>0</v>
      </c>
    </row>
    <row r="140" spans="1:13" ht="15.95" customHeight="1" x14ac:dyDescent="0.25">
      <c r="A140" s="13">
        <v>42583</v>
      </c>
      <c r="B140" s="15">
        <v>112.1799053268272</v>
      </c>
      <c r="C140" s="15">
        <v>0</v>
      </c>
      <c r="D140" s="15">
        <v>0</v>
      </c>
      <c r="E140" s="15">
        <v>0</v>
      </c>
      <c r="F140" s="15">
        <v>9.4082706599999995</v>
      </c>
      <c r="G140" s="15">
        <v>0</v>
      </c>
      <c r="H140" s="15">
        <v>0</v>
      </c>
      <c r="I140" s="15">
        <v>39.385727646921005</v>
      </c>
      <c r="J140" s="15">
        <v>0</v>
      </c>
      <c r="K140" s="15">
        <v>12.702179316799999</v>
      </c>
      <c r="L140" s="15">
        <v>0</v>
      </c>
      <c r="M140" s="15">
        <v>0</v>
      </c>
    </row>
    <row r="141" spans="1:13" ht="15.95" customHeight="1" x14ac:dyDescent="0.25">
      <c r="A141" s="13">
        <v>42590</v>
      </c>
      <c r="B141" s="15">
        <v>82.151169400474998</v>
      </c>
      <c r="C141" s="15">
        <v>17.111113109999998</v>
      </c>
      <c r="D141" s="15">
        <v>0</v>
      </c>
      <c r="E141" s="15">
        <v>12.720836584999999</v>
      </c>
      <c r="F141" s="15">
        <v>0</v>
      </c>
      <c r="G141" s="15">
        <v>0</v>
      </c>
      <c r="H141" s="15">
        <v>11.378245620000001</v>
      </c>
      <c r="I141" s="15">
        <v>2.6948765012000004</v>
      </c>
      <c r="J141" s="15">
        <v>10.703454284952343</v>
      </c>
      <c r="K141" s="15">
        <v>0</v>
      </c>
      <c r="L141" s="15">
        <v>12.973199615429765</v>
      </c>
      <c r="M141" s="15">
        <v>0</v>
      </c>
    </row>
    <row r="142" spans="1:13" ht="15.95" customHeight="1" x14ac:dyDescent="0.25">
      <c r="A142" s="13">
        <v>42597</v>
      </c>
      <c r="B142" s="15">
        <v>179.23635996384749</v>
      </c>
      <c r="C142" s="15">
        <v>48.089211083819897</v>
      </c>
      <c r="D142" s="15">
        <v>0</v>
      </c>
      <c r="E142" s="15">
        <v>21.109406450264942</v>
      </c>
      <c r="F142" s="15">
        <v>15.387184002130001</v>
      </c>
      <c r="G142" s="15">
        <v>0</v>
      </c>
      <c r="H142" s="15">
        <v>6.9669545110000008</v>
      </c>
      <c r="I142" s="15">
        <v>0</v>
      </c>
      <c r="J142" s="15">
        <v>0</v>
      </c>
      <c r="K142" s="15">
        <v>18.499950124079998</v>
      </c>
      <c r="L142" s="15">
        <v>0</v>
      </c>
      <c r="M142" s="15">
        <v>0</v>
      </c>
    </row>
    <row r="143" spans="1:13" ht="15.95" customHeight="1" x14ac:dyDescent="0.25">
      <c r="A143" s="13">
        <v>42604</v>
      </c>
      <c r="B143" s="15">
        <v>88.487829015714809</v>
      </c>
      <c r="C143" s="15">
        <v>152.01685219549469</v>
      </c>
      <c r="D143" s="15">
        <v>45.056598360000002</v>
      </c>
      <c r="E143" s="15">
        <v>127.87332857548581</v>
      </c>
      <c r="F143" s="15">
        <v>58.354736580213107</v>
      </c>
      <c r="G143" s="15">
        <v>29.364179171181291</v>
      </c>
      <c r="H143" s="15">
        <v>28.697473838884001</v>
      </c>
      <c r="I143" s="15">
        <v>0</v>
      </c>
      <c r="J143" s="15">
        <v>33.183437581872887</v>
      </c>
      <c r="K143" s="15">
        <v>0.40086299834</v>
      </c>
      <c r="L143" s="15">
        <v>7.5710942145719997</v>
      </c>
      <c r="M143" s="15">
        <v>0</v>
      </c>
    </row>
    <row r="144" spans="1:13" ht="15.95" customHeight="1" x14ac:dyDescent="0.25">
      <c r="A144" s="13">
        <v>42611</v>
      </c>
      <c r="B144" s="15">
        <v>1.01911748235</v>
      </c>
      <c r="C144" s="15">
        <v>43.253857663187098</v>
      </c>
      <c r="D144" s="15">
        <v>0</v>
      </c>
      <c r="E144" s="15">
        <v>0</v>
      </c>
      <c r="F144" s="15">
        <v>7.299889916683</v>
      </c>
      <c r="G144" s="15">
        <v>0</v>
      </c>
      <c r="H144" s="15">
        <v>0</v>
      </c>
      <c r="I144" s="15">
        <v>0</v>
      </c>
      <c r="J144" s="15">
        <v>0</v>
      </c>
      <c r="K144" s="15">
        <v>0</v>
      </c>
      <c r="L144" s="15">
        <v>0</v>
      </c>
      <c r="M144" s="15">
        <v>0</v>
      </c>
    </row>
    <row r="145" spans="1:13" ht="15.95" customHeight="1" x14ac:dyDescent="0.25">
      <c r="A145" s="13">
        <v>42618</v>
      </c>
      <c r="B145" s="15">
        <v>0</v>
      </c>
      <c r="C145" s="15">
        <v>0</v>
      </c>
      <c r="D145" s="15">
        <v>0</v>
      </c>
      <c r="E145" s="15">
        <v>0</v>
      </c>
      <c r="F145" s="15">
        <v>9.3803328433999997</v>
      </c>
      <c r="G145" s="15">
        <v>0</v>
      </c>
      <c r="H145" s="15">
        <v>0</v>
      </c>
      <c r="I145" s="15">
        <v>0</v>
      </c>
      <c r="J145" s="15">
        <v>0</v>
      </c>
      <c r="K145" s="15">
        <v>0</v>
      </c>
      <c r="L145" s="15">
        <v>0</v>
      </c>
      <c r="M145" s="15">
        <v>0</v>
      </c>
    </row>
    <row r="146" spans="1:13" ht="15.95" customHeight="1" x14ac:dyDescent="0.25">
      <c r="A146" s="13">
        <v>42625</v>
      </c>
      <c r="B146" s="15">
        <v>160.08344835307781</v>
      </c>
      <c r="C146" s="15">
        <v>3.2338659999999999</v>
      </c>
      <c r="D146" s="15">
        <v>0.40500000000000003</v>
      </c>
      <c r="E146" s="15">
        <v>0.45</v>
      </c>
      <c r="F146" s="15">
        <v>8.0351921254864251</v>
      </c>
      <c r="G146" s="15">
        <v>0</v>
      </c>
      <c r="H146" s="15">
        <v>9.8035150000000009</v>
      </c>
      <c r="I146" s="15">
        <v>0</v>
      </c>
      <c r="J146" s="15">
        <v>15.3042207727638</v>
      </c>
      <c r="K146" s="15">
        <v>0.97195362197040014</v>
      </c>
      <c r="L146" s="15">
        <v>3.0142639999999998</v>
      </c>
      <c r="M146" s="15">
        <v>0</v>
      </c>
    </row>
    <row r="147" spans="1:13" ht="15.95" customHeight="1" x14ac:dyDescent="0.25">
      <c r="A147" s="13">
        <v>42632</v>
      </c>
      <c r="B147" s="15">
        <v>13.554638966000001</v>
      </c>
      <c r="C147" s="15">
        <v>79.382917739999996</v>
      </c>
      <c r="D147" s="15">
        <v>1.9197168422400002</v>
      </c>
      <c r="E147" s="15">
        <v>17.3784968364</v>
      </c>
      <c r="F147" s="15">
        <v>29.358451247400001</v>
      </c>
      <c r="G147" s="15">
        <v>3.2727665299840001</v>
      </c>
      <c r="H147" s="15">
        <v>12.29054285</v>
      </c>
      <c r="I147" s="15">
        <v>0</v>
      </c>
      <c r="J147" s="15">
        <v>0</v>
      </c>
      <c r="K147" s="15">
        <v>12.404806770500002</v>
      </c>
      <c r="L147" s="15">
        <v>0.17870549999999999</v>
      </c>
      <c r="M147" s="15">
        <v>0</v>
      </c>
    </row>
    <row r="148" spans="1:13" ht="15.95" customHeight="1" x14ac:dyDescent="0.25">
      <c r="A148" s="13">
        <v>42639</v>
      </c>
      <c r="B148" s="15">
        <v>29.363699134000001</v>
      </c>
      <c r="C148" s="15">
        <v>0</v>
      </c>
      <c r="D148" s="15">
        <v>3.4499984429000001</v>
      </c>
      <c r="E148" s="15">
        <v>0</v>
      </c>
      <c r="F148" s="15">
        <v>0</v>
      </c>
      <c r="G148" s="15">
        <v>0</v>
      </c>
      <c r="H148" s="15">
        <v>6.1643185799999989</v>
      </c>
      <c r="I148" s="15">
        <v>0</v>
      </c>
      <c r="J148" s="15">
        <v>0</v>
      </c>
      <c r="K148" s="15">
        <v>26.243685256999999</v>
      </c>
      <c r="L148" s="15">
        <v>10.24063937</v>
      </c>
      <c r="M148" s="15">
        <v>0</v>
      </c>
    </row>
    <row r="149" spans="1:13" ht="15.95" customHeight="1" x14ac:dyDescent="0.25">
      <c r="A149" s="13">
        <v>42646</v>
      </c>
      <c r="B149" s="15">
        <v>0</v>
      </c>
      <c r="C149" s="15">
        <v>2.5611820133899998</v>
      </c>
      <c r="D149" s="15">
        <v>0</v>
      </c>
      <c r="E149" s="15">
        <v>8.6537219918885988</v>
      </c>
      <c r="F149" s="15">
        <v>0</v>
      </c>
      <c r="G149" s="15">
        <v>0</v>
      </c>
      <c r="H149" s="15">
        <v>2.4081334323149997</v>
      </c>
      <c r="I149" s="15">
        <v>0</v>
      </c>
      <c r="J149" s="15">
        <v>0</v>
      </c>
      <c r="K149" s="15">
        <v>0</v>
      </c>
      <c r="L149" s="15">
        <v>0.48442259999999998</v>
      </c>
      <c r="M149" s="15">
        <v>0</v>
      </c>
    </row>
    <row r="150" spans="1:13" ht="15.95" customHeight="1" x14ac:dyDescent="0.25">
      <c r="A150" s="13">
        <v>42653</v>
      </c>
      <c r="B150" s="15">
        <v>77.098462553560992</v>
      </c>
      <c r="C150" s="15">
        <v>0</v>
      </c>
      <c r="D150" s="15">
        <v>0</v>
      </c>
      <c r="E150" s="15">
        <v>44.851563920879997</v>
      </c>
      <c r="F150" s="15">
        <v>26.756549910161002</v>
      </c>
      <c r="G150" s="15">
        <v>0</v>
      </c>
      <c r="H150" s="15">
        <v>17.569833539400001</v>
      </c>
      <c r="I150" s="15">
        <v>0</v>
      </c>
      <c r="J150" s="15">
        <v>12.348805135999999</v>
      </c>
      <c r="K150" s="15">
        <v>3.4678713750268</v>
      </c>
      <c r="L150" s="15">
        <v>0.22785829000000002</v>
      </c>
      <c r="M150" s="15">
        <v>0</v>
      </c>
    </row>
    <row r="151" spans="1:13" ht="15.95" customHeight="1" x14ac:dyDescent="0.25">
      <c r="A151" s="13">
        <v>42660</v>
      </c>
      <c r="B151" s="15">
        <v>230.41331845478371</v>
      </c>
      <c r="C151" s="15">
        <v>90.60306898910919</v>
      </c>
      <c r="D151" s="15">
        <v>6.04861932789</v>
      </c>
      <c r="E151" s="15">
        <v>37.484937232227949</v>
      </c>
      <c r="F151" s="15">
        <v>15.257993139501249</v>
      </c>
      <c r="G151" s="15">
        <v>0</v>
      </c>
      <c r="H151" s="15">
        <v>6.2102334849999998</v>
      </c>
      <c r="I151" s="15">
        <v>12.391575742983301</v>
      </c>
      <c r="J151" s="15">
        <v>34.601832724351766</v>
      </c>
      <c r="K151" s="15">
        <v>17.597714427020001</v>
      </c>
      <c r="L151" s="15">
        <v>0.16316595924990002</v>
      </c>
      <c r="M151" s="15">
        <v>0</v>
      </c>
    </row>
    <row r="152" spans="1:13" ht="15.95" customHeight="1" x14ac:dyDescent="0.25">
      <c r="A152" s="13">
        <v>42667</v>
      </c>
      <c r="B152" s="15">
        <v>26.687477128581598</v>
      </c>
      <c r="C152" s="15">
        <v>42.269893664286471</v>
      </c>
      <c r="D152" s="15">
        <v>1.9184086063999999</v>
      </c>
      <c r="E152" s="15">
        <v>0</v>
      </c>
      <c r="F152" s="15">
        <v>5.7735193276697325</v>
      </c>
      <c r="G152" s="15">
        <v>29.153884974595744</v>
      </c>
      <c r="H152" s="15">
        <v>14.104846587832199</v>
      </c>
      <c r="I152" s="15">
        <v>0</v>
      </c>
      <c r="J152" s="15">
        <v>13.635726514615758</v>
      </c>
      <c r="K152" s="15">
        <v>0</v>
      </c>
      <c r="L152" s="15">
        <v>4.9722373199999996</v>
      </c>
      <c r="M152" s="15">
        <v>0</v>
      </c>
    </row>
    <row r="153" spans="1:13" ht="15.95" customHeight="1" x14ac:dyDescent="0.25">
      <c r="A153" s="13">
        <v>42674</v>
      </c>
      <c r="B153" s="15">
        <v>209.89921362672118</v>
      </c>
      <c r="C153" s="15">
        <v>33.3760910543336</v>
      </c>
      <c r="D153" s="15">
        <v>0</v>
      </c>
      <c r="E153" s="15">
        <v>0</v>
      </c>
      <c r="F153" s="15">
        <v>0</v>
      </c>
      <c r="G153" s="15">
        <v>0</v>
      </c>
      <c r="H153" s="15">
        <v>0</v>
      </c>
      <c r="I153" s="15">
        <v>28.801695366644804</v>
      </c>
      <c r="J153" s="15">
        <v>0</v>
      </c>
      <c r="K153" s="15">
        <v>2.1607739742000001</v>
      </c>
      <c r="L153" s="15">
        <v>0</v>
      </c>
      <c r="M153" s="15">
        <v>0</v>
      </c>
    </row>
    <row r="154" spans="1:13" ht="15.95" customHeight="1" x14ac:dyDescent="0.25">
      <c r="A154" s="13">
        <v>42681</v>
      </c>
      <c r="B154" s="15">
        <v>0</v>
      </c>
      <c r="C154" s="15">
        <v>0</v>
      </c>
      <c r="D154" s="15">
        <v>0</v>
      </c>
      <c r="E154" s="15">
        <v>0</v>
      </c>
      <c r="F154" s="15">
        <v>0</v>
      </c>
      <c r="G154" s="15">
        <v>0</v>
      </c>
      <c r="H154" s="15">
        <v>0</v>
      </c>
      <c r="I154" s="15">
        <v>0</v>
      </c>
      <c r="J154" s="15">
        <v>0</v>
      </c>
      <c r="K154" s="15">
        <v>0.89348742855658014</v>
      </c>
      <c r="L154" s="15">
        <v>0.55639448999999996</v>
      </c>
      <c r="M154" s="15">
        <v>0</v>
      </c>
    </row>
    <row r="155" spans="1:13" ht="15.95" customHeight="1" x14ac:dyDescent="0.25">
      <c r="A155" s="13">
        <v>42688</v>
      </c>
      <c r="B155" s="15">
        <v>0</v>
      </c>
      <c r="C155" s="15">
        <v>80.757450090073604</v>
      </c>
      <c r="D155" s="15">
        <v>0</v>
      </c>
      <c r="E155" s="15">
        <v>16.461005245199999</v>
      </c>
      <c r="F155" s="15">
        <v>19.833796831240001</v>
      </c>
      <c r="G155" s="15">
        <v>0</v>
      </c>
      <c r="H155" s="15">
        <v>20.594909168000001</v>
      </c>
      <c r="I155" s="15">
        <v>2.6405630010990002</v>
      </c>
      <c r="J155" s="15">
        <v>6.2080691039999998</v>
      </c>
      <c r="K155" s="15">
        <v>8.1370640400000003</v>
      </c>
      <c r="L155" s="15">
        <v>0.56501825418835194</v>
      </c>
      <c r="M155" s="15">
        <v>0</v>
      </c>
    </row>
    <row r="156" spans="1:13" ht="15.95" customHeight="1" x14ac:dyDescent="0.25">
      <c r="A156" s="13">
        <v>42695</v>
      </c>
      <c r="B156" s="15">
        <v>0</v>
      </c>
      <c r="C156" s="15">
        <v>20.28869942</v>
      </c>
      <c r="D156" s="15">
        <v>2.9914147085040002</v>
      </c>
      <c r="E156" s="15">
        <v>0</v>
      </c>
      <c r="F156" s="15">
        <v>0</v>
      </c>
      <c r="G156" s="15">
        <v>0</v>
      </c>
      <c r="H156" s="15">
        <v>0</v>
      </c>
      <c r="I156" s="15">
        <v>0</v>
      </c>
      <c r="J156" s="15">
        <v>0</v>
      </c>
      <c r="K156" s="15">
        <v>0</v>
      </c>
      <c r="L156" s="15">
        <v>0</v>
      </c>
      <c r="M156" s="15">
        <v>0</v>
      </c>
    </row>
    <row r="157" spans="1:13" ht="15.95" customHeight="1" x14ac:dyDescent="0.25">
      <c r="A157" s="13">
        <v>42702</v>
      </c>
      <c r="B157" s="15">
        <v>28.183769423999998</v>
      </c>
      <c r="C157" s="15">
        <v>120.26792614192544</v>
      </c>
      <c r="D157" s="15">
        <v>2.3896999962000001</v>
      </c>
      <c r="E157" s="15">
        <v>0</v>
      </c>
      <c r="F157" s="15">
        <v>0</v>
      </c>
      <c r="G157" s="15">
        <v>0</v>
      </c>
      <c r="H157" s="15">
        <v>0</v>
      </c>
      <c r="I157" s="15">
        <v>0</v>
      </c>
      <c r="J157" s="15">
        <v>0</v>
      </c>
      <c r="K157" s="15">
        <v>0</v>
      </c>
      <c r="L157" s="15">
        <v>0.32464359211600002</v>
      </c>
      <c r="M157" s="15">
        <v>0</v>
      </c>
    </row>
    <row r="158" spans="1:13" ht="15.95" customHeight="1" x14ac:dyDescent="0.25">
      <c r="A158" s="13">
        <v>42709</v>
      </c>
      <c r="B158" s="15">
        <v>19.667669078343</v>
      </c>
      <c r="C158" s="15">
        <v>0</v>
      </c>
      <c r="D158" s="15">
        <v>0</v>
      </c>
      <c r="E158" s="15">
        <v>0</v>
      </c>
      <c r="F158" s="15">
        <v>0</v>
      </c>
      <c r="G158" s="15">
        <v>0</v>
      </c>
      <c r="H158" s="15">
        <v>11.2134751</v>
      </c>
      <c r="I158" s="15">
        <v>6.4944101852000005</v>
      </c>
      <c r="J158" s="15">
        <v>0</v>
      </c>
      <c r="K158" s="15">
        <v>9.9369410309999999</v>
      </c>
      <c r="L158" s="15">
        <v>0</v>
      </c>
      <c r="M158" s="15">
        <v>0</v>
      </c>
    </row>
    <row r="159" spans="1:13" ht="15.95" customHeight="1" x14ac:dyDescent="0.25">
      <c r="A159" s="13">
        <v>42716</v>
      </c>
      <c r="B159" s="15">
        <v>141.3948290782063</v>
      </c>
      <c r="C159" s="15">
        <v>78.681402316501334</v>
      </c>
      <c r="D159" s="15">
        <v>0</v>
      </c>
      <c r="E159" s="15">
        <v>8.8860970800000008</v>
      </c>
      <c r="F159" s="15">
        <v>20.400363578879997</v>
      </c>
      <c r="G159" s="15">
        <v>3.2265344530990001</v>
      </c>
      <c r="H159" s="15">
        <v>11.898205375</v>
      </c>
      <c r="I159" s="15">
        <v>2.8572081203000002</v>
      </c>
      <c r="J159" s="15">
        <v>27.102679968022148</v>
      </c>
      <c r="K159" s="15">
        <v>17.420141982797503</v>
      </c>
      <c r="L159" s="15">
        <v>3.1805059499999997</v>
      </c>
      <c r="M159" s="15">
        <v>0</v>
      </c>
    </row>
    <row r="160" spans="1:13" ht="15.95" customHeight="1" x14ac:dyDescent="0.25">
      <c r="A160" s="13">
        <v>42723</v>
      </c>
      <c r="B160" s="15">
        <v>0</v>
      </c>
      <c r="C160" s="15">
        <v>19.7556087</v>
      </c>
      <c r="D160" s="15">
        <v>0</v>
      </c>
      <c r="E160" s="15">
        <v>0</v>
      </c>
      <c r="F160" s="15">
        <v>27.132652202850004</v>
      </c>
      <c r="G160" s="15">
        <v>0</v>
      </c>
      <c r="H160" s="15">
        <v>6.8631080000000004</v>
      </c>
      <c r="I160" s="15">
        <v>0</v>
      </c>
      <c r="J160" s="15">
        <v>0</v>
      </c>
      <c r="K160" s="15">
        <v>0</v>
      </c>
      <c r="L160" s="15">
        <v>0.12435499999999999</v>
      </c>
      <c r="M160" s="15">
        <v>0</v>
      </c>
    </row>
    <row r="161" spans="1:13" ht="15.95" customHeight="1" x14ac:dyDescent="0.25">
      <c r="A161" s="13">
        <v>42730</v>
      </c>
      <c r="B161" s="15">
        <v>0</v>
      </c>
      <c r="C161" s="15">
        <v>0</v>
      </c>
      <c r="D161" s="15">
        <v>20.998515537400003</v>
      </c>
      <c r="E161" s="15">
        <v>0</v>
      </c>
      <c r="F161" s="15">
        <v>0</v>
      </c>
      <c r="G161" s="15">
        <v>0</v>
      </c>
      <c r="H161" s="15">
        <v>0</v>
      </c>
      <c r="I161" s="15">
        <v>0</v>
      </c>
      <c r="J161" s="15">
        <v>0</v>
      </c>
      <c r="K161" s="15">
        <v>0</v>
      </c>
      <c r="L161" s="15">
        <v>0</v>
      </c>
      <c r="M161" s="15">
        <v>0</v>
      </c>
    </row>
    <row r="162" spans="1:13" ht="15.95" customHeight="1" x14ac:dyDescent="0.25">
      <c r="A162" s="13">
        <v>42737</v>
      </c>
      <c r="B162" s="15">
        <v>100.053991539306</v>
      </c>
      <c r="C162" s="15">
        <v>16.820285999999999</v>
      </c>
      <c r="D162" s="15">
        <v>0</v>
      </c>
      <c r="E162" s="15">
        <v>0</v>
      </c>
      <c r="F162" s="15">
        <v>0</v>
      </c>
      <c r="G162" s="15">
        <v>0.70411155396799996</v>
      </c>
      <c r="H162" s="15">
        <v>2.3444823421500001</v>
      </c>
      <c r="I162" s="15">
        <v>0</v>
      </c>
      <c r="J162" s="15">
        <v>0</v>
      </c>
      <c r="K162" s="15">
        <v>2.1067818945863999</v>
      </c>
      <c r="L162" s="15">
        <v>0</v>
      </c>
      <c r="M162" s="15">
        <v>0</v>
      </c>
    </row>
    <row r="163" spans="1:13" ht="15.95" customHeight="1" x14ac:dyDescent="0.25">
      <c r="A163" s="13">
        <v>42744</v>
      </c>
      <c r="B163" s="15">
        <v>41.018200640099998</v>
      </c>
      <c r="C163" s="15">
        <v>53.165871165998453</v>
      </c>
      <c r="D163" s="15">
        <v>0</v>
      </c>
      <c r="E163" s="15">
        <v>7.0350591360000001</v>
      </c>
      <c r="F163" s="15">
        <v>0</v>
      </c>
      <c r="G163" s="15">
        <v>0</v>
      </c>
      <c r="H163" s="15">
        <v>10.682465434000001</v>
      </c>
      <c r="I163" s="15">
        <v>0</v>
      </c>
      <c r="J163" s="15">
        <v>0</v>
      </c>
      <c r="K163" s="15">
        <v>29.607451674051219</v>
      </c>
      <c r="L163" s="15">
        <v>3.476195E-2</v>
      </c>
      <c r="M163" s="15">
        <v>0</v>
      </c>
    </row>
    <row r="164" spans="1:13" ht="15.95" customHeight="1" x14ac:dyDescent="0.25">
      <c r="A164" s="13">
        <v>42751</v>
      </c>
      <c r="B164" s="15">
        <v>118.94940135305458</v>
      </c>
      <c r="C164" s="15">
        <v>20.071812949999998</v>
      </c>
      <c r="D164" s="15">
        <v>29.084986340000004</v>
      </c>
      <c r="E164" s="15">
        <v>30.41435361672</v>
      </c>
      <c r="F164" s="15">
        <v>34.149821478749999</v>
      </c>
      <c r="G164" s="15">
        <v>22.776113870199005</v>
      </c>
      <c r="H164" s="15">
        <v>18.7669415256</v>
      </c>
      <c r="I164" s="15">
        <v>0</v>
      </c>
      <c r="J164" s="15">
        <v>5.7775416271906321</v>
      </c>
      <c r="K164" s="15">
        <v>0</v>
      </c>
      <c r="L164" s="15">
        <v>9.3130601225967595</v>
      </c>
      <c r="M164" s="15">
        <v>0</v>
      </c>
    </row>
    <row r="165" spans="1:13" ht="15.95" customHeight="1" x14ac:dyDescent="0.25">
      <c r="A165" s="13">
        <v>42758</v>
      </c>
      <c r="B165" s="15">
        <v>126.83400592541062</v>
      </c>
      <c r="C165" s="15">
        <v>18.490265937429598</v>
      </c>
      <c r="D165" s="15">
        <v>37.524804413232246</v>
      </c>
      <c r="E165" s="15">
        <v>21.222082247895631</v>
      </c>
      <c r="F165" s="15">
        <v>0</v>
      </c>
      <c r="G165" s="15">
        <v>7.2178733729999998</v>
      </c>
      <c r="H165" s="15">
        <v>0</v>
      </c>
      <c r="I165" s="15">
        <v>0</v>
      </c>
      <c r="J165" s="15">
        <v>35.923738274331903</v>
      </c>
      <c r="K165" s="15">
        <v>13.074654625259999</v>
      </c>
      <c r="L165" s="15">
        <v>0.20785701000000001</v>
      </c>
      <c r="M165" s="15">
        <v>0</v>
      </c>
    </row>
    <row r="166" spans="1:13" ht="15.95" customHeight="1" x14ac:dyDescent="0.25">
      <c r="A166" s="13">
        <v>42765</v>
      </c>
      <c r="B166" s="15">
        <v>30.845514979200001</v>
      </c>
      <c r="C166" s="15">
        <v>0</v>
      </c>
      <c r="D166" s="15">
        <v>0</v>
      </c>
      <c r="E166" s="15">
        <v>0</v>
      </c>
      <c r="F166" s="15">
        <v>0</v>
      </c>
      <c r="G166" s="15">
        <v>0</v>
      </c>
      <c r="H166" s="15">
        <v>0</v>
      </c>
      <c r="I166" s="15">
        <v>0</v>
      </c>
      <c r="J166" s="15">
        <v>0</v>
      </c>
      <c r="K166" s="15">
        <v>0</v>
      </c>
      <c r="L166" s="15">
        <v>0</v>
      </c>
      <c r="M166" s="15">
        <v>0</v>
      </c>
    </row>
    <row r="167" spans="1:13" ht="15.95" customHeight="1" x14ac:dyDescent="0.25">
      <c r="A167" s="13">
        <v>42772</v>
      </c>
      <c r="B167" s="15">
        <v>78.799224620703001</v>
      </c>
      <c r="C167" s="15">
        <v>46.485261023437602</v>
      </c>
      <c r="D167" s="15">
        <v>0</v>
      </c>
      <c r="E167" s="15">
        <v>11.725741642020001</v>
      </c>
      <c r="F167" s="15">
        <v>0</v>
      </c>
      <c r="G167" s="15">
        <v>15.9951081514</v>
      </c>
      <c r="H167" s="15">
        <v>10.368589433819999</v>
      </c>
      <c r="I167" s="15">
        <v>0</v>
      </c>
      <c r="J167" s="15">
        <v>3.376582848</v>
      </c>
      <c r="K167" s="15">
        <v>7.1577909615599999</v>
      </c>
      <c r="L167" s="15">
        <v>2.0947265512279998</v>
      </c>
      <c r="M167" s="15">
        <v>0</v>
      </c>
    </row>
    <row r="168" spans="1:13" ht="15.95" customHeight="1" x14ac:dyDescent="0.25">
      <c r="A168" s="13">
        <v>42779</v>
      </c>
      <c r="B168" s="15">
        <v>69.982154146759996</v>
      </c>
      <c r="C168" s="15">
        <v>0</v>
      </c>
      <c r="D168" s="15">
        <v>0</v>
      </c>
      <c r="E168" s="15">
        <v>5.2268977599999999</v>
      </c>
      <c r="F168" s="15">
        <v>0</v>
      </c>
      <c r="G168" s="15">
        <v>3.3243142526140002</v>
      </c>
      <c r="H168" s="15">
        <v>10.063676811500001</v>
      </c>
      <c r="I168" s="15">
        <v>0</v>
      </c>
      <c r="J168" s="15">
        <v>0</v>
      </c>
      <c r="K168" s="15">
        <v>16.612239262999999</v>
      </c>
      <c r="L168" s="15">
        <v>6.7731910000000006E-2</v>
      </c>
      <c r="M168" s="15">
        <v>0</v>
      </c>
    </row>
    <row r="169" spans="1:13" ht="15.95" customHeight="1" x14ac:dyDescent="0.25">
      <c r="A169" s="13">
        <v>42786</v>
      </c>
      <c r="B169" s="15">
        <v>1.20980757548</v>
      </c>
      <c r="C169" s="15">
        <v>20.577208649999999</v>
      </c>
      <c r="D169" s="15">
        <v>0</v>
      </c>
      <c r="E169" s="15">
        <v>26.831933260207848</v>
      </c>
      <c r="F169" s="15">
        <v>47.647934429679992</v>
      </c>
      <c r="G169" s="15">
        <v>0</v>
      </c>
      <c r="H169" s="15">
        <v>19.732029919999999</v>
      </c>
      <c r="I169" s="15">
        <v>0</v>
      </c>
      <c r="J169" s="15">
        <v>0</v>
      </c>
      <c r="K169" s="15">
        <v>0</v>
      </c>
      <c r="L169" s="15">
        <v>6.3255285900000011</v>
      </c>
      <c r="M169" s="15">
        <v>0</v>
      </c>
    </row>
    <row r="170" spans="1:13" ht="15.95" customHeight="1" x14ac:dyDescent="0.25">
      <c r="A170" s="13">
        <v>42793</v>
      </c>
      <c r="B170" s="15">
        <v>53.92343564925001</v>
      </c>
      <c r="C170" s="15">
        <v>0</v>
      </c>
      <c r="D170" s="15">
        <v>0</v>
      </c>
      <c r="E170" s="15">
        <v>0</v>
      </c>
      <c r="F170" s="15">
        <v>0</v>
      </c>
      <c r="G170" s="15">
        <v>0</v>
      </c>
      <c r="H170" s="15">
        <v>0</v>
      </c>
      <c r="I170" s="15">
        <v>0</v>
      </c>
      <c r="J170" s="15">
        <v>0</v>
      </c>
      <c r="K170" s="15">
        <v>0</v>
      </c>
      <c r="L170" s="15">
        <v>0</v>
      </c>
      <c r="M170" s="15">
        <v>0</v>
      </c>
    </row>
    <row r="171" spans="1:13" ht="15.95" customHeight="1" x14ac:dyDescent="0.25">
      <c r="A171" s="13">
        <v>42800</v>
      </c>
      <c r="B171" s="15">
        <v>138.11706353082701</v>
      </c>
      <c r="C171" s="15">
        <v>76.941506639473417</v>
      </c>
      <c r="D171" s="15">
        <v>20.807940663250005</v>
      </c>
      <c r="E171" s="15">
        <v>0</v>
      </c>
      <c r="F171" s="15">
        <v>0</v>
      </c>
      <c r="G171" s="15">
        <v>0</v>
      </c>
      <c r="H171" s="15">
        <v>11.455755284564999</v>
      </c>
      <c r="I171" s="15">
        <v>7.2226271114494001</v>
      </c>
      <c r="J171" s="15">
        <v>0</v>
      </c>
      <c r="K171" s="15">
        <v>11.250982508990901</v>
      </c>
      <c r="L171" s="15">
        <v>1.20988578</v>
      </c>
      <c r="M171" s="15">
        <v>0</v>
      </c>
    </row>
    <row r="172" spans="1:13" ht="15.95" customHeight="1" x14ac:dyDescent="0.25">
      <c r="A172" s="13">
        <v>42807</v>
      </c>
      <c r="B172" s="15">
        <v>190.10373256134929</v>
      </c>
      <c r="C172" s="15">
        <v>58.974090139539996</v>
      </c>
      <c r="D172" s="15">
        <v>0</v>
      </c>
      <c r="E172" s="15">
        <v>31.845665442668199</v>
      </c>
      <c r="F172" s="15">
        <v>3.2609921392000003</v>
      </c>
      <c r="G172" s="15">
        <v>0</v>
      </c>
      <c r="H172" s="15">
        <v>17.731427091</v>
      </c>
      <c r="I172" s="15">
        <v>2.9561206349139995</v>
      </c>
      <c r="J172" s="15">
        <v>17.622259469989253</v>
      </c>
      <c r="K172" s="15">
        <v>18.068173754216275</v>
      </c>
      <c r="L172" s="15">
        <v>0.52646292000000006</v>
      </c>
      <c r="M172" s="15">
        <v>0</v>
      </c>
    </row>
    <row r="173" spans="1:13" ht="15.95" customHeight="1" x14ac:dyDescent="0.25">
      <c r="A173" s="13">
        <v>42814</v>
      </c>
      <c r="B173" s="15">
        <v>64.987053458560013</v>
      </c>
      <c r="C173" s="15">
        <v>33.764608679999995</v>
      </c>
      <c r="D173" s="15">
        <v>0</v>
      </c>
      <c r="E173" s="15">
        <v>16.517915658</v>
      </c>
      <c r="F173" s="15">
        <v>0</v>
      </c>
      <c r="G173" s="15">
        <v>0</v>
      </c>
      <c r="H173" s="15">
        <v>20.6743919018834</v>
      </c>
      <c r="I173" s="15">
        <v>13.291253665048901</v>
      </c>
      <c r="J173" s="15">
        <v>10.031227108190398</v>
      </c>
      <c r="K173" s="15">
        <v>0</v>
      </c>
      <c r="L173" s="15">
        <v>6.63426764</v>
      </c>
      <c r="M173" s="15">
        <v>0</v>
      </c>
    </row>
    <row r="174" spans="1:13" ht="15.95" customHeight="1" x14ac:dyDescent="0.25">
      <c r="A174" s="13">
        <v>42821</v>
      </c>
      <c r="B174" s="15">
        <v>11.169657761</v>
      </c>
      <c r="C174" s="15">
        <v>40.471216854167899</v>
      </c>
      <c r="D174" s="15">
        <v>7.3033562350400008</v>
      </c>
      <c r="E174" s="15">
        <v>0</v>
      </c>
      <c r="F174" s="15">
        <v>0</v>
      </c>
      <c r="G174" s="15">
        <v>0</v>
      </c>
      <c r="H174" s="15">
        <v>6.9144072000000003</v>
      </c>
      <c r="I174" s="15">
        <v>0</v>
      </c>
      <c r="J174" s="15">
        <v>0</v>
      </c>
      <c r="K174" s="15">
        <v>1.1986248059999998</v>
      </c>
      <c r="L174" s="15">
        <v>0.28062940999999997</v>
      </c>
      <c r="M174" s="15">
        <v>0</v>
      </c>
    </row>
    <row r="175" spans="1:13" ht="15.95" customHeight="1" x14ac:dyDescent="0.25">
      <c r="A175" s="13">
        <v>42828</v>
      </c>
      <c r="B175" s="15">
        <v>97.256735526170999</v>
      </c>
      <c r="C175" s="15">
        <v>80.302871005599997</v>
      </c>
      <c r="D175" s="15">
        <v>14.500572989999998</v>
      </c>
      <c r="E175" s="15">
        <v>0</v>
      </c>
      <c r="F175" s="15">
        <v>0.99412559487999996</v>
      </c>
      <c r="G175" s="15">
        <v>12.323870287258799</v>
      </c>
      <c r="H175" s="15">
        <v>11.730359835429999</v>
      </c>
      <c r="I175" s="15">
        <v>0</v>
      </c>
      <c r="J175" s="15">
        <v>0</v>
      </c>
      <c r="K175" s="15">
        <v>0</v>
      </c>
      <c r="L175" s="15">
        <v>1.9495886381003464</v>
      </c>
      <c r="M175" s="15">
        <v>0</v>
      </c>
    </row>
    <row r="176" spans="1:13" ht="15.95" customHeight="1" x14ac:dyDescent="0.25">
      <c r="A176" s="13">
        <v>42835</v>
      </c>
      <c r="B176" s="15">
        <v>89.733479963240001</v>
      </c>
      <c r="C176" s="15">
        <v>136.48391495793973</v>
      </c>
      <c r="D176" s="15">
        <v>16.893904681584001</v>
      </c>
      <c r="E176" s="15">
        <v>20.617025542204999</v>
      </c>
      <c r="F176" s="15">
        <v>3.2749899172000001</v>
      </c>
      <c r="G176" s="15">
        <v>8.3410931442645477</v>
      </c>
      <c r="H176" s="15">
        <v>4.5757689655</v>
      </c>
      <c r="I176" s="15">
        <v>3.1432543166742866</v>
      </c>
      <c r="J176" s="15">
        <v>13.090685990455526</v>
      </c>
      <c r="K176" s="15">
        <v>18.3413509285716</v>
      </c>
      <c r="L176" s="15">
        <v>0.69866240000000002</v>
      </c>
      <c r="M176" s="15">
        <v>0</v>
      </c>
    </row>
    <row r="177" spans="1:13" ht="15.95" customHeight="1" x14ac:dyDescent="0.25">
      <c r="A177" s="13">
        <v>42842</v>
      </c>
      <c r="B177" s="15">
        <v>53.036406971440002</v>
      </c>
      <c r="C177" s="15">
        <v>38.680596755276198</v>
      </c>
      <c r="D177" s="15">
        <v>0</v>
      </c>
      <c r="E177" s="15">
        <v>0</v>
      </c>
      <c r="F177" s="15">
        <v>0</v>
      </c>
      <c r="G177" s="15">
        <v>3.3673885268379999</v>
      </c>
      <c r="H177" s="15">
        <v>23.033404328873399</v>
      </c>
      <c r="I177" s="15">
        <v>3.117305151119</v>
      </c>
      <c r="J177" s="15">
        <v>0</v>
      </c>
      <c r="K177" s="15">
        <v>0</v>
      </c>
      <c r="L177" s="15">
        <v>7.3100967500000005</v>
      </c>
      <c r="M177" s="15">
        <v>0</v>
      </c>
    </row>
    <row r="178" spans="1:13" ht="15.95" customHeight="1" x14ac:dyDescent="0.25">
      <c r="A178" s="13">
        <v>42849</v>
      </c>
      <c r="B178" s="15">
        <v>96.686807774985198</v>
      </c>
      <c r="C178" s="15">
        <v>29.4659338152569</v>
      </c>
      <c r="D178" s="15">
        <v>7.7325102546900002</v>
      </c>
      <c r="E178" s="15">
        <v>8.498960365192028</v>
      </c>
      <c r="F178" s="15">
        <v>0</v>
      </c>
      <c r="G178" s="15">
        <v>0</v>
      </c>
      <c r="H178" s="15">
        <v>14.7355163769342</v>
      </c>
      <c r="I178" s="15">
        <v>13.788722952611401</v>
      </c>
      <c r="J178" s="15">
        <v>20.265334919225499</v>
      </c>
      <c r="K178" s="15">
        <v>13.7100236057064</v>
      </c>
      <c r="L178" s="15">
        <v>0.52029042000000003</v>
      </c>
      <c r="M178" s="15">
        <v>0</v>
      </c>
    </row>
    <row r="179" spans="1:13" ht="15.95" customHeight="1" x14ac:dyDescent="0.25">
      <c r="A179" s="13">
        <v>42856</v>
      </c>
      <c r="B179" s="15">
        <v>70.141386213299995</v>
      </c>
      <c r="C179" s="15">
        <v>11.175433090299999</v>
      </c>
      <c r="D179" s="15">
        <v>20.441631069060001</v>
      </c>
      <c r="E179" s="15">
        <v>7.7782998747000009</v>
      </c>
      <c r="F179" s="15">
        <v>1.0184744768</v>
      </c>
      <c r="G179" s="15">
        <v>8.9272782580500003</v>
      </c>
      <c r="H179" s="15">
        <v>12.371635540485</v>
      </c>
      <c r="I179" s="15">
        <v>0</v>
      </c>
      <c r="J179" s="15">
        <v>0</v>
      </c>
      <c r="K179" s="15">
        <v>0</v>
      </c>
      <c r="L179" s="15">
        <v>9.1520000000000004E-2</v>
      </c>
      <c r="M179" s="15">
        <v>0</v>
      </c>
    </row>
    <row r="180" spans="1:13" ht="15.95" customHeight="1" x14ac:dyDescent="0.25">
      <c r="A180" s="13">
        <v>42863</v>
      </c>
      <c r="B180" s="15">
        <v>145.87712951093368</v>
      </c>
      <c r="C180" s="15">
        <v>286.94695132098883</v>
      </c>
      <c r="D180" s="15">
        <v>48.648279532178009</v>
      </c>
      <c r="E180" s="15">
        <v>74.369990164610002</v>
      </c>
      <c r="F180" s="15">
        <v>8.0997976791387991</v>
      </c>
      <c r="G180" s="15">
        <v>40.874333618976806</v>
      </c>
      <c r="H180" s="15">
        <v>4.5607353512</v>
      </c>
      <c r="I180" s="15">
        <v>5.8754793254399997</v>
      </c>
      <c r="J180" s="15">
        <v>3.5966789613999999</v>
      </c>
      <c r="K180" s="15">
        <v>1.2000513120000003</v>
      </c>
      <c r="L180" s="15">
        <v>4.4550653702950722</v>
      </c>
      <c r="M180" s="15">
        <v>0</v>
      </c>
    </row>
    <row r="181" spans="1:13" ht="15.95" customHeight="1" x14ac:dyDescent="0.25">
      <c r="A181" s="13">
        <v>42870</v>
      </c>
      <c r="B181" s="15">
        <v>72.858315813299996</v>
      </c>
      <c r="C181" s="15">
        <v>99.926985881848594</v>
      </c>
      <c r="D181" s="15">
        <v>0.75485543588000004</v>
      </c>
      <c r="E181" s="15">
        <v>16.8772307614</v>
      </c>
      <c r="F181" s="15">
        <v>0</v>
      </c>
      <c r="G181" s="15">
        <v>0</v>
      </c>
      <c r="H181" s="15">
        <v>7.5291980408000008</v>
      </c>
      <c r="I181" s="15">
        <v>0</v>
      </c>
      <c r="J181" s="15">
        <v>4.4863151999999991</v>
      </c>
      <c r="K181" s="15">
        <v>24.314438503369999</v>
      </c>
      <c r="L181" s="15">
        <v>6.3492856499999997</v>
      </c>
      <c r="M181" s="15">
        <v>0</v>
      </c>
    </row>
    <row r="182" spans="1:13" ht="15.95" customHeight="1" x14ac:dyDescent="0.25">
      <c r="A182" s="13">
        <v>42877</v>
      </c>
      <c r="B182" s="15">
        <v>27.40918894308</v>
      </c>
      <c r="C182" s="15">
        <v>9.5438107500000005</v>
      </c>
      <c r="D182" s="15">
        <v>0</v>
      </c>
      <c r="E182" s="15">
        <v>3.4560206463999998</v>
      </c>
      <c r="F182" s="15">
        <v>0</v>
      </c>
      <c r="G182" s="15">
        <v>0</v>
      </c>
      <c r="H182" s="15">
        <v>14.4263783311</v>
      </c>
      <c r="I182" s="15">
        <v>0</v>
      </c>
      <c r="J182" s="15">
        <v>8.9013311999999996</v>
      </c>
      <c r="K182" s="15">
        <v>2.0081449199999999</v>
      </c>
      <c r="L182" s="15">
        <v>2.2186102500000002</v>
      </c>
      <c r="M182" s="15">
        <v>0</v>
      </c>
    </row>
    <row r="183" spans="1:13" ht="15.95" customHeight="1" x14ac:dyDescent="0.25">
      <c r="A183" s="13">
        <v>42884</v>
      </c>
      <c r="B183" s="15">
        <v>2.2701134275200001</v>
      </c>
      <c r="C183" s="15">
        <v>1.5999602399999999</v>
      </c>
      <c r="D183" s="15">
        <v>0</v>
      </c>
      <c r="E183" s="15">
        <v>0</v>
      </c>
      <c r="F183" s="15">
        <v>0</v>
      </c>
      <c r="G183" s="15">
        <v>0</v>
      </c>
      <c r="H183" s="15">
        <v>0</v>
      </c>
      <c r="I183" s="15">
        <v>0</v>
      </c>
      <c r="J183" s="15">
        <v>0</v>
      </c>
      <c r="K183" s="15">
        <v>0</v>
      </c>
      <c r="L183" s="15">
        <v>0</v>
      </c>
      <c r="M183" s="15">
        <v>0</v>
      </c>
    </row>
    <row r="184" spans="1:13" ht="15.95" customHeight="1" x14ac:dyDescent="0.25">
      <c r="A184" s="13">
        <v>42891</v>
      </c>
      <c r="B184" s="15">
        <v>55.422143006159999</v>
      </c>
      <c r="C184" s="15">
        <v>103.1791775535408</v>
      </c>
      <c r="D184" s="15">
        <v>0.77087362650000002</v>
      </c>
      <c r="E184" s="15">
        <v>0</v>
      </c>
      <c r="F184" s="15">
        <v>4.0326654360117002</v>
      </c>
      <c r="G184" s="15">
        <v>13.859218570304801</v>
      </c>
      <c r="H184" s="15">
        <v>5.9619405300000006</v>
      </c>
      <c r="I184" s="15">
        <v>0</v>
      </c>
      <c r="J184" s="15">
        <v>0</v>
      </c>
      <c r="K184" s="15">
        <v>4.2293029838884006</v>
      </c>
      <c r="L184" s="15">
        <v>2.2684771615175103</v>
      </c>
      <c r="M184" s="15">
        <v>0</v>
      </c>
    </row>
    <row r="185" spans="1:13" ht="15.95" customHeight="1" x14ac:dyDescent="0.25">
      <c r="A185" s="13">
        <v>42898</v>
      </c>
      <c r="B185" s="15">
        <v>60.6539326416286</v>
      </c>
      <c r="C185" s="15">
        <v>58.548062666381469</v>
      </c>
      <c r="D185" s="15">
        <v>0</v>
      </c>
      <c r="E185" s="15">
        <v>20.62817841</v>
      </c>
      <c r="F185" s="15">
        <v>20.798062608949998</v>
      </c>
      <c r="G185" s="15">
        <v>2.0133332513700002</v>
      </c>
      <c r="H185" s="15">
        <v>11.837614328100001</v>
      </c>
      <c r="I185" s="15">
        <v>2.6537422137709998</v>
      </c>
      <c r="J185" s="15">
        <v>9.0922344000000006</v>
      </c>
      <c r="K185" s="15">
        <v>25.828310075677358</v>
      </c>
      <c r="L185" s="15">
        <v>2.50252352</v>
      </c>
      <c r="M185" s="15">
        <v>0</v>
      </c>
    </row>
    <row r="186" spans="1:13" ht="15.95" customHeight="1" x14ac:dyDescent="0.25">
      <c r="A186" s="13">
        <v>42905</v>
      </c>
      <c r="B186" s="15">
        <v>23.837919276659999</v>
      </c>
      <c r="C186" s="15">
        <v>60.523912977896202</v>
      </c>
      <c r="D186" s="15">
        <v>0</v>
      </c>
      <c r="E186" s="15">
        <v>15.4106873972</v>
      </c>
      <c r="F186" s="15">
        <v>17.651414047869999</v>
      </c>
      <c r="G186" s="15">
        <v>0</v>
      </c>
      <c r="H186" s="15">
        <v>18.206011513871999</v>
      </c>
      <c r="I186" s="15">
        <v>0</v>
      </c>
      <c r="J186" s="15">
        <v>9.0694991999999992</v>
      </c>
      <c r="K186" s="15">
        <v>7.0184617314600004</v>
      </c>
      <c r="L186" s="15">
        <v>12.19234799</v>
      </c>
      <c r="M186" s="15">
        <v>0</v>
      </c>
    </row>
    <row r="187" spans="1:13" ht="15.95" customHeight="1" x14ac:dyDescent="0.25">
      <c r="A187" s="13">
        <v>42912</v>
      </c>
      <c r="B187" s="15">
        <v>28.618418400180001</v>
      </c>
      <c r="C187" s="15">
        <v>49.969529901543538</v>
      </c>
      <c r="D187" s="15">
        <v>0</v>
      </c>
      <c r="E187" s="15">
        <v>11.003528028000002</v>
      </c>
      <c r="F187" s="15">
        <v>0</v>
      </c>
      <c r="G187" s="15">
        <v>0</v>
      </c>
      <c r="H187" s="15">
        <v>0</v>
      </c>
      <c r="I187" s="15">
        <v>27.978217366396741</v>
      </c>
      <c r="J187" s="15">
        <v>0</v>
      </c>
      <c r="K187" s="15">
        <v>9.9338532500000003</v>
      </c>
      <c r="L187" s="15">
        <v>0.31790245</v>
      </c>
      <c r="M187" s="15">
        <v>0</v>
      </c>
    </row>
    <row r="188" spans="1:13" ht="15.95" customHeight="1" x14ac:dyDescent="0.25">
      <c r="A188" s="13">
        <v>42919</v>
      </c>
      <c r="B188" s="15">
        <v>24.254731656059999</v>
      </c>
      <c r="C188" s="15">
        <v>0</v>
      </c>
      <c r="D188" s="15">
        <v>32.240968467900004</v>
      </c>
      <c r="E188" s="15">
        <v>0</v>
      </c>
      <c r="F188" s="15">
        <v>0</v>
      </c>
      <c r="G188" s="15">
        <v>13.6530336607357</v>
      </c>
      <c r="H188" s="15">
        <v>5.9156451900000002</v>
      </c>
      <c r="I188" s="15">
        <v>0</v>
      </c>
      <c r="J188" s="15">
        <v>4.1516257121499995</v>
      </c>
      <c r="K188" s="15">
        <v>2.0627761260719999</v>
      </c>
      <c r="L188" s="15">
        <v>0</v>
      </c>
      <c r="M188" s="15">
        <v>0</v>
      </c>
    </row>
    <row r="189" spans="1:13" ht="15.95" customHeight="1" x14ac:dyDescent="0.25">
      <c r="A189" s="13">
        <v>42926</v>
      </c>
      <c r="B189" s="15">
        <v>150.70776617081</v>
      </c>
      <c r="C189" s="15">
        <v>140.8055309722568</v>
      </c>
      <c r="D189" s="15">
        <v>23.206779180890003</v>
      </c>
      <c r="E189" s="15">
        <v>34.841833909050003</v>
      </c>
      <c r="F189" s="15">
        <v>0</v>
      </c>
      <c r="G189" s="15">
        <v>4.2834094943999999</v>
      </c>
      <c r="H189" s="15">
        <v>4.5720911100000006</v>
      </c>
      <c r="I189" s="15">
        <v>10.650951106647799</v>
      </c>
      <c r="J189" s="15">
        <v>4.5010310999999996</v>
      </c>
      <c r="K189" s="15">
        <v>3.5895809179671003</v>
      </c>
      <c r="L189" s="15">
        <v>3.58314719</v>
      </c>
      <c r="M189" s="15">
        <v>0</v>
      </c>
    </row>
    <row r="190" spans="1:13" ht="15.95" customHeight="1" x14ac:dyDescent="0.25">
      <c r="A190" s="13">
        <v>42933</v>
      </c>
      <c r="B190" s="15">
        <v>26.568764649360002</v>
      </c>
      <c r="C190" s="15">
        <v>109.0163500019854</v>
      </c>
      <c r="D190" s="15">
        <v>0</v>
      </c>
      <c r="E190" s="15">
        <v>28.689257286369802</v>
      </c>
      <c r="F190" s="15">
        <v>38.561471180882997</v>
      </c>
      <c r="G190" s="15">
        <v>3.3753568132564999</v>
      </c>
      <c r="H190" s="15">
        <v>0</v>
      </c>
      <c r="I190" s="15">
        <v>3.2812551809999997</v>
      </c>
      <c r="J190" s="15">
        <v>0</v>
      </c>
      <c r="K190" s="15">
        <v>6.9230696293799996</v>
      </c>
      <c r="L190" s="15">
        <v>0</v>
      </c>
      <c r="M190" s="15">
        <v>0</v>
      </c>
    </row>
    <row r="191" spans="1:13" ht="15.95" customHeight="1" x14ac:dyDescent="0.25">
      <c r="A191" s="13">
        <v>42940</v>
      </c>
      <c r="B191" s="15">
        <v>55.128131385735301</v>
      </c>
      <c r="C191" s="15">
        <v>61.147111509548914</v>
      </c>
      <c r="D191" s="15">
        <v>0</v>
      </c>
      <c r="E191" s="15">
        <v>8.5048162576982484</v>
      </c>
      <c r="F191" s="15">
        <v>17.675784762039999</v>
      </c>
      <c r="G191" s="15">
        <v>0</v>
      </c>
      <c r="H191" s="15">
        <v>0</v>
      </c>
      <c r="I191" s="15">
        <v>16.673381800000001</v>
      </c>
      <c r="J191" s="15">
        <v>8.9424492580031103</v>
      </c>
      <c r="K191" s="15">
        <v>0.26715582404999999</v>
      </c>
      <c r="L191" s="15">
        <v>11.91580849</v>
      </c>
      <c r="M191" s="15">
        <v>0</v>
      </c>
    </row>
    <row r="192" spans="1:13" ht="15.95" customHeight="1" x14ac:dyDescent="0.25">
      <c r="A192" s="13">
        <v>42947</v>
      </c>
      <c r="B192" s="15">
        <v>139.58984334710362</v>
      </c>
      <c r="C192" s="15">
        <v>8.8962289999999999</v>
      </c>
      <c r="D192" s="15">
        <v>0</v>
      </c>
      <c r="E192" s="15">
        <v>7.832747062100001</v>
      </c>
      <c r="F192" s="15">
        <v>0</v>
      </c>
      <c r="G192" s="15">
        <v>7.5110819863000007</v>
      </c>
      <c r="H192" s="15">
        <v>0</v>
      </c>
      <c r="I192" s="15">
        <v>11.45509611462</v>
      </c>
      <c r="J192" s="15">
        <v>0</v>
      </c>
      <c r="K192" s="15">
        <v>15.178136653555999</v>
      </c>
      <c r="L192" s="15">
        <v>5.7421889999999996E-2</v>
      </c>
      <c r="M192" s="15">
        <v>0</v>
      </c>
    </row>
    <row r="193" spans="1:13" ht="15.95" customHeight="1" x14ac:dyDescent="0.25">
      <c r="A193" s="13">
        <v>42954</v>
      </c>
      <c r="B193" s="15">
        <v>233.29425595166779</v>
      </c>
      <c r="C193" s="15">
        <v>242.03897178300002</v>
      </c>
      <c r="D193" s="15">
        <v>5.1185160974399997</v>
      </c>
      <c r="E193" s="15">
        <v>40.652217728380002</v>
      </c>
      <c r="F193" s="15">
        <v>2.0074495751200003</v>
      </c>
      <c r="G193" s="15">
        <v>5.2507750784369991</v>
      </c>
      <c r="H193" s="15">
        <v>11.741721971499999</v>
      </c>
      <c r="I193" s="15">
        <v>31.635550409792778</v>
      </c>
      <c r="J193" s="15">
        <v>15.714234244</v>
      </c>
      <c r="K193" s="15">
        <v>0</v>
      </c>
      <c r="L193" s="15">
        <v>5.2368869199999999</v>
      </c>
      <c r="M193" s="15">
        <v>0</v>
      </c>
    </row>
    <row r="194" spans="1:13" ht="15.95" customHeight="1" x14ac:dyDescent="0.25">
      <c r="A194" s="13">
        <v>42961</v>
      </c>
      <c r="B194" s="15">
        <v>103.39625141590001</v>
      </c>
      <c r="C194" s="15">
        <v>114.06993949483953</v>
      </c>
      <c r="D194" s="15">
        <v>10.546170904</v>
      </c>
      <c r="E194" s="15">
        <v>10.0595552174</v>
      </c>
      <c r="F194" s="15">
        <v>35.845825276799999</v>
      </c>
      <c r="G194" s="15">
        <v>21.700476543859999</v>
      </c>
      <c r="H194" s="15">
        <v>5.5420536468000003</v>
      </c>
      <c r="I194" s="15">
        <v>4.0298465085999995</v>
      </c>
      <c r="J194" s="15">
        <v>9.2919777000000003</v>
      </c>
      <c r="K194" s="15">
        <v>11.760191282409693</v>
      </c>
      <c r="L194" s="15">
        <v>0.41063537639999992</v>
      </c>
      <c r="M194" s="15">
        <v>0</v>
      </c>
    </row>
    <row r="195" spans="1:13" ht="15.95" customHeight="1" x14ac:dyDescent="0.25">
      <c r="A195" s="13">
        <v>42968</v>
      </c>
      <c r="B195" s="15">
        <v>26.17449548646</v>
      </c>
      <c r="C195" s="15">
        <v>82.654625025885593</v>
      </c>
      <c r="D195" s="15">
        <v>12.893594694200001</v>
      </c>
      <c r="E195" s="15">
        <v>16.268153399039999</v>
      </c>
      <c r="F195" s="15">
        <v>73.925588325838504</v>
      </c>
      <c r="G195" s="15">
        <v>0</v>
      </c>
      <c r="H195" s="15">
        <v>0</v>
      </c>
      <c r="I195" s="15">
        <v>16.919296600000003</v>
      </c>
      <c r="J195" s="15">
        <v>0</v>
      </c>
      <c r="K195" s="15">
        <v>0</v>
      </c>
      <c r="L195" s="15">
        <v>13.455538671814999</v>
      </c>
      <c r="M195" s="15">
        <v>0</v>
      </c>
    </row>
    <row r="196" spans="1:13" ht="15.95" customHeight="1" x14ac:dyDescent="0.25">
      <c r="A196" s="13">
        <v>42975</v>
      </c>
      <c r="B196" s="15">
        <v>32.673563550800004</v>
      </c>
      <c r="C196" s="15">
        <v>68.295982250000009</v>
      </c>
      <c r="D196" s="15">
        <v>0</v>
      </c>
      <c r="E196" s="15">
        <v>0</v>
      </c>
      <c r="F196" s="15">
        <v>0</v>
      </c>
      <c r="G196" s="15">
        <v>0</v>
      </c>
      <c r="H196" s="15">
        <v>4.7604044999999999</v>
      </c>
      <c r="I196" s="15">
        <v>0</v>
      </c>
      <c r="J196" s="15">
        <v>0</v>
      </c>
      <c r="K196" s="15">
        <v>0</v>
      </c>
      <c r="L196" s="15">
        <v>0</v>
      </c>
      <c r="M196" s="15">
        <v>0</v>
      </c>
    </row>
    <row r="197" spans="1:13" ht="15.95" customHeight="1" x14ac:dyDescent="0.25">
      <c r="A197" s="13">
        <v>42982</v>
      </c>
      <c r="B197" s="15">
        <v>8.7900829341000009</v>
      </c>
      <c r="C197" s="15">
        <v>32.6371796042</v>
      </c>
      <c r="D197" s="15">
        <v>0</v>
      </c>
      <c r="E197" s="15">
        <v>7.7815442729000006</v>
      </c>
      <c r="F197" s="15">
        <v>0</v>
      </c>
      <c r="G197" s="15">
        <v>0</v>
      </c>
      <c r="H197" s="15">
        <v>5.7941139045900005</v>
      </c>
      <c r="I197" s="15">
        <v>18.261130090721121</v>
      </c>
      <c r="J197" s="15">
        <v>4.8397157999999996</v>
      </c>
      <c r="K197" s="15">
        <v>0</v>
      </c>
      <c r="L197" s="15">
        <v>0.34190840136763362</v>
      </c>
      <c r="M197" s="15">
        <v>0</v>
      </c>
    </row>
    <row r="198" spans="1:13" ht="15.95" customHeight="1" x14ac:dyDescent="0.25">
      <c r="A198" s="13">
        <v>42989</v>
      </c>
      <c r="B198" s="15">
        <v>148.70381880941972</v>
      </c>
      <c r="C198" s="15">
        <v>215.49659531610004</v>
      </c>
      <c r="D198" s="15">
        <v>0</v>
      </c>
      <c r="E198" s="15">
        <v>16.866758411073906</v>
      </c>
      <c r="F198" s="15">
        <v>7.0738228521093998</v>
      </c>
      <c r="G198" s="15">
        <v>3.1824994977199998</v>
      </c>
      <c r="H198" s="15">
        <v>6.0245796</v>
      </c>
      <c r="I198" s="15">
        <v>15.551201634117181</v>
      </c>
      <c r="J198" s="15">
        <v>4.7797632000000005</v>
      </c>
      <c r="K198" s="15">
        <v>0</v>
      </c>
      <c r="L198" s="15">
        <v>4.8575158900000002</v>
      </c>
      <c r="M198" s="15">
        <v>0</v>
      </c>
    </row>
    <row r="199" spans="1:13" ht="15.95" customHeight="1" x14ac:dyDescent="0.25">
      <c r="A199" s="13">
        <v>42996</v>
      </c>
      <c r="B199" s="15">
        <v>4.2135358254000002</v>
      </c>
      <c r="C199" s="15">
        <v>78.990199599999997</v>
      </c>
      <c r="D199" s="15">
        <v>0</v>
      </c>
      <c r="E199" s="15">
        <v>25.13532660552</v>
      </c>
      <c r="F199" s="15">
        <v>61.346689363632393</v>
      </c>
      <c r="G199" s="15">
        <v>2.02323032961</v>
      </c>
      <c r="H199" s="15">
        <v>15.701774130175799</v>
      </c>
      <c r="I199" s="15">
        <v>33.9096416216168</v>
      </c>
      <c r="J199" s="15">
        <v>14.127430515456577</v>
      </c>
      <c r="K199" s="15">
        <v>5.8366110924000001</v>
      </c>
      <c r="L199" s="15">
        <v>0</v>
      </c>
      <c r="M199" s="15">
        <v>0</v>
      </c>
    </row>
    <row r="200" spans="1:13" ht="15.95" customHeight="1" x14ac:dyDescent="0.25">
      <c r="A200" s="13">
        <v>43003</v>
      </c>
      <c r="B200" s="15">
        <v>25.322193959999996</v>
      </c>
      <c r="C200" s="15">
        <v>87.511125569100003</v>
      </c>
      <c r="D200" s="15">
        <v>24.150285541999999</v>
      </c>
      <c r="E200" s="15">
        <v>19.73684352702</v>
      </c>
      <c r="F200" s="15">
        <v>17.826506617499998</v>
      </c>
      <c r="G200" s="15">
        <v>0</v>
      </c>
      <c r="H200" s="15">
        <v>7.8704288000000009</v>
      </c>
      <c r="I200" s="15">
        <v>11.958347015279999</v>
      </c>
      <c r="J200" s="15">
        <v>9.5019473999999988</v>
      </c>
      <c r="K200" s="15">
        <v>9.5822310064511989</v>
      </c>
      <c r="L200" s="15">
        <v>9.942620616000001</v>
      </c>
      <c r="M200" s="15">
        <v>0</v>
      </c>
    </row>
    <row r="201" spans="1:13" ht="15.95" customHeight="1" x14ac:dyDescent="0.25">
      <c r="A201" s="13">
        <v>43010</v>
      </c>
      <c r="B201" s="15">
        <v>30.087860432729396</v>
      </c>
      <c r="C201" s="15">
        <v>0</v>
      </c>
      <c r="D201" s="15">
        <v>75.133893799999996</v>
      </c>
      <c r="E201" s="15">
        <v>18.586164222599997</v>
      </c>
      <c r="F201" s="15">
        <v>0</v>
      </c>
      <c r="G201" s="15">
        <v>6.2719709617059998</v>
      </c>
      <c r="H201" s="15">
        <v>0</v>
      </c>
      <c r="I201" s="15">
        <v>18.0348505088065</v>
      </c>
      <c r="J201" s="15">
        <v>0</v>
      </c>
      <c r="K201" s="15">
        <v>2.0469149377845999</v>
      </c>
      <c r="L201" s="15">
        <v>0</v>
      </c>
      <c r="M201" s="15">
        <v>0</v>
      </c>
    </row>
    <row r="202" spans="1:13" ht="15.95" customHeight="1" x14ac:dyDescent="0.25">
      <c r="A202" s="13">
        <v>43017</v>
      </c>
      <c r="B202" s="15">
        <v>16.491759967549999</v>
      </c>
      <c r="C202" s="15">
        <v>110.5700853102</v>
      </c>
      <c r="D202" s="15">
        <v>175.79582546105996</v>
      </c>
      <c r="E202" s="15">
        <v>39.895618032205086</v>
      </c>
      <c r="F202" s="15">
        <v>5.0179858085599998</v>
      </c>
      <c r="G202" s="15">
        <v>4.3310495701000002</v>
      </c>
      <c r="H202" s="15">
        <v>5.1607118600000002</v>
      </c>
      <c r="I202" s="15">
        <v>0.32815006019999998</v>
      </c>
      <c r="J202" s="15">
        <v>5.4619827731999999</v>
      </c>
      <c r="K202" s="15">
        <v>2.0333040971790002</v>
      </c>
      <c r="L202" s="15">
        <v>0.60192888999999994</v>
      </c>
      <c r="M202" s="15">
        <v>0</v>
      </c>
    </row>
    <row r="203" spans="1:13" ht="15.95" customHeight="1" x14ac:dyDescent="0.25">
      <c r="A203" s="13">
        <v>43024</v>
      </c>
      <c r="B203" s="15">
        <v>44.995690339559999</v>
      </c>
      <c r="C203" s="15">
        <v>212.51330076762079</v>
      </c>
      <c r="D203" s="15">
        <v>0</v>
      </c>
      <c r="E203" s="15">
        <v>19.174244517599998</v>
      </c>
      <c r="F203" s="15">
        <v>26.056461936999998</v>
      </c>
      <c r="G203" s="15">
        <v>5.4050391234964996</v>
      </c>
      <c r="H203" s="15">
        <v>5.4798230867999997</v>
      </c>
      <c r="I203" s="15">
        <v>35.747518198336365</v>
      </c>
      <c r="J203" s="15">
        <v>9.6439512000000001</v>
      </c>
      <c r="K203" s="15">
        <v>6.5965935490250009</v>
      </c>
      <c r="L203" s="15">
        <v>9.9378999999999995E-2</v>
      </c>
      <c r="M203" s="15">
        <v>0</v>
      </c>
    </row>
    <row r="204" spans="1:13" ht="15.95" customHeight="1" x14ac:dyDescent="0.25">
      <c r="A204" s="13">
        <v>43031</v>
      </c>
      <c r="B204" s="15">
        <v>50.794136634652801</v>
      </c>
      <c r="C204" s="15">
        <v>96.255100402500005</v>
      </c>
      <c r="D204" s="15">
        <v>33.5536081861</v>
      </c>
      <c r="E204" s="15">
        <v>0</v>
      </c>
      <c r="F204" s="15">
        <v>60.017795341590798</v>
      </c>
      <c r="G204" s="15">
        <v>16.16974771568</v>
      </c>
      <c r="H204" s="15">
        <v>13.026397473402302</v>
      </c>
      <c r="I204" s="15">
        <v>14.075300933840001</v>
      </c>
      <c r="J204" s="15">
        <v>18.666564819118268</v>
      </c>
      <c r="K204" s="15">
        <v>0</v>
      </c>
      <c r="L204" s="15">
        <v>13.798667513000002</v>
      </c>
      <c r="M204" s="15">
        <v>0</v>
      </c>
    </row>
    <row r="205" spans="1:13" ht="15.95" customHeight="1" x14ac:dyDescent="0.25">
      <c r="A205" s="13">
        <v>43038</v>
      </c>
      <c r="B205" s="15">
        <v>2.6141190632000004</v>
      </c>
      <c r="C205" s="15">
        <v>0</v>
      </c>
      <c r="D205" s="15">
        <v>0</v>
      </c>
      <c r="E205" s="15">
        <v>0</v>
      </c>
      <c r="F205" s="15">
        <v>0</v>
      </c>
      <c r="G205" s="15">
        <v>0</v>
      </c>
      <c r="H205" s="15">
        <v>0</v>
      </c>
      <c r="I205" s="15">
        <v>0</v>
      </c>
      <c r="J205" s="15">
        <v>0</v>
      </c>
      <c r="K205" s="15">
        <v>0</v>
      </c>
      <c r="L205" s="15">
        <v>0</v>
      </c>
      <c r="M205" s="15">
        <v>0</v>
      </c>
    </row>
    <row r="206" spans="1:13" ht="15.95" customHeight="1" x14ac:dyDescent="0.25">
      <c r="A206" s="13">
        <v>43045</v>
      </c>
      <c r="B206" s="15">
        <v>324.85712481030271</v>
      </c>
      <c r="C206" s="15">
        <v>94.431648620400011</v>
      </c>
      <c r="D206" s="15">
        <v>5.1826133250399993</v>
      </c>
      <c r="E206" s="15">
        <v>11.955672297100998</v>
      </c>
      <c r="F206" s="15">
        <v>70.384441993823202</v>
      </c>
      <c r="G206" s="15">
        <v>3.2349036302476</v>
      </c>
      <c r="H206" s="15">
        <v>0</v>
      </c>
      <c r="I206" s="15">
        <v>18.000325700828341</v>
      </c>
      <c r="J206" s="15">
        <v>14.802796245</v>
      </c>
      <c r="K206" s="15">
        <v>3.0710575412160002</v>
      </c>
      <c r="L206" s="15">
        <v>1.0034957982120001</v>
      </c>
      <c r="M206" s="15">
        <v>0</v>
      </c>
    </row>
    <row r="207" spans="1:13" ht="15.95" customHeight="1" x14ac:dyDescent="0.25">
      <c r="A207" s="13">
        <v>43052</v>
      </c>
      <c r="B207" s="15">
        <v>60.779363041650001</v>
      </c>
      <c r="C207" s="15">
        <v>169.2624633771</v>
      </c>
      <c r="D207" s="15">
        <v>25.134208146619997</v>
      </c>
      <c r="E207" s="15">
        <v>31.904581632439999</v>
      </c>
      <c r="F207" s="15">
        <v>5.0865022899599994</v>
      </c>
      <c r="G207" s="15">
        <v>9.9754247700000001</v>
      </c>
      <c r="H207" s="15">
        <v>8.2644321099999996</v>
      </c>
      <c r="I207" s="15">
        <v>6.6365654112784593</v>
      </c>
      <c r="J207" s="15">
        <v>14.286598799999998</v>
      </c>
      <c r="K207" s="15">
        <v>1.2672803271799999</v>
      </c>
      <c r="L207" s="15">
        <v>16.009818138</v>
      </c>
      <c r="M207" s="15">
        <v>0</v>
      </c>
    </row>
    <row r="208" spans="1:13" ht="15.95" customHeight="1" x14ac:dyDescent="0.25">
      <c r="A208" s="13">
        <v>43059</v>
      </c>
      <c r="B208" s="15">
        <v>57.655999999999999</v>
      </c>
      <c r="C208" s="15">
        <v>108.9354507790682</v>
      </c>
      <c r="D208" s="15">
        <v>15.304125177</v>
      </c>
      <c r="E208" s="15">
        <v>0</v>
      </c>
      <c r="F208" s="15">
        <v>42.238588938678397</v>
      </c>
      <c r="G208" s="15">
        <v>0</v>
      </c>
      <c r="H208" s="15">
        <v>0</v>
      </c>
      <c r="I208" s="15">
        <v>27.430008679498599</v>
      </c>
      <c r="J208" s="15">
        <v>0</v>
      </c>
      <c r="K208" s="15">
        <v>0</v>
      </c>
      <c r="L208" s="15">
        <v>0</v>
      </c>
      <c r="M208" s="15">
        <v>0</v>
      </c>
    </row>
    <row r="209" spans="1:13" ht="15.95" customHeight="1" x14ac:dyDescent="0.25">
      <c r="A209" s="13">
        <v>43066</v>
      </c>
      <c r="B209" s="15">
        <v>0</v>
      </c>
      <c r="C209" s="15">
        <v>101.59690467000001</v>
      </c>
      <c r="D209" s="15">
        <v>4.7171787405599996</v>
      </c>
      <c r="E209" s="15">
        <v>11.029569834</v>
      </c>
      <c r="F209" s="15">
        <v>0</v>
      </c>
      <c r="G209" s="15">
        <v>18.077551434930001</v>
      </c>
      <c r="H209" s="15">
        <v>0</v>
      </c>
      <c r="I209" s="15">
        <v>5.4053484096000002</v>
      </c>
      <c r="J209" s="15">
        <v>15.760940000000002</v>
      </c>
      <c r="K209" s="15">
        <v>5.4274467760369998</v>
      </c>
      <c r="L209" s="15">
        <v>0</v>
      </c>
      <c r="M209" s="15">
        <v>0</v>
      </c>
    </row>
    <row r="210" spans="1:13" ht="15.95" customHeight="1" x14ac:dyDescent="0.25">
      <c r="A210" s="13">
        <v>43073</v>
      </c>
      <c r="B210" s="15">
        <v>42.983876053429995</v>
      </c>
      <c r="C210" s="15">
        <v>43.013907535199998</v>
      </c>
      <c r="D210" s="15">
        <v>117.94987842895999</v>
      </c>
      <c r="E210" s="15">
        <v>0</v>
      </c>
      <c r="F210" s="15">
        <v>0</v>
      </c>
      <c r="G210" s="15">
        <v>0</v>
      </c>
      <c r="H210" s="15">
        <v>0</v>
      </c>
      <c r="I210" s="15">
        <v>26.513017704687638</v>
      </c>
      <c r="J210" s="15">
        <v>0</v>
      </c>
      <c r="K210" s="15">
        <v>0</v>
      </c>
      <c r="L210" s="15">
        <v>5.4520019999999995E-2</v>
      </c>
      <c r="M210" s="15">
        <v>0</v>
      </c>
    </row>
    <row r="211" spans="1:13" ht="15.95" customHeight="1" x14ac:dyDescent="0.25">
      <c r="A211" s="13">
        <v>43080</v>
      </c>
      <c r="B211" s="15">
        <v>40.383405374519995</v>
      </c>
      <c r="C211" s="15">
        <v>186.4376688442</v>
      </c>
      <c r="D211" s="15">
        <v>0</v>
      </c>
      <c r="E211" s="15">
        <v>44.135127968000006</v>
      </c>
      <c r="F211" s="15">
        <v>76.818220252109995</v>
      </c>
      <c r="G211" s="15">
        <v>12.6301910879</v>
      </c>
      <c r="H211" s="15">
        <v>5.9524278400000004</v>
      </c>
      <c r="I211" s="15">
        <v>44.46210364655122</v>
      </c>
      <c r="J211" s="15">
        <v>2.449214038</v>
      </c>
      <c r="K211" s="15">
        <v>3.1218405769139999</v>
      </c>
      <c r="L211" s="15">
        <v>19.4137996292</v>
      </c>
      <c r="M211" s="15">
        <v>0</v>
      </c>
    </row>
    <row r="212" spans="1:13" ht="15.95" customHeight="1" x14ac:dyDescent="0.25">
      <c r="A212" s="13">
        <v>43087</v>
      </c>
      <c r="B212" s="15">
        <v>0</v>
      </c>
      <c r="C212" s="15">
        <v>129.02234636033401</v>
      </c>
      <c r="D212" s="15">
        <v>7.5711210300000005</v>
      </c>
      <c r="E212" s="15">
        <v>8.5545892307299987</v>
      </c>
      <c r="F212" s="15">
        <v>42.768208028332801</v>
      </c>
      <c r="G212" s="15">
        <v>0</v>
      </c>
      <c r="H212" s="15">
        <v>0</v>
      </c>
      <c r="I212" s="15">
        <v>5.678604611099999</v>
      </c>
      <c r="J212" s="15">
        <v>17.053215860000002</v>
      </c>
      <c r="K212" s="15">
        <v>0</v>
      </c>
      <c r="L212" s="15">
        <v>1.1769100000000001E-2</v>
      </c>
      <c r="M212" s="15">
        <v>0</v>
      </c>
    </row>
    <row r="213" spans="1:13" ht="15.95" customHeight="1" x14ac:dyDescent="0.25">
      <c r="A213" s="13">
        <v>43094</v>
      </c>
      <c r="B213" s="15">
        <v>2.5785507953500004</v>
      </c>
      <c r="C213" s="15">
        <v>1.6771276799999999</v>
      </c>
      <c r="D213" s="15">
        <v>0</v>
      </c>
      <c r="E213" s="15">
        <v>0</v>
      </c>
      <c r="F213" s="15">
        <v>0</v>
      </c>
      <c r="G213" s="15">
        <v>0</v>
      </c>
      <c r="H213" s="15">
        <v>0</v>
      </c>
      <c r="I213" s="15">
        <v>0</v>
      </c>
      <c r="J213" s="15">
        <v>0</v>
      </c>
      <c r="K213" s="15">
        <v>0</v>
      </c>
      <c r="L213" s="15">
        <v>0</v>
      </c>
      <c r="M213" s="15">
        <v>0</v>
      </c>
    </row>
    <row r="214" spans="1:13" ht="15.95" customHeight="1" x14ac:dyDescent="0.25">
      <c r="A214" s="13">
        <v>43101</v>
      </c>
      <c r="B214" s="15">
        <v>58.10493410413001</v>
      </c>
      <c r="C214" s="15">
        <v>0</v>
      </c>
      <c r="D214" s="15">
        <v>0</v>
      </c>
      <c r="E214" s="15">
        <v>0</v>
      </c>
      <c r="F214" s="15">
        <v>0</v>
      </c>
      <c r="G214" s="15">
        <v>0</v>
      </c>
      <c r="H214" s="15">
        <v>0</v>
      </c>
      <c r="I214" s="15">
        <v>0.59</v>
      </c>
      <c r="J214" s="15">
        <v>0</v>
      </c>
      <c r="K214" s="15">
        <v>5.4803645390779998</v>
      </c>
      <c r="L214" s="15">
        <v>0</v>
      </c>
      <c r="M214" s="15">
        <v>0</v>
      </c>
    </row>
    <row r="215" spans="1:13" ht="15.95" customHeight="1" x14ac:dyDescent="0.25">
      <c r="A215" s="13">
        <v>43108</v>
      </c>
      <c r="B215" s="15">
        <v>306.88755940353929</v>
      </c>
      <c r="C215" s="15">
        <v>44.001951287700003</v>
      </c>
      <c r="D215" s="15">
        <v>113.47643404725</v>
      </c>
      <c r="E215" s="15">
        <v>20.886802881324996</v>
      </c>
      <c r="F215" s="15">
        <v>42.114124778140798</v>
      </c>
      <c r="G215" s="15">
        <v>13.2382766354784</v>
      </c>
      <c r="H215" s="15">
        <v>4.2353326209999995</v>
      </c>
      <c r="I215" s="15">
        <v>53.516076563203725</v>
      </c>
      <c r="J215" s="15">
        <v>3.9194587510000001</v>
      </c>
      <c r="K215" s="15">
        <v>9.1047943442729995</v>
      </c>
      <c r="L215" s="15">
        <v>5.2286078399999996</v>
      </c>
      <c r="M215" s="15">
        <v>0</v>
      </c>
    </row>
    <row r="216" spans="1:13" ht="15.95" customHeight="1" x14ac:dyDescent="0.25">
      <c r="A216" s="13">
        <v>43115</v>
      </c>
      <c r="B216" s="15">
        <v>86.014685797379997</v>
      </c>
      <c r="C216" s="15">
        <v>92.253684818181</v>
      </c>
      <c r="D216" s="15">
        <v>6.4200779900329996</v>
      </c>
      <c r="E216" s="15">
        <v>32.518613197519997</v>
      </c>
      <c r="F216" s="15">
        <v>5.35512824044</v>
      </c>
      <c r="G216" s="15">
        <v>18.334703340738002</v>
      </c>
      <c r="H216" s="15">
        <v>7.1414584200000002</v>
      </c>
      <c r="I216" s="15">
        <v>26.837180213833559</v>
      </c>
      <c r="J216" s="15">
        <v>0</v>
      </c>
      <c r="K216" s="15">
        <v>0</v>
      </c>
      <c r="L216" s="15">
        <v>12.159086910299999</v>
      </c>
      <c r="M216" s="15">
        <v>0</v>
      </c>
    </row>
    <row r="217" spans="1:13" ht="15.95" customHeight="1" x14ac:dyDescent="0.25">
      <c r="A217" s="13">
        <v>43122</v>
      </c>
      <c r="B217" s="15">
        <v>30.339416128450001</v>
      </c>
      <c r="C217" s="15">
        <v>43.946905536499997</v>
      </c>
      <c r="D217" s="15">
        <v>10.973091669940001</v>
      </c>
      <c r="E217" s="15">
        <v>1.5648282299999998</v>
      </c>
      <c r="F217" s="15">
        <v>40.760161980410999</v>
      </c>
      <c r="G217" s="15">
        <v>0</v>
      </c>
      <c r="H217" s="15">
        <v>0</v>
      </c>
      <c r="I217" s="15">
        <v>14.720207955919999</v>
      </c>
      <c r="J217" s="15">
        <v>0</v>
      </c>
      <c r="K217" s="15">
        <v>0</v>
      </c>
      <c r="L217" s="15">
        <v>0</v>
      </c>
      <c r="M217" s="15">
        <v>0</v>
      </c>
    </row>
    <row r="218" spans="1:13" ht="15.95" customHeight="1" x14ac:dyDescent="0.25">
      <c r="A218" s="13">
        <v>43129</v>
      </c>
      <c r="B218" s="15">
        <v>52.749575893668904</v>
      </c>
      <c r="C218" s="15">
        <v>40.042091127599996</v>
      </c>
      <c r="D218" s="15">
        <v>0</v>
      </c>
      <c r="E218" s="15">
        <v>0</v>
      </c>
      <c r="F218" s="15">
        <v>0</v>
      </c>
      <c r="G218" s="15">
        <v>0</v>
      </c>
      <c r="H218" s="15">
        <v>0</v>
      </c>
      <c r="I218" s="15">
        <v>0</v>
      </c>
      <c r="J218" s="15">
        <v>2.6683417650000001</v>
      </c>
      <c r="K218" s="15">
        <v>5.283544494</v>
      </c>
      <c r="L218" s="15">
        <v>4.5780618000000004</v>
      </c>
      <c r="M218" s="15">
        <v>0</v>
      </c>
    </row>
    <row r="219" spans="1:13" ht="15.95" customHeight="1" x14ac:dyDescent="0.25">
      <c r="A219" s="13">
        <v>43136</v>
      </c>
      <c r="B219" s="15">
        <v>74.0901892742</v>
      </c>
      <c r="C219" s="15">
        <v>0</v>
      </c>
      <c r="D219" s="15">
        <v>58.618822404470002</v>
      </c>
      <c r="E219" s="15">
        <v>14.830021235249999</v>
      </c>
      <c r="F219" s="15">
        <v>2.6650083442499999</v>
      </c>
      <c r="G219" s="15">
        <v>3.3223098688524999</v>
      </c>
      <c r="H219" s="15">
        <v>1.9262215079999998</v>
      </c>
      <c r="I219" s="15">
        <v>33.501499427526703</v>
      </c>
      <c r="J219" s="15">
        <v>15.540171645000001</v>
      </c>
      <c r="K219" s="15">
        <v>0</v>
      </c>
      <c r="L219" s="15">
        <v>1.67485024</v>
      </c>
      <c r="M219" s="15">
        <v>0</v>
      </c>
    </row>
    <row r="220" spans="1:13" ht="15.95" customHeight="1" x14ac:dyDescent="0.25">
      <c r="A220" s="13">
        <v>43143</v>
      </c>
      <c r="B220" s="15">
        <v>189.38409920831501</v>
      </c>
      <c r="C220" s="15">
        <v>109.13885271949999</v>
      </c>
      <c r="D220" s="15">
        <v>0</v>
      </c>
      <c r="E220" s="15">
        <v>48.091581303174998</v>
      </c>
      <c r="F220" s="15">
        <v>43.125929045495198</v>
      </c>
      <c r="G220" s="15">
        <v>15.227613982230501</v>
      </c>
      <c r="H220" s="15">
        <v>10.136665650000001</v>
      </c>
      <c r="I220" s="15">
        <v>45.795516857287438</v>
      </c>
      <c r="J220" s="15">
        <v>19.637827558950001</v>
      </c>
      <c r="K220" s="15">
        <v>14.009296529329999</v>
      </c>
      <c r="L220" s="15">
        <v>11.461283418900001</v>
      </c>
      <c r="M220" s="15">
        <v>0</v>
      </c>
    </row>
    <row r="221" spans="1:13" ht="15.95" customHeight="1" x14ac:dyDescent="0.25">
      <c r="A221" s="13">
        <v>43150</v>
      </c>
      <c r="B221" s="15">
        <v>168.45997530433999</v>
      </c>
      <c r="C221" s="15">
        <v>85.555052799999999</v>
      </c>
      <c r="D221" s="15">
        <v>11.8840291347</v>
      </c>
      <c r="E221" s="15">
        <v>0</v>
      </c>
      <c r="F221" s="15">
        <v>38.976564498366599</v>
      </c>
      <c r="G221" s="15">
        <v>0</v>
      </c>
      <c r="H221" s="15">
        <v>0</v>
      </c>
      <c r="I221" s="15">
        <v>8.8248480499999999</v>
      </c>
      <c r="J221" s="15">
        <v>16.775251000000001</v>
      </c>
      <c r="K221" s="15">
        <v>0</v>
      </c>
      <c r="L221" s="15">
        <v>0.14082145000000001</v>
      </c>
      <c r="M221" s="15">
        <v>0</v>
      </c>
    </row>
    <row r="222" spans="1:13" ht="15.95" customHeight="1" x14ac:dyDescent="0.25">
      <c r="A222" s="13">
        <v>43157</v>
      </c>
      <c r="B222" s="15">
        <v>56.385715826389003</v>
      </c>
      <c r="C222" s="15">
        <v>0</v>
      </c>
      <c r="D222" s="15">
        <v>32.709415970159995</v>
      </c>
      <c r="E222" s="15">
        <v>0</v>
      </c>
      <c r="F222" s="15">
        <v>0</v>
      </c>
      <c r="G222" s="15">
        <v>1.726849759844</v>
      </c>
      <c r="H222" s="15">
        <v>0</v>
      </c>
      <c r="I222" s="15">
        <v>25.96494559988</v>
      </c>
      <c r="J222" s="15">
        <v>0</v>
      </c>
      <c r="K222" s="15">
        <v>0</v>
      </c>
      <c r="L222" s="15">
        <v>0.14263700000000001</v>
      </c>
      <c r="M222" s="15">
        <v>0</v>
      </c>
    </row>
    <row r="223" spans="1:13" ht="15.95" customHeight="1" x14ac:dyDescent="0.25">
      <c r="A223" s="13">
        <v>43164</v>
      </c>
      <c r="B223" s="15">
        <v>104.5045706811938</v>
      </c>
      <c r="C223" s="15">
        <v>5.7465201720000003</v>
      </c>
      <c r="D223" s="15">
        <v>78.037679602661996</v>
      </c>
      <c r="E223" s="15">
        <v>9.2159887199999986</v>
      </c>
      <c r="F223" s="15">
        <v>2.6857028268000001</v>
      </c>
      <c r="G223" s="15">
        <v>12.8047114232815</v>
      </c>
      <c r="H223" s="15">
        <v>0.7875223440000001</v>
      </c>
      <c r="I223" s="15">
        <v>69.517361668854107</v>
      </c>
      <c r="J223" s="15">
        <v>8.2310759200000003</v>
      </c>
      <c r="K223" s="15">
        <v>0</v>
      </c>
      <c r="L223" s="15">
        <v>4.5833813999999995</v>
      </c>
      <c r="M223" s="15">
        <v>0</v>
      </c>
    </row>
    <row r="224" spans="1:13" ht="15.95" customHeight="1" x14ac:dyDescent="0.25">
      <c r="A224" s="13">
        <v>43171</v>
      </c>
      <c r="B224" s="15">
        <v>154.36082090149</v>
      </c>
      <c r="C224" s="15">
        <v>111.15009372399999</v>
      </c>
      <c r="D224" s="15">
        <v>0</v>
      </c>
      <c r="E224" s="15">
        <v>106.47241687125</v>
      </c>
      <c r="F224" s="15">
        <v>45.452869255070389</v>
      </c>
      <c r="G224" s="15">
        <v>22.723844811820001</v>
      </c>
      <c r="H224" s="15">
        <v>14.392507820000002</v>
      </c>
      <c r="I224" s="15">
        <v>40.866431078551244</v>
      </c>
      <c r="J224" s="15">
        <v>0</v>
      </c>
      <c r="K224" s="15">
        <v>11.516606187045001</v>
      </c>
      <c r="L224" s="15">
        <v>25.120958187500001</v>
      </c>
      <c r="M224" s="15">
        <v>0</v>
      </c>
    </row>
    <row r="225" spans="1:13" ht="15.95" customHeight="1" x14ac:dyDescent="0.25">
      <c r="A225" s="13">
        <v>43178</v>
      </c>
      <c r="B225" s="15">
        <v>260.86324514606997</v>
      </c>
      <c r="C225" s="15">
        <v>0</v>
      </c>
      <c r="D225" s="15">
        <v>0</v>
      </c>
      <c r="E225" s="15">
        <v>8.4048879232899996</v>
      </c>
      <c r="F225" s="15">
        <v>0</v>
      </c>
      <c r="G225" s="15">
        <v>5.5973319858474992</v>
      </c>
      <c r="H225" s="15">
        <v>0</v>
      </c>
      <c r="I225" s="15">
        <v>0</v>
      </c>
      <c r="J225" s="15">
        <v>8.715513993470001</v>
      </c>
      <c r="K225" s="15">
        <v>6.8667726030000011</v>
      </c>
      <c r="L225" s="15">
        <v>0.10262945000000001</v>
      </c>
      <c r="M225" s="15">
        <v>0</v>
      </c>
    </row>
    <row r="226" spans="1:13" ht="15.95" customHeight="1" x14ac:dyDescent="0.25">
      <c r="A226" s="13">
        <v>43185</v>
      </c>
      <c r="B226" s="15">
        <v>25.029465974092201</v>
      </c>
      <c r="C226" s="15">
        <v>133.71412514260001</v>
      </c>
      <c r="D226" s="15">
        <v>12</v>
      </c>
      <c r="E226" s="15">
        <v>0</v>
      </c>
      <c r="F226" s="15">
        <v>1.3173063739158</v>
      </c>
      <c r="G226" s="15">
        <v>9.6292538155000003</v>
      </c>
      <c r="H226" s="15">
        <v>0</v>
      </c>
      <c r="I226" s="15">
        <v>34.126012164279999</v>
      </c>
      <c r="J226" s="15">
        <v>5</v>
      </c>
      <c r="K226" s="15">
        <v>0</v>
      </c>
      <c r="L226" s="15">
        <v>0.11422917</v>
      </c>
      <c r="M226" s="15">
        <v>0</v>
      </c>
    </row>
    <row r="227" spans="1:13" ht="15.95" customHeight="1" x14ac:dyDescent="0.25">
      <c r="A227" s="13">
        <v>43192</v>
      </c>
      <c r="B227" s="15">
        <v>104.26761827687341</v>
      </c>
      <c r="C227" s="15">
        <v>0</v>
      </c>
      <c r="D227" s="15">
        <v>42.362330426600003</v>
      </c>
      <c r="E227" s="15">
        <v>0</v>
      </c>
      <c r="F227" s="15">
        <v>0</v>
      </c>
      <c r="G227" s="15">
        <v>8.9442992965695005</v>
      </c>
      <c r="H227" s="15">
        <v>0.78544694550000005</v>
      </c>
      <c r="I227" s="15">
        <v>67.35264933310259</v>
      </c>
      <c r="J227" s="15">
        <v>0</v>
      </c>
      <c r="K227" s="15">
        <v>0</v>
      </c>
      <c r="L227" s="15">
        <v>0</v>
      </c>
      <c r="M227" s="15">
        <v>0</v>
      </c>
    </row>
    <row r="228" spans="1:13" ht="15.95" customHeight="1" x14ac:dyDescent="0.25">
      <c r="A228" s="13">
        <v>43199</v>
      </c>
      <c r="B228" s="15">
        <v>71.246015500460004</v>
      </c>
      <c r="C228" s="15">
        <v>10.781833049999999</v>
      </c>
      <c r="D228" s="15">
        <v>59.457285140399996</v>
      </c>
      <c r="E228" s="15">
        <v>65.167235478649999</v>
      </c>
      <c r="F228" s="15">
        <v>2.7121306421999996</v>
      </c>
      <c r="G228" s="15">
        <v>7.8105831151291998</v>
      </c>
      <c r="H228" s="15">
        <v>0</v>
      </c>
      <c r="I228" s="15">
        <v>32.952759549999996</v>
      </c>
      <c r="J228" s="15">
        <v>4.6804479059999995</v>
      </c>
      <c r="K228" s="15">
        <v>5.5546891080279046</v>
      </c>
      <c r="L228" s="15">
        <v>4.6097830399999999</v>
      </c>
      <c r="M228" s="15">
        <v>0</v>
      </c>
    </row>
    <row r="229" spans="1:13" ht="15.95" customHeight="1" x14ac:dyDescent="0.25">
      <c r="A229" s="13">
        <v>43206</v>
      </c>
      <c r="B229" s="15">
        <v>192.6750391091</v>
      </c>
      <c r="C229" s="15">
        <v>217.15091684839999</v>
      </c>
      <c r="D229" s="15">
        <v>0</v>
      </c>
      <c r="E229" s="15">
        <v>61.853946209230003</v>
      </c>
      <c r="F229" s="15">
        <v>51.4266575915168</v>
      </c>
      <c r="G229" s="15">
        <v>0</v>
      </c>
      <c r="H229" s="15">
        <v>14.344849959999999</v>
      </c>
      <c r="I229" s="15">
        <v>17.500353732286197</v>
      </c>
      <c r="J229" s="15">
        <v>12.811642956</v>
      </c>
      <c r="K229" s="15">
        <v>3.9180381573149998</v>
      </c>
      <c r="L229" s="15">
        <v>7.1773038622999987</v>
      </c>
      <c r="M229" s="15">
        <v>0</v>
      </c>
    </row>
    <row r="230" spans="1:13" ht="15.95" customHeight="1" x14ac:dyDescent="0.25">
      <c r="A230" s="13">
        <v>43213</v>
      </c>
      <c r="B230" s="15">
        <v>161.5481706411</v>
      </c>
      <c r="C230" s="15">
        <v>76.998042323331092</v>
      </c>
      <c r="D230" s="15">
        <v>0</v>
      </c>
      <c r="E230" s="15">
        <v>8.2480676660200007</v>
      </c>
      <c r="F230" s="15">
        <v>8.4824698598217605</v>
      </c>
      <c r="G230" s="15">
        <v>199.50995579587408</v>
      </c>
      <c r="H230" s="15">
        <v>0</v>
      </c>
      <c r="I230" s="15">
        <v>31.437503595480003</v>
      </c>
      <c r="J230" s="15">
        <v>0</v>
      </c>
      <c r="K230" s="15">
        <v>6.2714241568000002</v>
      </c>
      <c r="L230" s="15">
        <v>1.4393E-2</v>
      </c>
      <c r="M230" s="15">
        <v>0</v>
      </c>
    </row>
    <row r="231" spans="1:13" ht="15.95" customHeight="1" x14ac:dyDescent="0.25">
      <c r="A231" s="13">
        <v>43220</v>
      </c>
      <c r="B231" s="15">
        <v>121.69589912928259</v>
      </c>
      <c r="C231" s="15">
        <v>0</v>
      </c>
      <c r="D231" s="15">
        <v>0</v>
      </c>
      <c r="E231" s="15">
        <v>0</v>
      </c>
      <c r="F231" s="15">
        <v>0</v>
      </c>
      <c r="G231" s="15">
        <v>0</v>
      </c>
      <c r="H231" s="15">
        <v>0</v>
      </c>
      <c r="I231" s="15">
        <v>0</v>
      </c>
      <c r="J231" s="15">
        <v>9.4656487790000003</v>
      </c>
      <c r="K231" s="15">
        <v>5.5891651415319998</v>
      </c>
      <c r="L231" s="15">
        <v>0</v>
      </c>
      <c r="M231" s="15">
        <v>0</v>
      </c>
    </row>
    <row r="232" spans="1:13" ht="15.95" customHeight="1" x14ac:dyDescent="0.25">
      <c r="A232" s="13">
        <v>43227</v>
      </c>
      <c r="B232" s="15">
        <v>33.007773264839997</v>
      </c>
      <c r="C232" s="15">
        <v>56.622263932999999</v>
      </c>
      <c r="D232" s="15">
        <v>90.620507222200018</v>
      </c>
      <c r="E232" s="15">
        <v>33.480302923749996</v>
      </c>
      <c r="F232" s="15">
        <v>1.2403310651199999</v>
      </c>
      <c r="G232" s="15">
        <v>11.351636824813799</v>
      </c>
      <c r="H232" s="15">
        <v>8.7275105595000007</v>
      </c>
      <c r="I232" s="15">
        <v>66.452542126341044</v>
      </c>
      <c r="J232" s="15">
        <v>9.1744823880499986</v>
      </c>
      <c r="K232" s="15">
        <v>0</v>
      </c>
      <c r="L232" s="15">
        <v>1.48498E-2</v>
      </c>
      <c r="M232" s="15">
        <v>0</v>
      </c>
    </row>
    <row r="233" spans="1:13" ht="15.95" customHeight="1" x14ac:dyDescent="0.25">
      <c r="A233" s="13">
        <v>43234</v>
      </c>
      <c r="B233" s="15">
        <v>190.1916818220038</v>
      </c>
      <c r="C233" s="15">
        <v>41.779780322588678</v>
      </c>
      <c r="D233" s="15">
        <v>61.855041186635589</v>
      </c>
      <c r="E233" s="15">
        <v>135.74000166036222</v>
      </c>
      <c r="F233" s="15">
        <v>43.644553904807786</v>
      </c>
      <c r="G233" s="15">
        <v>8.4074437230307382</v>
      </c>
      <c r="H233" s="15">
        <v>5.2431548200000009</v>
      </c>
      <c r="I233" s="15">
        <v>0</v>
      </c>
      <c r="J233" s="15">
        <v>15.128377920000002</v>
      </c>
      <c r="K233" s="15">
        <v>8.3448850900836096</v>
      </c>
      <c r="L233" s="15">
        <v>7.9624316987999997</v>
      </c>
      <c r="M233" s="15">
        <v>0</v>
      </c>
    </row>
    <row r="234" spans="1:13" ht="15.95" customHeight="1" x14ac:dyDescent="0.25">
      <c r="A234" s="13">
        <v>43241</v>
      </c>
      <c r="B234" s="15">
        <v>112.99069704215999</v>
      </c>
      <c r="C234" s="15">
        <v>105.6997649228134</v>
      </c>
      <c r="D234" s="15">
        <v>21.148351627500002</v>
      </c>
      <c r="E234" s="15">
        <v>31.120389950629999</v>
      </c>
      <c r="F234" s="15">
        <v>1.2774161664188</v>
      </c>
      <c r="G234" s="15">
        <v>0</v>
      </c>
      <c r="H234" s="15">
        <v>10.374048577</v>
      </c>
      <c r="I234" s="15">
        <v>8.1320739999999994</v>
      </c>
      <c r="J234" s="15">
        <v>7.9153964999999999</v>
      </c>
      <c r="K234" s="15">
        <v>9.1834347780600005</v>
      </c>
      <c r="L234" s="15">
        <v>1.15050608</v>
      </c>
      <c r="M234" s="15">
        <v>0</v>
      </c>
    </row>
    <row r="235" spans="1:13" ht="15.95" customHeight="1" x14ac:dyDescent="0.25">
      <c r="A235" s="13">
        <v>43248</v>
      </c>
      <c r="B235" s="15">
        <v>22.148850128317498</v>
      </c>
      <c r="C235" s="15">
        <v>17.888015707197493</v>
      </c>
      <c r="D235" s="15">
        <v>0</v>
      </c>
      <c r="E235" s="15">
        <v>0</v>
      </c>
      <c r="F235" s="15">
        <v>9.0347826459525002</v>
      </c>
      <c r="G235" s="15">
        <v>80.500075734489798</v>
      </c>
      <c r="H235" s="15">
        <v>0</v>
      </c>
      <c r="I235" s="15">
        <v>35.814086657590003</v>
      </c>
      <c r="J235" s="15">
        <v>0</v>
      </c>
      <c r="K235" s="15">
        <v>0</v>
      </c>
      <c r="L235" s="15">
        <v>4.5891273999999997</v>
      </c>
      <c r="M235" s="15">
        <v>0</v>
      </c>
    </row>
    <row r="236" spans="1:13" ht="15.95" customHeight="1" x14ac:dyDescent="0.25">
      <c r="A236" s="13">
        <v>43255</v>
      </c>
      <c r="B236" s="15">
        <v>106.28557503380851</v>
      </c>
      <c r="C236" s="15">
        <v>0</v>
      </c>
      <c r="D236" s="15">
        <v>102.85817788940301</v>
      </c>
      <c r="E236" s="15">
        <v>0</v>
      </c>
      <c r="F236" s="15">
        <v>0</v>
      </c>
      <c r="G236" s="15">
        <v>0</v>
      </c>
      <c r="H236" s="15">
        <v>10.580378092</v>
      </c>
      <c r="I236" s="15">
        <v>67.555263373939965</v>
      </c>
      <c r="J236" s="15">
        <v>7.8714778291500007</v>
      </c>
      <c r="K236" s="15">
        <v>5.4969640223749998</v>
      </c>
      <c r="L236" s="15">
        <v>7.2838749999999994E-2</v>
      </c>
      <c r="M236" s="15">
        <v>2.2262541200000001</v>
      </c>
    </row>
    <row r="237" spans="1:13" ht="15.95" customHeight="1" x14ac:dyDescent="0.25">
      <c r="A237" s="13">
        <v>43262</v>
      </c>
      <c r="B237" s="15">
        <v>56.313273169349998</v>
      </c>
      <c r="C237" s="15">
        <v>67.466617683199999</v>
      </c>
      <c r="D237" s="15">
        <v>26.542557407</v>
      </c>
      <c r="E237" s="15">
        <v>117.67733396284501</v>
      </c>
      <c r="F237" s="15">
        <v>9.8968006030887974</v>
      </c>
      <c r="G237" s="15">
        <v>20.8417816479664</v>
      </c>
      <c r="H237" s="15">
        <v>0</v>
      </c>
      <c r="I237" s="15">
        <v>31.582325412300001</v>
      </c>
      <c r="J237" s="15">
        <v>8.9055079938999988</v>
      </c>
      <c r="K237" s="15">
        <v>9.8472768457100006</v>
      </c>
      <c r="L237" s="15">
        <v>1.3127657500000001</v>
      </c>
      <c r="M237" s="15">
        <v>0</v>
      </c>
    </row>
    <row r="238" spans="1:13" ht="15.95" customHeight="1" x14ac:dyDescent="0.25">
      <c r="A238" s="13">
        <v>43269</v>
      </c>
      <c r="B238" s="15">
        <v>52.685760815249999</v>
      </c>
      <c r="C238" s="15">
        <v>92.191473533199996</v>
      </c>
      <c r="D238" s="15">
        <v>0</v>
      </c>
      <c r="E238" s="15">
        <v>16.556914888984998</v>
      </c>
      <c r="F238" s="15">
        <v>0.79931294184000001</v>
      </c>
      <c r="G238" s="15">
        <v>15.709620406148137</v>
      </c>
      <c r="H238" s="15">
        <v>12.935432352102</v>
      </c>
      <c r="I238" s="15">
        <v>4.2192841513918795</v>
      </c>
      <c r="J238" s="15">
        <v>0.47208848895000005</v>
      </c>
      <c r="K238" s="15">
        <v>17.997420415410001</v>
      </c>
      <c r="L238" s="15">
        <v>8.2800483049000011</v>
      </c>
      <c r="M238" s="15">
        <v>3.4942027800000002</v>
      </c>
    </row>
    <row r="239" spans="1:13" ht="15.95" customHeight="1" x14ac:dyDescent="0.25">
      <c r="A239" s="13">
        <v>43276</v>
      </c>
      <c r="B239" s="15">
        <v>103.96707745028999</v>
      </c>
      <c r="C239" s="15">
        <v>172.3036633848767</v>
      </c>
      <c r="D239" s="15">
        <v>84.695515136245987</v>
      </c>
      <c r="E239" s="15">
        <v>15.957765942408841</v>
      </c>
      <c r="F239" s="15">
        <v>16.830363724516577</v>
      </c>
      <c r="G239" s="15">
        <v>63.763822299552899</v>
      </c>
      <c r="H239" s="15">
        <v>0</v>
      </c>
      <c r="I239" s="15">
        <v>7.9225791499999998</v>
      </c>
      <c r="J239" s="15">
        <v>7.806290999999999</v>
      </c>
      <c r="K239" s="15">
        <v>19.058008267199998</v>
      </c>
      <c r="L239" s="15">
        <v>0</v>
      </c>
      <c r="M239" s="15">
        <v>0</v>
      </c>
    </row>
    <row r="240" spans="1:13" ht="15.95" customHeight="1" x14ac:dyDescent="0.25">
      <c r="A240" s="13">
        <v>43283</v>
      </c>
      <c r="B240" s="15">
        <v>60.742293875358904</v>
      </c>
      <c r="C240" s="15">
        <v>83.502359621400004</v>
      </c>
      <c r="D240" s="15">
        <v>12.019146214640001</v>
      </c>
      <c r="E240" s="15">
        <v>12</v>
      </c>
      <c r="F240" s="15">
        <v>0</v>
      </c>
      <c r="G240" s="15">
        <v>8.5579544425766993</v>
      </c>
      <c r="H240" s="15">
        <v>0</v>
      </c>
      <c r="I240" s="15">
        <v>35.142121547370003</v>
      </c>
      <c r="J240" s="15">
        <v>0</v>
      </c>
      <c r="K240" s="15">
        <v>6.763578864986</v>
      </c>
      <c r="L240" s="15">
        <v>0.28357049999999995</v>
      </c>
      <c r="M240" s="15">
        <v>2.2045117200000002</v>
      </c>
    </row>
    <row r="241" spans="1:13" ht="15.95" customHeight="1" x14ac:dyDescent="0.25">
      <c r="A241" s="13">
        <v>43290</v>
      </c>
      <c r="B241" s="15">
        <v>148.22288153578</v>
      </c>
      <c r="C241" s="15">
        <v>14.785986439799998</v>
      </c>
      <c r="D241" s="15">
        <v>45.678032376300003</v>
      </c>
      <c r="E241" s="15">
        <v>61.490356922740006</v>
      </c>
      <c r="F241" s="15">
        <v>13.1252737967508</v>
      </c>
      <c r="G241" s="15">
        <v>7.5193457869145002</v>
      </c>
      <c r="H241" s="15">
        <v>16.987094884942</v>
      </c>
      <c r="I241" s="15">
        <v>50.022786879574085</v>
      </c>
      <c r="J241" s="15">
        <v>0</v>
      </c>
      <c r="K241" s="15">
        <v>5.1577127896850001</v>
      </c>
      <c r="L241" s="15">
        <v>12.662454569700001</v>
      </c>
      <c r="M241" s="15">
        <v>3.134761642</v>
      </c>
    </row>
    <row r="242" spans="1:13" ht="15.95" customHeight="1" x14ac:dyDescent="0.25">
      <c r="A242" s="13">
        <v>43297</v>
      </c>
      <c r="B242" s="15">
        <v>59.374475002920008</v>
      </c>
      <c r="C242" s="15">
        <v>120.40572903200001</v>
      </c>
      <c r="D242" s="15">
        <v>31.027775162999998</v>
      </c>
      <c r="E242" s="15">
        <v>44.090090361950004</v>
      </c>
      <c r="F242" s="15">
        <v>0.89884713699520002</v>
      </c>
      <c r="G242" s="15">
        <v>19.359961516670001</v>
      </c>
      <c r="H242" s="15">
        <v>0</v>
      </c>
      <c r="I242" s="15">
        <v>15.64738527634074</v>
      </c>
      <c r="J242" s="15">
        <v>0</v>
      </c>
      <c r="K242" s="15">
        <v>9.7896169520100003</v>
      </c>
      <c r="L242" s="15">
        <v>0.54092319999999994</v>
      </c>
      <c r="M242" s="15">
        <v>3.4660460199999998</v>
      </c>
    </row>
    <row r="243" spans="1:13" ht="15.95" customHeight="1" x14ac:dyDescent="0.25">
      <c r="A243" s="13">
        <v>43304</v>
      </c>
      <c r="B243" s="15">
        <v>40.449584384560005</v>
      </c>
      <c r="C243" s="15">
        <v>150.022852613022</v>
      </c>
      <c r="D243" s="15">
        <v>39.145996061254003</v>
      </c>
      <c r="E243" s="15">
        <v>7.9475266566900009</v>
      </c>
      <c r="F243" s="15">
        <v>0</v>
      </c>
      <c r="G243" s="15">
        <v>0</v>
      </c>
      <c r="H243" s="15">
        <v>13.072632907879999</v>
      </c>
      <c r="I243" s="15">
        <v>13.751352691600001</v>
      </c>
      <c r="J243" s="15">
        <v>0</v>
      </c>
      <c r="K243" s="15">
        <v>5.8904314624000005</v>
      </c>
      <c r="L243" s="15">
        <v>1.5828399999999999E-2</v>
      </c>
      <c r="M243" s="15">
        <v>0</v>
      </c>
    </row>
    <row r="244" spans="1:13" ht="15.95" customHeight="1" x14ac:dyDescent="0.25">
      <c r="A244" s="13">
        <v>43311</v>
      </c>
      <c r="B244" s="15">
        <v>0</v>
      </c>
      <c r="C244" s="15">
        <v>8.1759071212524397</v>
      </c>
      <c r="D244" s="15">
        <v>34.954260586685997</v>
      </c>
      <c r="E244" s="15">
        <v>2</v>
      </c>
      <c r="F244" s="15">
        <v>8.9773567071724045</v>
      </c>
      <c r="G244" s="15">
        <v>147.59511903204748</v>
      </c>
      <c r="H244" s="15">
        <v>1</v>
      </c>
      <c r="I244" s="15">
        <v>0</v>
      </c>
      <c r="J244" s="15">
        <v>0</v>
      </c>
      <c r="K244" s="15">
        <v>0</v>
      </c>
      <c r="L244" s="15">
        <v>0.14374863000000002</v>
      </c>
      <c r="M244" s="15">
        <v>0</v>
      </c>
    </row>
    <row r="245" spans="1:13" ht="15.95" customHeight="1" x14ac:dyDescent="0.25">
      <c r="A245" s="13">
        <v>43318</v>
      </c>
      <c r="B245" s="15">
        <v>85.815471143810896</v>
      </c>
      <c r="C245" s="15">
        <v>18.432813114143372</v>
      </c>
      <c r="D245" s="15">
        <v>69.578495863000001</v>
      </c>
      <c r="E245" s="15">
        <v>22.730810581</v>
      </c>
      <c r="F245" s="15">
        <v>0</v>
      </c>
      <c r="G245" s="15">
        <v>1</v>
      </c>
      <c r="H245" s="15">
        <v>5.4692512319999995</v>
      </c>
      <c r="I245" s="15">
        <v>0</v>
      </c>
      <c r="J245" s="15">
        <v>9.0959305340000007</v>
      </c>
      <c r="K245" s="15">
        <v>0</v>
      </c>
      <c r="L245" s="15">
        <v>3.7436400000000002E-2</v>
      </c>
      <c r="M245" s="15">
        <v>2.1834398799999999</v>
      </c>
    </row>
    <row r="246" spans="1:13" ht="15.95" customHeight="1" x14ac:dyDescent="0.25">
      <c r="A246" s="13">
        <v>43325</v>
      </c>
      <c r="B246" s="15">
        <v>61.125271744500004</v>
      </c>
      <c r="C246" s="15">
        <v>1.1067545000000001</v>
      </c>
      <c r="D246" s="15">
        <v>86.998998096660003</v>
      </c>
      <c r="E246" s="15">
        <v>0</v>
      </c>
      <c r="F246" s="15">
        <v>0</v>
      </c>
      <c r="G246" s="15">
        <v>6.5066187349944</v>
      </c>
      <c r="H246" s="15">
        <v>1.4657223799999999</v>
      </c>
      <c r="I246" s="15">
        <v>0</v>
      </c>
      <c r="J246" s="15">
        <v>9.0360329999999998</v>
      </c>
      <c r="K246" s="15">
        <v>9.7894463829200014</v>
      </c>
      <c r="L246" s="15">
        <v>0</v>
      </c>
      <c r="M246" s="15">
        <v>1.8900770679999999</v>
      </c>
    </row>
    <row r="247" spans="1:13" ht="15.95" customHeight="1" x14ac:dyDescent="0.25">
      <c r="A247" s="13">
        <v>43332</v>
      </c>
      <c r="B247" s="15">
        <v>106.01231047181001</v>
      </c>
      <c r="C247" s="15">
        <v>27.741745165099999</v>
      </c>
      <c r="D247" s="15">
        <v>2.920651672</v>
      </c>
      <c r="E247" s="15">
        <v>29.121066901800003</v>
      </c>
      <c r="F247" s="15">
        <v>0</v>
      </c>
      <c r="G247" s="15">
        <v>2</v>
      </c>
      <c r="H247" s="15">
        <v>0</v>
      </c>
      <c r="I247" s="15">
        <v>0</v>
      </c>
      <c r="J247" s="15">
        <v>7.5568865000000001</v>
      </c>
      <c r="K247" s="15">
        <v>0</v>
      </c>
      <c r="L247" s="15">
        <v>7.38004E-3</v>
      </c>
      <c r="M247" s="15">
        <v>0</v>
      </c>
    </row>
    <row r="248" spans="1:13" ht="15.95" customHeight="1" x14ac:dyDescent="0.25">
      <c r="A248" s="13">
        <v>43339</v>
      </c>
      <c r="B248" s="15">
        <v>0</v>
      </c>
      <c r="C248" s="15">
        <v>128.19333954606986</v>
      </c>
      <c r="D248" s="15">
        <v>8.9111178443500005</v>
      </c>
      <c r="E248" s="15">
        <v>7.8274405288800004</v>
      </c>
      <c r="F248" s="15">
        <v>11.022085769839411</v>
      </c>
      <c r="G248" s="15">
        <v>41.748928414348285</v>
      </c>
      <c r="H248" s="15">
        <v>0</v>
      </c>
      <c r="I248" s="15">
        <v>5.4146401399999995</v>
      </c>
      <c r="J248" s="15">
        <v>0</v>
      </c>
      <c r="K248" s="15">
        <v>20</v>
      </c>
      <c r="L248" s="15">
        <v>0.64762931200000007</v>
      </c>
      <c r="M248" s="15">
        <v>0</v>
      </c>
    </row>
    <row r="249" spans="1:13" ht="15.95" customHeight="1" x14ac:dyDescent="0.25">
      <c r="A249" s="13">
        <v>43346</v>
      </c>
      <c r="B249" s="15">
        <v>0</v>
      </c>
      <c r="C249" s="15">
        <v>5</v>
      </c>
      <c r="D249" s="15">
        <v>24.801701184260001</v>
      </c>
      <c r="E249" s="15">
        <v>2</v>
      </c>
      <c r="F249" s="15">
        <v>0</v>
      </c>
      <c r="G249" s="15">
        <v>0</v>
      </c>
      <c r="H249" s="15">
        <v>0</v>
      </c>
      <c r="I249" s="15">
        <v>0</v>
      </c>
      <c r="J249" s="15">
        <v>6.1476609305999999</v>
      </c>
      <c r="K249" s="15">
        <v>0</v>
      </c>
      <c r="L249" s="15">
        <v>4.5426604500000005</v>
      </c>
      <c r="M249" s="15">
        <v>0</v>
      </c>
    </row>
    <row r="250" spans="1:13" ht="15.95" customHeight="1" x14ac:dyDescent="0.25">
      <c r="A250" s="13">
        <v>43353</v>
      </c>
      <c r="B250" s="15">
        <v>44.467781697850008</v>
      </c>
      <c r="C250" s="15">
        <v>31.275758499999998</v>
      </c>
      <c r="D250" s="15">
        <v>67.783156831620005</v>
      </c>
      <c r="E250" s="15">
        <v>0.39563786955999997</v>
      </c>
      <c r="F250" s="15">
        <v>0</v>
      </c>
      <c r="G250" s="15">
        <v>14.0034827805625</v>
      </c>
      <c r="H250" s="15">
        <v>0</v>
      </c>
      <c r="I250" s="15">
        <v>0</v>
      </c>
      <c r="J250" s="15">
        <v>15.872184179400001</v>
      </c>
      <c r="K250" s="15">
        <v>9.6959448278099991</v>
      </c>
      <c r="L250" s="15">
        <v>2.2622473900000002</v>
      </c>
      <c r="M250" s="15">
        <v>0</v>
      </c>
    </row>
    <row r="251" spans="1:13" ht="15.95" customHeight="1" x14ac:dyDescent="0.25">
      <c r="A251" s="13">
        <v>43360</v>
      </c>
      <c r="B251" s="15">
        <v>50.804659984433002</v>
      </c>
      <c r="C251" s="15">
        <v>166.43555997172038</v>
      </c>
      <c r="D251" s="15">
        <v>0</v>
      </c>
      <c r="E251" s="15">
        <v>20.580677418249998</v>
      </c>
      <c r="F251" s="15">
        <v>1.4264708904800001</v>
      </c>
      <c r="G251" s="15">
        <v>5.6814186081900688</v>
      </c>
      <c r="H251" s="15">
        <v>0.51822462999999996</v>
      </c>
      <c r="I251" s="15">
        <v>0</v>
      </c>
      <c r="J251" s="15">
        <v>0</v>
      </c>
      <c r="K251" s="15">
        <v>0</v>
      </c>
      <c r="L251" s="15">
        <v>7.9370670000000004E-2</v>
      </c>
      <c r="M251" s="15">
        <v>0</v>
      </c>
    </row>
    <row r="252" spans="1:13" ht="15.95" customHeight="1" x14ac:dyDescent="0.25">
      <c r="A252" s="13">
        <v>43367</v>
      </c>
      <c r="B252" s="15">
        <v>44.5722018692883</v>
      </c>
      <c r="C252" s="15">
        <v>74.152108599274271</v>
      </c>
      <c r="D252" s="15">
        <v>6.9727452086499992</v>
      </c>
      <c r="E252" s="15">
        <v>8.8436072124312783</v>
      </c>
      <c r="F252" s="15">
        <v>12.811737573067143</v>
      </c>
      <c r="G252" s="15">
        <v>76.358819073085286</v>
      </c>
      <c r="H252" s="15">
        <v>0.45019137255509933</v>
      </c>
      <c r="I252" s="15">
        <v>11.665832162399999</v>
      </c>
      <c r="J252" s="15">
        <v>16.387494700000001</v>
      </c>
      <c r="K252" s="15">
        <v>0.47900544630516001</v>
      </c>
      <c r="L252" s="15">
        <v>0</v>
      </c>
      <c r="M252" s="15">
        <v>0</v>
      </c>
    </row>
    <row r="253" spans="1:13" ht="15.95" customHeight="1" x14ac:dyDescent="0.25">
      <c r="A253" s="13">
        <v>43374</v>
      </c>
      <c r="B253" s="15">
        <v>53.850722454763499</v>
      </c>
      <c r="C253" s="15">
        <v>0</v>
      </c>
      <c r="D253" s="15">
        <v>0</v>
      </c>
      <c r="E253" s="15">
        <v>0</v>
      </c>
      <c r="F253" s="15">
        <v>0</v>
      </c>
      <c r="G253" s="15">
        <v>8.4353200519440001</v>
      </c>
      <c r="H253" s="15">
        <v>0</v>
      </c>
      <c r="I253" s="15">
        <v>30.210641809454</v>
      </c>
      <c r="J253" s="15">
        <v>0</v>
      </c>
      <c r="K253" s="15">
        <v>5.320525398747999</v>
      </c>
      <c r="L253" s="15">
        <v>1.2464003181950001</v>
      </c>
      <c r="M253" s="15">
        <v>0</v>
      </c>
    </row>
    <row r="254" spans="1:13" ht="15.95" customHeight="1" x14ac:dyDescent="0.25">
      <c r="A254" s="13">
        <v>43381</v>
      </c>
      <c r="B254" s="15">
        <v>50.408434730515999</v>
      </c>
      <c r="C254" s="15">
        <v>0</v>
      </c>
      <c r="D254" s="15">
        <v>35.959758125700006</v>
      </c>
      <c r="E254" s="15">
        <v>0</v>
      </c>
      <c r="F254" s="15">
        <v>3.0039895380019996</v>
      </c>
      <c r="G254" s="15">
        <v>3.9956468232600004</v>
      </c>
      <c r="H254" s="15">
        <v>0</v>
      </c>
      <c r="I254" s="15">
        <v>17.438143138554839</v>
      </c>
      <c r="J254" s="15">
        <v>5.286890902E-2</v>
      </c>
      <c r="K254" s="15">
        <v>57.04504179856</v>
      </c>
      <c r="L254" s="15">
        <v>2.1531992099999999</v>
      </c>
      <c r="M254" s="15">
        <v>0</v>
      </c>
    </row>
    <row r="255" spans="1:13" ht="15.95" customHeight="1" x14ac:dyDescent="0.25">
      <c r="A255" s="13">
        <v>43388</v>
      </c>
      <c r="B255" s="15">
        <v>100.50154034432352</v>
      </c>
      <c r="C255" s="15">
        <v>100.36638604800001</v>
      </c>
      <c r="D255" s="15">
        <v>40.741095577599999</v>
      </c>
      <c r="E255" s="15">
        <v>5</v>
      </c>
      <c r="F255" s="15">
        <v>11.153789216692601</v>
      </c>
      <c r="G255" s="15">
        <v>9.2047109359999997</v>
      </c>
      <c r="H255" s="15">
        <v>16.440899999999999</v>
      </c>
      <c r="I255" s="15">
        <v>15.079664333955002</v>
      </c>
      <c r="J255" s="15">
        <v>8.95017</v>
      </c>
      <c r="K255" s="15">
        <v>0.82631945782000005</v>
      </c>
      <c r="L255" s="15">
        <v>0.14000046999999999</v>
      </c>
      <c r="M255" s="15">
        <v>0</v>
      </c>
    </row>
    <row r="256" spans="1:13" ht="15.95" customHeight="1" x14ac:dyDescent="0.25">
      <c r="A256" s="13">
        <v>43395</v>
      </c>
      <c r="B256" s="15">
        <v>123.77332940375999</v>
      </c>
      <c r="C256" s="15">
        <v>105.36260006871643</v>
      </c>
      <c r="D256" s="15">
        <v>0</v>
      </c>
      <c r="E256" s="15">
        <v>0</v>
      </c>
      <c r="F256" s="15">
        <v>0</v>
      </c>
      <c r="G256" s="15">
        <v>5.4488709867141996</v>
      </c>
      <c r="H256" s="15">
        <v>0</v>
      </c>
      <c r="I256" s="15">
        <v>7.6020804999999996</v>
      </c>
      <c r="J256" s="15">
        <v>7.2659599999999998</v>
      </c>
      <c r="K256" s="15">
        <v>0</v>
      </c>
      <c r="L256" s="15">
        <v>0.36382050999999999</v>
      </c>
      <c r="M256" s="15">
        <v>0</v>
      </c>
    </row>
    <row r="257" spans="1:13" ht="15.95" customHeight="1" x14ac:dyDescent="0.25">
      <c r="A257" s="13">
        <v>43402</v>
      </c>
      <c r="B257" s="15">
        <v>0</v>
      </c>
      <c r="C257" s="15">
        <v>127.8127898</v>
      </c>
      <c r="D257" s="15">
        <v>0</v>
      </c>
      <c r="E257" s="15">
        <v>0</v>
      </c>
      <c r="F257" s="15">
        <v>4.4791747160550006</v>
      </c>
      <c r="G257" s="15">
        <v>5.8726294832499999</v>
      </c>
      <c r="H257" s="15">
        <v>0</v>
      </c>
      <c r="I257" s="15">
        <v>23.244788027559999</v>
      </c>
      <c r="J257" s="15">
        <v>0</v>
      </c>
      <c r="K257" s="15">
        <v>20.095189563529278</v>
      </c>
      <c r="L257" s="15">
        <v>0</v>
      </c>
      <c r="M257" s="15">
        <v>3.3012787279999998</v>
      </c>
    </row>
    <row r="258" spans="1:13" ht="15.95" customHeight="1" x14ac:dyDescent="0.25">
      <c r="A258" s="13">
        <v>43409</v>
      </c>
      <c r="B258" s="15">
        <v>63.345793942509999</v>
      </c>
      <c r="C258" s="15">
        <v>1.4183344000000002</v>
      </c>
      <c r="D258" s="15">
        <v>38.666745949999999</v>
      </c>
      <c r="E258" s="15">
        <v>21.631036100000003</v>
      </c>
      <c r="F258" s="15">
        <v>0</v>
      </c>
      <c r="G258" s="15">
        <v>8.5050503870279996</v>
      </c>
      <c r="H258" s="15">
        <v>0</v>
      </c>
      <c r="I258" s="15">
        <v>36.6215522623</v>
      </c>
      <c r="J258" s="15">
        <v>14.283818103000002</v>
      </c>
      <c r="K258" s="15">
        <v>0</v>
      </c>
      <c r="L258" s="15">
        <v>4.8915460000000001E-2</v>
      </c>
      <c r="M258" s="15">
        <v>0</v>
      </c>
    </row>
    <row r="259" spans="1:13" ht="15.95" customHeight="1" x14ac:dyDescent="0.25">
      <c r="A259" s="13">
        <v>43416</v>
      </c>
      <c r="B259" s="15">
        <v>26.396413899999999</v>
      </c>
      <c r="C259" s="15">
        <v>33.0831053</v>
      </c>
      <c r="D259" s="15">
        <v>33.409603527399995</v>
      </c>
      <c r="E259" s="15">
        <v>11.32840436125</v>
      </c>
      <c r="F259" s="15">
        <v>6.0888789722039993</v>
      </c>
      <c r="G259" s="15">
        <v>15.574386066254</v>
      </c>
      <c r="H259" s="15">
        <v>2.2000000000000002</v>
      </c>
      <c r="I259" s="15">
        <v>7.8544624797590004</v>
      </c>
      <c r="J259" s="15">
        <v>0</v>
      </c>
      <c r="K259" s="15">
        <v>0</v>
      </c>
      <c r="L259" s="15">
        <v>2.0881487500000002</v>
      </c>
      <c r="M259" s="15">
        <v>0</v>
      </c>
    </row>
    <row r="260" spans="1:13" ht="15.95" customHeight="1" x14ac:dyDescent="0.25">
      <c r="A260" s="13">
        <v>43423</v>
      </c>
      <c r="B260" s="15">
        <v>99.079287524136006</v>
      </c>
      <c r="C260" s="15">
        <v>173.60204593752692</v>
      </c>
      <c r="D260" s="15">
        <v>33.018719662750001</v>
      </c>
      <c r="E260" s="15">
        <v>0</v>
      </c>
      <c r="F260" s="15">
        <v>0</v>
      </c>
      <c r="G260" s="15">
        <v>3.8912228391918697</v>
      </c>
      <c r="H260" s="15">
        <v>5.2917185</v>
      </c>
      <c r="I260" s="15">
        <v>14.991043957434</v>
      </c>
      <c r="J260" s="15">
        <v>0</v>
      </c>
      <c r="K260" s="15">
        <v>0</v>
      </c>
      <c r="L260" s="15">
        <v>6.2607999999999997E-2</v>
      </c>
      <c r="M260" s="15">
        <v>0</v>
      </c>
    </row>
    <row r="261" spans="1:13" ht="15.95" customHeight="1" x14ac:dyDescent="0.25">
      <c r="A261" s="13">
        <v>43430</v>
      </c>
      <c r="B261" s="15">
        <v>66.653622168902004</v>
      </c>
      <c r="C261" s="15">
        <v>130.79529016390978</v>
      </c>
      <c r="D261" s="15">
        <v>0</v>
      </c>
      <c r="E261" s="15">
        <v>0</v>
      </c>
      <c r="F261" s="15">
        <v>0</v>
      </c>
      <c r="G261" s="15">
        <v>91.58150430890683</v>
      </c>
      <c r="H261" s="15">
        <v>0</v>
      </c>
      <c r="I261" s="15">
        <v>11.353120502399999</v>
      </c>
      <c r="J261" s="15">
        <v>23.627136</v>
      </c>
      <c r="K261" s="15">
        <v>5.6975369999999996</v>
      </c>
      <c r="L261" s="15">
        <v>0.189666</v>
      </c>
      <c r="M261" s="15">
        <v>0</v>
      </c>
    </row>
    <row r="262" spans="1:13" ht="15.95" customHeight="1" x14ac:dyDescent="0.25">
      <c r="A262" s="13">
        <v>43437</v>
      </c>
      <c r="B262" s="15">
        <v>80.293392605399987</v>
      </c>
      <c r="C262" s="15">
        <v>35.584451750000007</v>
      </c>
      <c r="D262" s="15">
        <v>61.046781978400006</v>
      </c>
      <c r="E262" s="15">
        <v>1</v>
      </c>
      <c r="F262" s="15">
        <v>0</v>
      </c>
      <c r="G262" s="15">
        <v>1</v>
      </c>
      <c r="H262" s="15">
        <v>0</v>
      </c>
      <c r="I262" s="15">
        <v>20.033903580999997</v>
      </c>
      <c r="J262" s="15">
        <v>0</v>
      </c>
      <c r="K262" s="15">
        <v>0</v>
      </c>
      <c r="L262" s="15">
        <v>7.106501613199999</v>
      </c>
      <c r="M262" s="15">
        <v>0</v>
      </c>
    </row>
    <row r="263" spans="1:13" ht="15.95" customHeight="1" x14ac:dyDescent="0.25">
      <c r="A263" s="13">
        <v>43444</v>
      </c>
      <c r="B263" s="15">
        <v>36.460117997726002</v>
      </c>
      <c r="C263" s="15">
        <v>27.471997000000002</v>
      </c>
      <c r="D263" s="15">
        <v>131.57361527882</v>
      </c>
      <c r="E263" s="15">
        <v>16.604412</v>
      </c>
      <c r="F263" s="15">
        <v>0</v>
      </c>
      <c r="G263" s="15">
        <v>9.967953899374999</v>
      </c>
      <c r="H263" s="15">
        <v>1.9561433384</v>
      </c>
      <c r="I263" s="15">
        <v>27.959502504600003</v>
      </c>
      <c r="J263" s="15">
        <v>14.183838404999999</v>
      </c>
      <c r="K263" s="15">
        <v>22</v>
      </c>
      <c r="L263" s="15">
        <v>0</v>
      </c>
      <c r="M263" s="15">
        <v>0</v>
      </c>
    </row>
    <row r="264" spans="1:13" ht="15.95" customHeight="1" x14ac:dyDescent="0.25">
      <c r="A264" s="13">
        <v>43451</v>
      </c>
      <c r="B264" s="15">
        <v>67.958016210560004</v>
      </c>
      <c r="C264" s="15">
        <v>113.07720507683013</v>
      </c>
      <c r="D264" s="15">
        <v>3</v>
      </c>
      <c r="E264" s="15">
        <v>17.140678766800001</v>
      </c>
      <c r="F264" s="15">
        <v>6.8198777460000004</v>
      </c>
      <c r="G264" s="15">
        <v>20.137016245282688</v>
      </c>
      <c r="H264" s="15">
        <v>0</v>
      </c>
      <c r="I264" s="15">
        <v>22.032538644020001</v>
      </c>
      <c r="J264" s="15">
        <v>8.720682</v>
      </c>
      <c r="K264" s="15">
        <v>0</v>
      </c>
      <c r="L264" s="15">
        <v>0.19893193000000001</v>
      </c>
      <c r="M264" s="15">
        <v>0</v>
      </c>
    </row>
    <row r="265" spans="1:13" ht="15.95" customHeight="1" x14ac:dyDescent="0.25">
      <c r="A265" s="13">
        <v>43458</v>
      </c>
      <c r="B265" s="15">
        <v>0</v>
      </c>
      <c r="C265" s="15">
        <v>0</v>
      </c>
      <c r="D265" s="15">
        <v>8.6965159199999995</v>
      </c>
      <c r="E265" s="15">
        <v>0</v>
      </c>
      <c r="F265" s="15">
        <v>0</v>
      </c>
      <c r="G265" s="15">
        <v>0</v>
      </c>
      <c r="H265" s="15">
        <v>0</v>
      </c>
      <c r="I265" s="15">
        <v>0</v>
      </c>
      <c r="J265" s="15">
        <v>7.1673049999999998</v>
      </c>
      <c r="K265" s="15">
        <v>0</v>
      </c>
      <c r="L265" s="15">
        <v>0</v>
      </c>
      <c r="M265" s="15">
        <v>0</v>
      </c>
    </row>
    <row r="266" spans="1:13" ht="15.95" customHeight="1" x14ac:dyDescent="0.25">
      <c r="A266" s="13">
        <v>43465</v>
      </c>
      <c r="B266" s="15">
        <v>89.112316947091003</v>
      </c>
      <c r="C266" s="15">
        <v>0</v>
      </c>
      <c r="D266" s="15">
        <v>33.307856753599999</v>
      </c>
      <c r="E266" s="15">
        <v>0</v>
      </c>
      <c r="F266" s="15">
        <v>0</v>
      </c>
      <c r="G266" s="15">
        <v>0</v>
      </c>
      <c r="H266" s="15">
        <v>0</v>
      </c>
      <c r="I266" s="15">
        <v>0</v>
      </c>
      <c r="J266" s="15">
        <v>0</v>
      </c>
      <c r="K266" s="15">
        <v>0</v>
      </c>
      <c r="L266" s="15">
        <v>0.42271497000000002</v>
      </c>
      <c r="M266" s="15">
        <v>0</v>
      </c>
    </row>
    <row r="267" spans="1:13" ht="15.95" customHeight="1" x14ac:dyDescent="0.25">
      <c r="A267" s="13">
        <v>43472</v>
      </c>
      <c r="B267" s="15">
        <v>92.17367512957</v>
      </c>
      <c r="C267" s="15">
        <v>33.402029499999998</v>
      </c>
      <c r="D267" s="15">
        <v>51.519846020000003</v>
      </c>
      <c r="E267" s="15">
        <v>0</v>
      </c>
      <c r="F267" s="15">
        <v>0</v>
      </c>
      <c r="G267" s="15">
        <v>6.2800173447959997</v>
      </c>
      <c r="H267" s="15">
        <v>0</v>
      </c>
      <c r="I267" s="15">
        <v>0</v>
      </c>
      <c r="J267" s="15">
        <v>6.9079151145999997</v>
      </c>
      <c r="K267" s="15">
        <v>12.684694912399999</v>
      </c>
      <c r="L267" s="15">
        <v>2.0349244660000001</v>
      </c>
      <c r="M267" s="15">
        <v>3.2606360400000001</v>
      </c>
    </row>
    <row r="268" spans="1:13" ht="15.95" customHeight="1" x14ac:dyDescent="0.25">
      <c r="A268" s="13">
        <v>43479</v>
      </c>
      <c r="B268" s="15">
        <v>78.363519015028004</v>
      </c>
      <c r="C268" s="15">
        <v>31.69838</v>
      </c>
      <c r="D268" s="15">
        <v>61.582832984999996</v>
      </c>
      <c r="E268" s="15">
        <v>2.4147105799999999</v>
      </c>
      <c r="F268" s="15">
        <v>0</v>
      </c>
      <c r="G268" s="15">
        <v>0</v>
      </c>
      <c r="H268" s="15">
        <v>17.649425000000001</v>
      </c>
      <c r="I268" s="15">
        <v>39.451610945657997</v>
      </c>
      <c r="J268" s="15">
        <v>0</v>
      </c>
      <c r="K268" s="15">
        <v>0</v>
      </c>
      <c r="L268" s="15">
        <v>0.56616606000000003</v>
      </c>
      <c r="M268" s="15">
        <v>0</v>
      </c>
    </row>
    <row r="269" spans="1:13" ht="15.95" customHeight="1" x14ac:dyDescent="0.25">
      <c r="A269" s="13">
        <v>43486</v>
      </c>
      <c r="B269" s="15">
        <v>81.454705371499998</v>
      </c>
      <c r="C269" s="15">
        <v>28.591513525753776</v>
      </c>
      <c r="D269" s="15">
        <v>0</v>
      </c>
      <c r="E269" s="15">
        <v>0</v>
      </c>
      <c r="F269" s="15">
        <v>0</v>
      </c>
      <c r="G269" s="15">
        <v>3.8414071436781922</v>
      </c>
      <c r="H269" s="15">
        <v>0</v>
      </c>
      <c r="I269" s="15">
        <v>0</v>
      </c>
      <c r="J269" s="15">
        <v>6.5558503999999997</v>
      </c>
      <c r="K269" s="15">
        <v>0</v>
      </c>
      <c r="L269" s="15">
        <v>0</v>
      </c>
      <c r="M269" s="15">
        <v>0</v>
      </c>
    </row>
    <row r="270" spans="1:13" ht="15.95" customHeight="1" x14ac:dyDescent="0.25">
      <c r="A270" s="13">
        <v>43493</v>
      </c>
      <c r="B270" s="15">
        <v>22.949756836035998</v>
      </c>
      <c r="C270" s="15">
        <v>86.36393295665178</v>
      </c>
      <c r="D270" s="15">
        <v>86.813456114000005</v>
      </c>
      <c r="E270" s="15">
        <v>0</v>
      </c>
      <c r="F270" s="15">
        <v>18.575485288498314</v>
      </c>
      <c r="G270" s="15">
        <v>127.41588910131962</v>
      </c>
      <c r="H270" s="15">
        <v>0</v>
      </c>
      <c r="I270" s="15">
        <v>11.523553747199999</v>
      </c>
      <c r="J270" s="15">
        <v>14.90728</v>
      </c>
      <c r="K270" s="15">
        <v>0</v>
      </c>
      <c r="L270" s="15">
        <v>5.7044999999999998E-2</v>
      </c>
      <c r="M270" s="15">
        <v>3.3237897000000003</v>
      </c>
    </row>
    <row r="271" spans="1:13" ht="15.95" customHeight="1" x14ac:dyDescent="0.25">
      <c r="A271" s="13">
        <v>43500</v>
      </c>
      <c r="B271" s="15">
        <v>60.00376118751899</v>
      </c>
      <c r="C271" s="15">
        <v>0.33684583507800003</v>
      </c>
      <c r="D271" s="15">
        <v>0</v>
      </c>
      <c r="E271" s="15">
        <v>15.486160284</v>
      </c>
      <c r="F271" s="15">
        <v>0</v>
      </c>
      <c r="G271" s="15">
        <v>0</v>
      </c>
      <c r="H271" s="15">
        <v>0</v>
      </c>
      <c r="I271" s="15">
        <v>20.247415501700001</v>
      </c>
      <c r="J271" s="15">
        <v>0</v>
      </c>
      <c r="K271" s="15">
        <v>15.478893903900001</v>
      </c>
      <c r="L271" s="15">
        <v>1.981450562</v>
      </c>
      <c r="M271" s="15">
        <v>0</v>
      </c>
    </row>
    <row r="272" spans="1:13" ht="15.95" customHeight="1" x14ac:dyDescent="0.25">
      <c r="A272" s="13">
        <v>43507</v>
      </c>
      <c r="B272" s="15">
        <v>28.6959356019</v>
      </c>
      <c r="C272" s="15">
        <v>33.358575000000002</v>
      </c>
      <c r="D272" s="15">
        <v>95.915624027999996</v>
      </c>
      <c r="E272" s="15">
        <v>22.520510129999998</v>
      </c>
      <c r="F272" s="15">
        <v>0</v>
      </c>
      <c r="G272" s="15">
        <v>22.53123836</v>
      </c>
      <c r="H272" s="15">
        <v>0</v>
      </c>
      <c r="I272" s="15">
        <v>28.685020005719998</v>
      </c>
      <c r="J272" s="15">
        <v>3.0146828075999998</v>
      </c>
      <c r="K272" s="15">
        <v>15</v>
      </c>
      <c r="L272" s="15">
        <v>0.34711075000000002</v>
      </c>
      <c r="M272" s="15">
        <v>2.5247827950000001</v>
      </c>
    </row>
    <row r="273" spans="1:13" ht="15.95" customHeight="1" x14ac:dyDescent="0.25">
      <c r="A273" s="13">
        <v>43514</v>
      </c>
      <c r="B273" s="15">
        <v>26.8725512</v>
      </c>
      <c r="C273" s="15">
        <v>22.686067881375102</v>
      </c>
      <c r="D273" s="15">
        <v>0</v>
      </c>
      <c r="E273" s="15">
        <v>2.4124197359999999</v>
      </c>
      <c r="F273" s="15">
        <v>0</v>
      </c>
      <c r="G273" s="15">
        <v>3.8513005931362492</v>
      </c>
      <c r="H273" s="15">
        <v>6.2928218687279998</v>
      </c>
      <c r="I273" s="15">
        <v>0</v>
      </c>
      <c r="J273" s="15">
        <v>0</v>
      </c>
      <c r="K273" s="15">
        <v>4.3719546409500722</v>
      </c>
      <c r="L273" s="15">
        <v>9.2960000000000001E-2</v>
      </c>
      <c r="M273" s="15">
        <v>0</v>
      </c>
    </row>
    <row r="274" spans="1:13" ht="15.95" customHeight="1" x14ac:dyDescent="0.25">
      <c r="A274" s="13">
        <v>43521</v>
      </c>
      <c r="B274" s="15">
        <v>64.198224249206007</v>
      </c>
      <c r="C274" s="15">
        <v>137.17349609999999</v>
      </c>
      <c r="D274" s="15">
        <v>0</v>
      </c>
      <c r="E274" s="15">
        <v>0</v>
      </c>
      <c r="F274" s="15">
        <v>13.160899018019492</v>
      </c>
      <c r="G274" s="15">
        <v>167.17322848670608</v>
      </c>
      <c r="H274" s="15">
        <v>0</v>
      </c>
      <c r="I274" s="15">
        <v>0</v>
      </c>
      <c r="J274" s="15">
        <v>0</v>
      </c>
      <c r="K274" s="15">
        <v>0</v>
      </c>
      <c r="L274" s="15">
        <v>9.7235000000000002E-2</v>
      </c>
      <c r="M274" s="15">
        <v>0</v>
      </c>
    </row>
    <row r="275" spans="1:13" ht="15.95" customHeight="1" x14ac:dyDescent="0.25">
      <c r="A275" s="13">
        <v>43528</v>
      </c>
      <c r="B275" s="15">
        <v>29.001662236329999</v>
      </c>
      <c r="C275" s="15">
        <v>62.628322500000003</v>
      </c>
      <c r="D275" s="15">
        <v>0</v>
      </c>
      <c r="E275" s="15">
        <v>5.6684763940000007</v>
      </c>
      <c r="F275" s="15">
        <v>0</v>
      </c>
      <c r="G275" s="15">
        <v>0</v>
      </c>
      <c r="H275" s="15">
        <v>0</v>
      </c>
      <c r="I275" s="15">
        <v>0</v>
      </c>
      <c r="J275" s="15">
        <v>0</v>
      </c>
      <c r="K275" s="15">
        <v>0</v>
      </c>
      <c r="L275" s="15">
        <v>1.02731398</v>
      </c>
      <c r="M275" s="15">
        <v>0</v>
      </c>
    </row>
    <row r="276" spans="1:13" ht="15.95" customHeight="1" x14ac:dyDescent="0.25">
      <c r="A276" s="13">
        <v>43535</v>
      </c>
      <c r="B276" s="15">
        <v>122.93494264165</v>
      </c>
      <c r="C276" s="15">
        <v>6.4544354115298557</v>
      </c>
      <c r="D276" s="15">
        <v>0</v>
      </c>
      <c r="E276" s="15">
        <v>38.688246644000003</v>
      </c>
      <c r="F276" s="15">
        <v>6.856738784</v>
      </c>
      <c r="G276" s="15">
        <v>25.893456399999998</v>
      </c>
      <c r="H276" s="15">
        <v>3.1912289500000002</v>
      </c>
      <c r="I276" s="15">
        <v>24.439288000000001</v>
      </c>
      <c r="J276" s="15">
        <v>24.228161549999999</v>
      </c>
      <c r="K276" s="15">
        <v>6.97364788354</v>
      </c>
      <c r="L276" s="15">
        <v>0.567581</v>
      </c>
      <c r="M276" s="15">
        <v>0</v>
      </c>
    </row>
    <row r="277" spans="1:13" ht="15.95" customHeight="1" x14ac:dyDescent="0.25">
      <c r="A277" s="13">
        <v>43542</v>
      </c>
      <c r="B277" s="15">
        <v>50.945760540500004</v>
      </c>
      <c r="C277" s="15">
        <v>30.963484999999999</v>
      </c>
      <c r="D277" s="15">
        <v>0</v>
      </c>
      <c r="E277" s="15">
        <v>2.49878508225</v>
      </c>
      <c r="F277" s="15">
        <v>7.1866248020999999</v>
      </c>
      <c r="G277" s="15">
        <v>10.06508217</v>
      </c>
      <c r="H277" s="15">
        <v>0</v>
      </c>
      <c r="I277" s="15">
        <v>40.286587203160003</v>
      </c>
      <c r="J277" s="15">
        <v>0</v>
      </c>
      <c r="K277" s="15">
        <v>19.11409078738</v>
      </c>
      <c r="L277" s="15">
        <v>1.023891138</v>
      </c>
      <c r="M277" s="15">
        <v>0</v>
      </c>
    </row>
    <row r="278" spans="1:13" ht="15.95" customHeight="1" x14ac:dyDescent="0.25">
      <c r="A278" s="13">
        <v>43549</v>
      </c>
      <c r="B278" s="15">
        <v>36.480198922999996</v>
      </c>
      <c r="C278" s="15">
        <v>71.816118727557296</v>
      </c>
      <c r="D278" s="15">
        <v>14.9067072</v>
      </c>
      <c r="E278" s="15">
        <v>30.441513899999997</v>
      </c>
      <c r="F278" s="15">
        <v>0</v>
      </c>
      <c r="G278" s="15">
        <v>3.0262772568294749</v>
      </c>
      <c r="H278" s="15">
        <v>0</v>
      </c>
      <c r="I278" s="15">
        <v>0</v>
      </c>
      <c r="J278" s="15">
        <v>0</v>
      </c>
      <c r="K278" s="15">
        <v>0</v>
      </c>
      <c r="L278" s="15">
        <v>0</v>
      </c>
      <c r="M278" s="15">
        <v>0</v>
      </c>
    </row>
    <row r="279" spans="1:13" ht="15.95" customHeight="1" x14ac:dyDescent="0.25">
      <c r="A279" s="13">
        <v>43556</v>
      </c>
      <c r="B279" s="15">
        <v>46.136798821500001</v>
      </c>
      <c r="C279" s="15">
        <v>94.066683606245007</v>
      </c>
      <c r="D279" s="15">
        <v>0</v>
      </c>
      <c r="E279" s="15">
        <v>0</v>
      </c>
      <c r="F279" s="15">
        <v>0</v>
      </c>
      <c r="G279" s="15">
        <v>0</v>
      </c>
      <c r="H279" s="15">
        <v>0</v>
      </c>
      <c r="I279" s="15">
        <v>0</v>
      </c>
      <c r="J279" s="15">
        <v>0</v>
      </c>
      <c r="K279" s="15">
        <v>0</v>
      </c>
      <c r="L279" s="15">
        <v>0</v>
      </c>
      <c r="M279" s="15">
        <v>0</v>
      </c>
    </row>
    <row r="280" spans="1:13" ht="15.95" customHeight="1" x14ac:dyDescent="0.25">
      <c r="A280" s="13">
        <v>43563</v>
      </c>
      <c r="B280" s="15">
        <v>25.095832032000001</v>
      </c>
      <c r="C280" s="15">
        <v>225.65789310399998</v>
      </c>
      <c r="D280" s="15">
        <v>0</v>
      </c>
      <c r="E280" s="15">
        <v>90.614198596249992</v>
      </c>
      <c r="F280" s="15">
        <v>27.856359130199998</v>
      </c>
      <c r="G280" s="15">
        <v>0</v>
      </c>
      <c r="H280" s="15">
        <v>44.604297279999997</v>
      </c>
      <c r="I280" s="15">
        <v>18.5781828</v>
      </c>
      <c r="J280" s="15">
        <v>0</v>
      </c>
      <c r="K280" s="15">
        <v>22.259739390919997</v>
      </c>
      <c r="L280" s="15">
        <v>0</v>
      </c>
      <c r="M280" s="15">
        <v>0</v>
      </c>
    </row>
    <row r="281" spans="1:13" ht="15.95" customHeight="1" x14ac:dyDescent="0.25">
      <c r="A281" s="13">
        <v>43570</v>
      </c>
      <c r="B281" s="15">
        <v>43.136302158931507</v>
      </c>
      <c r="C281" s="15">
        <v>0</v>
      </c>
      <c r="D281" s="15">
        <v>0</v>
      </c>
      <c r="E281" s="15">
        <v>0</v>
      </c>
      <c r="F281" s="15">
        <v>0</v>
      </c>
      <c r="G281" s="15">
        <v>0</v>
      </c>
      <c r="H281" s="15">
        <v>0</v>
      </c>
      <c r="I281" s="15">
        <v>50.047559737960007</v>
      </c>
      <c r="J281" s="15">
        <v>0</v>
      </c>
      <c r="K281" s="15">
        <v>0</v>
      </c>
      <c r="L281" s="15">
        <v>0</v>
      </c>
      <c r="M281" s="15">
        <v>0</v>
      </c>
    </row>
    <row r="282" spans="1:13" ht="15.95" customHeight="1" x14ac:dyDescent="0.25">
      <c r="A282" s="13">
        <v>43577</v>
      </c>
      <c r="B282" s="15">
        <v>222.1279220644</v>
      </c>
      <c r="C282" s="15">
        <v>0</v>
      </c>
      <c r="D282" s="15">
        <v>7.4313154000000008</v>
      </c>
      <c r="E282" s="15">
        <v>0</v>
      </c>
      <c r="F282" s="15">
        <v>0</v>
      </c>
      <c r="G282" s="15">
        <v>0</v>
      </c>
      <c r="H282" s="15">
        <v>0</v>
      </c>
      <c r="I282" s="15">
        <v>15.22306457</v>
      </c>
      <c r="J282" s="15">
        <v>0</v>
      </c>
      <c r="K282" s="15">
        <v>0</v>
      </c>
      <c r="L282" s="15">
        <v>0</v>
      </c>
      <c r="M282" s="15">
        <v>0</v>
      </c>
    </row>
    <row r="283" spans="1:13" ht="15.95" customHeight="1" x14ac:dyDescent="0.25">
      <c r="A283" s="13">
        <v>43584</v>
      </c>
      <c r="B283" s="15">
        <v>162.32803663999999</v>
      </c>
      <c r="C283" s="15">
        <v>16.674176483615486</v>
      </c>
      <c r="D283" s="15">
        <v>0</v>
      </c>
      <c r="E283" s="15">
        <v>0</v>
      </c>
      <c r="F283" s="15">
        <v>3.4633097346187487</v>
      </c>
      <c r="G283" s="15">
        <v>3.6286205398560005</v>
      </c>
      <c r="H283" s="15">
        <v>0</v>
      </c>
      <c r="I283" s="15">
        <v>0</v>
      </c>
      <c r="J283" s="15">
        <v>0</v>
      </c>
      <c r="K283" s="15">
        <v>0</v>
      </c>
      <c r="L283" s="15">
        <v>0</v>
      </c>
      <c r="M283" s="15">
        <v>0</v>
      </c>
    </row>
    <row r="284" spans="1:13" ht="15.95" customHeight="1" x14ac:dyDescent="0.25">
      <c r="A284" s="13">
        <v>43591</v>
      </c>
      <c r="B284" s="15">
        <v>192.21066982785001</v>
      </c>
      <c r="C284" s="15">
        <v>236.04827559999998</v>
      </c>
      <c r="D284" s="15">
        <v>0</v>
      </c>
      <c r="E284" s="15">
        <v>59.082134543999999</v>
      </c>
      <c r="F284" s="15">
        <v>21.717289471200001</v>
      </c>
      <c r="G284" s="15">
        <v>0</v>
      </c>
      <c r="H284" s="15">
        <v>2.1964770229999999</v>
      </c>
      <c r="I284" s="15">
        <v>0</v>
      </c>
      <c r="J284" s="15">
        <v>0</v>
      </c>
      <c r="K284" s="15">
        <v>11.1645794372</v>
      </c>
      <c r="L284" s="15">
        <v>20.78561586</v>
      </c>
      <c r="M284" s="15">
        <v>5.8047519999999997</v>
      </c>
    </row>
    <row r="285" spans="1:13" ht="15.95" customHeight="1" x14ac:dyDescent="0.25">
      <c r="A285" s="13">
        <v>43598</v>
      </c>
      <c r="B285" s="15">
        <v>140.23716600559999</v>
      </c>
      <c r="C285" s="15">
        <v>0</v>
      </c>
      <c r="D285" s="15">
        <v>0</v>
      </c>
      <c r="E285" s="15">
        <v>58.921741653300003</v>
      </c>
      <c r="F285" s="15">
        <v>20.4244098102</v>
      </c>
      <c r="G285" s="15">
        <v>3.6303806059999997</v>
      </c>
      <c r="H285" s="15">
        <v>19.395283493495</v>
      </c>
      <c r="I285" s="15">
        <v>0</v>
      </c>
      <c r="J285" s="15">
        <v>0</v>
      </c>
      <c r="K285" s="15">
        <v>16.773014455113149</v>
      </c>
      <c r="L285" s="15">
        <v>0</v>
      </c>
      <c r="M285" s="15">
        <v>0</v>
      </c>
    </row>
    <row r="286" spans="1:13" ht="15.95" customHeight="1" x14ac:dyDescent="0.25">
      <c r="A286" s="13">
        <v>43605</v>
      </c>
      <c r="B286" s="15">
        <v>63.817704538199997</v>
      </c>
      <c r="C286" s="15">
        <v>0</v>
      </c>
      <c r="D286" s="15">
        <v>0</v>
      </c>
      <c r="E286" s="15">
        <v>0</v>
      </c>
      <c r="F286" s="15">
        <v>0</v>
      </c>
      <c r="G286" s="15">
        <v>0</v>
      </c>
      <c r="H286" s="15">
        <v>0</v>
      </c>
      <c r="I286" s="15">
        <v>6.1850943999999997</v>
      </c>
      <c r="J286" s="15">
        <v>0</v>
      </c>
      <c r="K286" s="15">
        <v>0</v>
      </c>
      <c r="L286" s="15">
        <v>0</v>
      </c>
      <c r="M286" s="15">
        <v>0</v>
      </c>
    </row>
    <row r="287" spans="1:13" ht="15.95" customHeight="1" x14ac:dyDescent="0.25">
      <c r="A287" s="13">
        <v>43612</v>
      </c>
      <c r="B287" s="15">
        <v>0</v>
      </c>
      <c r="C287" s="15">
        <v>6.4829424229333403</v>
      </c>
      <c r="D287" s="15">
        <v>0</v>
      </c>
      <c r="E287" s="15">
        <v>0</v>
      </c>
      <c r="F287" s="15">
        <v>2.2082862906377367</v>
      </c>
      <c r="G287" s="15">
        <v>0.98857759487999997</v>
      </c>
      <c r="H287" s="15">
        <v>0</v>
      </c>
      <c r="I287" s="15">
        <v>0</v>
      </c>
      <c r="J287" s="15">
        <v>0</v>
      </c>
      <c r="K287" s="15">
        <v>0</v>
      </c>
      <c r="L287" s="15">
        <v>0</v>
      </c>
      <c r="M287" s="15">
        <v>0</v>
      </c>
    </row>
    <row r="288" spans="1:13" ht="15.95" customHeight="1" x14ac:dyDescent="0.25">
      <c r="A288" s="13">
        <v>43619</v>
      </c>
      <c r="B288" s="15">
        <v>0</v>
      </c>
      <c r="C288" s="15">
        <v>0</v>
      </c>
      <c r="D288" s="15">
        <v>0</v>
      </c>
      <c r="E288" s="15">
        <v>9.1474198708038124</v>
      </c>
      <c r="F288" s="15">
        <v>0</v>
      </c>
      <c r="G288" s="15">
        <v>44.565560199999993</v>
      </c>
      <c r="H288" s="15">
        <v>0</v>
      </c>
      <c r="I288" s="15">
        <v>0</v>
      </c>
      <c r="J288" s="15">
        <v>0</v>
      </c>
      <c r="K288" s="15">
        <v>0</v>
      </c>
      <c r="L288" s="15">
        <v>0</v>
      </c>
      <c r="M288" s="15">
        <v>0</v>
      </c>
    </row>
    <row r="289" spans="1:13" ht="15.95" customHeight="1" x14ac:dyDescent="0.25">
      <c r="A289" s="13">
        <v>43626</v>
      </c>
      <c r="B289" s="15">
        <v>403.58676340630433</v>
      </c>
      <c r="C289" s="15">
        <v>0</v>
      </c>
      <c r="D289" s="15">
        <v>0</v>
      </c>
      <c r="E289" s="15">
        <v>59.650991841900002</v>
      </c>
      <c r="F289" s="15">
        <v>20.331728281819998</v>
      </c>
      <c r="G289" s="15">
        <v>89.045948600000003</v>
      </c>
      <c r="H289" s="15">
        <v>0</v>
      </c>
      <c r="I289" s="15">
        <v>0</v>
      </c>
      <c r="J289" s="15">
        <v>16.435608479999999</v>
      </c>
      <c r="K289" s="15">
        <v>0</v>
      </c>
      <c r="L289" s="15">
        <v>0</v>
      </c>
      <c r="M289" s="15">
        <v>0</v>
      </c>
    </row>
    <row r="290" spans="1:13" ht="15.95" customHeight="1" x14ac:dyDescent="0.25">
      <c r="A290" s="13">
        <v>43633</v>
      </c>
      <c r="B290" s="15">
        <v>0</v>
      </c>
      <c r="C290" s="15">
        <v>0</v>
      </c>
      <c r="D290" s="15">
        <v>0</v>
      </c>
      <c r="E290" s="15">
        <v>0</v>
      </c>
      <c r="F290" s="15">
        <v>0</v>
      </c>
      <c r="G290" s="15">
        <v>44.636505199999995</v>
      </c>
      <c r="H290" s="15">
        <v>0</v>
      </c>
      <c r="I290" s="15">
        <v>1.0992610675800001</v>
      </c>
      <c r="J290" s="15">
        <v>0</v>
      </c>
      <c r="K290" s="15">
        <v>0</v>
      </c>
      <c r="L290" s="15">
        <v>0</v>
      </c>
      <c r="M290" s="15">
        <v>0</v>
      </c>
    </row>
    <row r="291" spans="1:13" ht="15.95" customHeight="1" x14ac:dyDescent="0.25">
      <c r="A291" s="13">
        <v>43640</v>
      </c>
      <c r="B291" s="15">
        <v>3.1075834320000002</v>
      </c>
      <c r="C291" s="15">
        <v>13.792906353404431</v>
      </c>
      <c r="D291" s="15">
        <v>33.730087119999993</v>
      </c>
      <c r="E291" s="15">
        <v>21.4087521744</v>
      </c>
      <c r="F291" s="15">
        <v>3.7710155261556855</v>
      </c>
      <c r="G291" s="15">
        <v>2.8550760364710004</v>
      </c>
      <c r="H291" s="15">
        <v>0</v>
      </c>
      <c r="I291" s="15">
        <v>0</v>
      </c>
      <c r="J291" s="15">
        <v>0</v>
      </c>
      <c r="K291" s="15">
        <v>17.494311798160002</v>
      </c>
      <c r="L291" s="15">
        <v>0</v>
      </c>
      <c r="M291" s="15">
        <v>0</v>
      </c>
    </row>
    <row r="292" spans="1:13" ht="15.95" customHeight="1" x14ac:dyDescent="0.25">
      <c r="A292" s="13">
        <v>43647</v>
      </c>
      <c r="B292" s="15">
        <v>168.59772154799998</v>
      </c>
      <c r="C292" s="15">
        <v>0</v>
      </c>
      <c r="D292" s="15">
        <v>0</v>
      </c>
      <c r="E292" s="15">
        <v>1.4534516599999998</v>
      </c>
      <c r="F292" s="15">
        <v>0</v>
      </c>
      <c r="G292" s="15">
        <v>0</v>
      </c>
      <c r="H292" s="15">
        <v>0</v>
      </c>
      <c r="I292" s="15">
        <v>0</v>
      </c>
      <c r="J292" s="15">
        <v>0</v>
      </c>
      <c r="K292" s="15">
        <v>0.98717803999999987</v>
      </c>
      <c r="L292" s="15">
        <v>0.91544749999999997</v>
      </c>
      <c r="M292" s="15">
        <v>0</v>
      </c>
    </row>
    <row r="293" spans="1:13" ht="15.95" customHeight="1" x14ac:dyDescent="0.25">
      <c r="A293" s="13">
        <v>43654</v>
      </c>
      <c r="B293" s="15">
        <v>100.85562192930001</v>
      </c>
      <c r="C293" s="15">
        <v>0.16968580000000003</v>
      </c>
      <c r="D293" s="15">
        <v>0</v>
      </c>
      <c r="E293" s="15">
        <v>82.500452964599987</v>
      </c>
      <c r="F293" s="15">
        <v>0.14586304080000001</v>
      </c>
      <c r="G293" s="15">
        <v>12.072853664</v>
      </c>
      <c r="H293" s="15">
        <v>14.453334870757578</v>
      </c>
      <c r="I293" s="15">
        <v>22.260764400000003</v>
      </c>
      <c r="J293" s="15">
        <v>0</v>
      </c>
      <c r="K293" s="15">
        <v>11.7141462</v>
      </c>
      <c r="L293" s="15">
        <v>0</v>
      </c>
      <c r="M293" s="15">
        <v>4.6761547000000006</v>
      </c>
    </row>
    <row r="294" spans="1:13" ht="15.95" customHeight="1" x14ac:dyDescent="0.25">
      <c r="A294" s="13">
        <v>43661</v>
      </c>
      <c r="B294" s="15">
        <v>43.426785197000001</v>
      </c>
      <c r="C294" s="15">
        <v>0</v>
      </c>
      <c r="D294" s="15">
        <v>0</v>
      </c>
      <c r="E294" s="15">
        <v>21.815180999999999</v>
      </c>
      <c r="F294" s="15">
        <v>0</v>
      </c>
      <c r="G294" s="15">
        <v>45.089153200000005</v>
      </c>
      <c r="H294" s="15">
        <v>4.0598163899999999</v>
      </c>
      <c r="I294" s="15">
        <v>19.041346799999999</v>
      </c>
      <c r="J294" s="15">
        <v>0.14659180000000002</v>
      </c>
      <c r="K294" s="15">
        <v>0</v>
      </c>
      <c r="L294" s="15">
        <v>0</v>
      </c>
      <c r="M294" s="15">
        <v>0.44505109599999998</v>
      </c>
    </row>
    <row r="295" spans="1:13" ht="15.95" customHeight="1" x14ac:dyDescent="0.25">
      <c r="A295" s="13">
        <v>43668</v>
      </c>
      <c r="B295" s="15">
        <v>118.47127708970001</v>
      </c>
      <c r="C295" s="15">
        <v>0</v>
      </c>
      <c r="D295" s="15">
        <v>14.551334299999999</v>
      </c>
      <c r="E295" s="15">
        <v>11.585566400000001</v>
      </c>
      <c r="F295" s="15">
        <v>0</v>
      </c>
      <c r="G295" s="15">
        <v>8.6206605920000001</v>
      </c>
      <c r="H295" s="15">
        <v>0</v>
      </c>
      <c r="I295" s="15">
        <v>20.569637399999998</v>
      </c>
      <c r="J295" s="15">
        <v>0</v>
      </c>
      <c r="K295" s="15">
        <v>38.666285940000002</v>
      </c>
      <c r="L295" s="15">
        <v>0</v>
      </c>
      <c r="M295" s="15">
        <v>5.6690307500000001</v>
      </c>
    </row>
    <row r="296" spans="1:13" ht="15.95" customHeight="1" x14ac:dyDescent="0.25">
      <c r="A296" s="13">
        <v>43675</v>
      </c>
      <c r="B296" s="15">
        <v>134.36299905299998</v>
      </c>
      <c r="C296" s="15">
        <v>125.72479539999999</v>
      </c>
      <c r="D296" s="15">
        <v>0</v>
      </c>
      <c r="E296" s="15">
        <v>0</v>
      </c>
      <c r="F296" s="15">
        <v>2.4975433202000001</v>
      </c>
      <c r="G296" s="15">
        <v>44.896396103603003</v>
      </c>
      <c r="H296" s="15">
        <v>0</v>
      </c>
      <c r="I296" s="15">
        <v>0</v>
      </c>
      <c r="J296" s="15">
        <v>0</v>
      </c>
      <c r="K296" s="15">
        <v>0</v>
      </c>
      <c r="L296" s="15">
        <v>0</v>
      </c>
      <c r="M296" s="15">
        <v>0</v>
      </c>
    </row>
    <row r="297" spans="1:13" ht="15.95" customHeight="1" x14ac:dyDescent="0.25">
      <c r="A297" s="13">
        <v>43682</v>
      </c>
      <c r="B297" s="15">
        <v>205.1494059094</v>
      </c>
      <c r="C297" s="15">
        <v>74.290194815999996</v>
      </c>
      <c r="D297" s="15">
        <v>0</v>
      </c>
      <c r="E297" s="15">
        <v>80.749350365408702</v>
      </c>
      <c r="F297" s="15">
        <v>0</v>
      </c>
      <c r="G297" s="15">
        <v>0</v>
      </c>
      <c r="H297" s="15">
        <v>0</v>
      </c>
      <c r="I297" s="15">
        <v>0</v>
      </c>
      <c r="J297" s="15">
        <v>0</v>
      </c>
      <c r="K297" s="15">
        <v>0</v>
      </c>
      <c r="L297" s="15">
        <v>19.252696415999999</v>
      </c>
      <c r="M297" s="15">
        <v>0</v>
      </c>
    </row>
    <row r="298" spans="1:13" ht="15.95" customHeight="1" x14ac:dyDescent="0.25">
      <c r="A298" s="13">
        <v>43689</v>
      </c>
      <c r="B298" s="15">
        <v>43.200199521899997</v>
      </c>
      <c r="C298" s="15">
        <v>0</v>
      </c>
      <c r="D298" s="15">
        <v>0</v>
      </c>
      <c r="E298" s="15">
        <v>0</v>
      </c>
      <c r="F298" s="15">
        <v>0</v>
      </c>
      <c r="G298" s="15">
        <v>0</v>
      </c>
      <c r="H298" s="15">
        <v>0</v>
      </c>
      <c r="I298" s="15">
        <v>1.9634261719999999</v>
      </c>
      <c r="J298" s="15">
        <v>0</v>
      </c>
      <c r="K298" s="15">
        <v>1.5540464222399999</v>
      </c>
      <c r="L298" s="15">
        <v>0</v>
      </c>
      <c r="M298" s="15">
        <v>0</v>
      </c>
    </row>
    <row r="299" spans="1:13" ht="15.95" customHeight="1" x14ac:dyDescent="0.25">
      <c r="A299" s="13">
        <v>43696</v>
      </c>
      <c r="B299" s="15">
        <v>0</v>
      </c>
      <c r="C299" s="15">
        <v>0.24</v>
      </c>
      <c r="D299" s="15">
        <v>0</v>
      </c>
      <c r="E299" s="15">
        <v>40.011363019999997</v>
      </c>
      <c r="F299" s="15">
        <v>0</v>
      </c>
      <c r="G299" s="15">
        <v>0</v>
      </c>
      <c r="H299" s="15">
        <v>0</v>
      </c>
      <c r="I299" s="15">
        <v>0</v>
      </c>
      <c r="J299" s="15">
        <v>0.49127784999999996</v>
      </c>
      <c r="K299" s="15">
        <v>0</v>
      </c>
      <c r="L299" s="15">
        <v>0.87526320999999996</v>
      </c>
      <c r="M299" s="15">
        <v>0</v>
      </c>
    </row>
    <row r="300" spans="1:13" ht="15.95" customHeight="1" x14ac:dyDescent="0.25">
      <c r="A300" s="13">
        <v>43703</v>
      </c>
      <c r="B300" s="15">
        <v>242.23821410262002</v>
      </c>
      <c r="C300" s="15">
        <v>38.030959171071167</v>
      </c>
      <c r="D300" s="15">
        <v>0</v>
      </c>
      <c r="E300" s="15">
        <v>0</v>
      </c>
      <c r="F300" s="15">
        <v>2.1938900564067074</v>
      </c>
      <c r="G300" s="15">
        <v>44.849357926726</v>
      </c>
      <c r="H300" s="15">
        <v>13.5031116563136</v>
      </c>
      <c r="I300" s="15">
        <v>0</v>
      </c>
      <c r="J300" s="15">
        <v>0</v>
      </c>
      <c r="K300" s="15">
        <v>0</v>
      </c>
      <c r="L300" s="15">
        <v>0</v>
      </c>
      <c r="M300" s="15">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00"/>
  <sheetViews>
    <sheetView zoomScaleNormal="100" zoomScaleSheetLayoutView="100" zoomScalePageLayoutView="80" workbookViewId="0">
      <pane xSplit="2" ySplit="5" topLeftCell="C272" activePane="bottomRight" state="frozen"/>
      <selection activeCell="K35" sqref="K35"/>
      <selection pane="topRight" activeCell="K35" sqref="K35"/>
      <selection pane="bottomLeft" activeCell="K35" sqref="K35"/>
      <selection pane="bottomRight" activeCell="A300" sqref="A300"/>
    </sheetView>
  </sheetViews>
  <sheetFormatPr defaultColWidth="20.28515625" defaultRowHeight="15.95" customHeight="1" x14ac:dyDescent="0.25"/>
  <cols>
    <col min="1" max="1" width="11.42578125" customWidth="1"/>
    <col min="2" max="2" width="20.28515625" hidden="1" customWidth="1"/>
    <col min="3" max="3" width="20.28515625" style="15"/>
    <col min="4" max="4" width="20.28515625" style="15" customWidth="1"/>
    <col min="5" max="6" width="20.28515625" style="15"/>
    <col min="7" max="7" width="5" customWidth="1"/>
    <col min="8" max="8" width="12.28515625" customWidth="1"/>
    <col min="9" max="12" width="11.85546875" customWidth="1"/>
  </cols>
  <sheetData>
    <row r="1" spans="1:15" ht="15.95" customHeight="1" x14ac:dyDescent="0.35">
      <c r="D1"/>
      <c r="E1" s="19" t="s">
        <v>84</v>
      </c>
    </row>
    <row r="2" spans="1:15" ht="15.95" customHeight="1" x14ac:dyDescent="0.25">
      <c r="D2"/>
      <c r="E2" s="20" t="s">
        <v>85</v>
      </c>
    </row>
    <row r="4" spans="1:15" ht="15.95" customHeight="1" x14ac:dyDescent="0.25">
      <c r="A4" t="s">
        <v>57</v>
      </c>
      <c r="H4" t="s">
        <v>59</v>
      </c>
    </row>
    <row r="5" spans="1:15" ht="15.95" customHeight="1" x14ac:dyDescent="0.25">
      <c r="C5" s="7" t="s">
        <v>0</v>
      </c>
      <c r="D5" s="7" t="s">
        <v>1</v>
      </c>
      <c r="E5" s="7" t="s">
        <v>2</v>
      </c>
      <c r="F5" s="7" t="s">
        <v>37</v>
      </c>
      <c r="I5" s="7" t="s">
        <v>0</v>
      </c>
      <c r="J5" s="7" t="s">
        <v>1</v>
      </c>
      <c r="K5" s="7" t="s">
        <v>2</v>
      </c>
      <c r="L5" s="7" t="s">
        <v>37</v>
      </c>
    </row>
    <row r="6" spans="1:15" ht="15.95" customHeight="1" x14ac:dyDescent="0.25">
      <c r="A6" s="13">
        <v>41645</v>
      </c>
      <c r="B6" s="13"/>
      <c r="C6" s="4">
        <v>2340254.9716683049</v>
      </c>
      <c r="D6" s="4">
        <v>173684.61042165363</v>
      </c>
      <c r="E6" s="15">
        <v>48386.511599999998</v>
      </c>
      <c r="F6" s="15">
        <f>SUM(C6:E6)</f>
        <v>2562326.0936899586</v>
      </c>
      <c r="G6" s="15"/>
      <c r="H6" s="13">
        <v>41645</v>
      </c>
      <c r="I6" s="6">
        <f>C6/$F6</f>
        <v>0.91333221693814426</v>
      </c>
      <c r="J6" s="6">
        <f>D6/$F6</f>
        <v>6.7783960382471711E-2</v>
      </c>
      <c r="K6" s="6">
        <f>E6/$F6</f>
        <v>1.8883822679384057E-2</v>
      </c>
      <c r="L6" s="6">
        <f>F6/$F6</f>
        <v>1</v>
      </c>
      <c r="O6" s="15"/>
    </row>
    <row r="7" spans="1:15" ht="15.95" customHeight="1" x14ac:dyDescent="0.25">
      <c r="A7" s="13">
        <v>41652</v>
      </c>
      <c r="B7" s="13"/>
      <c r="C7" s="4">
        <v>1803037.4956958713</v>
      </c>
      <c r="D7" s="4">
        <v>174066.19416376713</v>
      </c>
      <c r="E7" s="15">
        <v>40172.256500000003</v>
      </c>
      <c r="F7" s="15">
        <f t="shared" ref="F7:F33" si="0">SUM(C7:E7)</f>
        <v>2017275.9463596384</v>
      </c>
      <c r="G7" s="15"/>
      <c r="H7" s="13">
        <v>41652</v>
      </c>
      <c r="I7" s="6">
        <f t="shared" ref="I7:I43" si="1">C7/$F7</f>
        <v>0.89379814345658548</v>
      </c>
      <c r="J7" s="6">
        <f t="shared" ref="J7:J43" si="2">D7/$F7</f>
        <v>8.6287745847505759E-2</v>
      </c>
      <c r="K7" s="6">
        <f t="shared" ref="K7:K43" si="3">E7/$F7</f>
        <v>1.9914110695908791E-2</v>
      </c>
      <c r="L7" s="6">
        <f t="shared" ref="L7:L43" si="4">F7/$F7</f>
        <v>1</v>
      </c>
      <c r="O7" s="15"/>
    </row>
    <row r="8" spans="1:15" ht="15.95" customHeight="1" x14ac:dyDescent="0.25">
      <c r="A8" s="13">
        <v>41659</v>
      </c>
      <c r="B8" s="13"/>
      <c r="C8" s="4">
        <v>2258360.9963514558</v>
      </c>
      <c r="D8" s="4">
        <v>154537.56185735003</v>
      </c>
      <c r="E8" s="15">
        <v>67995.748500000002</v>
      </c>
      <c r="F8" s="15">
        <f t="shared" si="0"/>
        <v>2480894.3067088062</v>
      </c>
      <c r="G8" s="15"/>
      <c r="H8" s="13">
        <v>41659</v>
      </c>
      <c r="I8" s="6">
        <f t="shared" si="1"/>
        <v>0.91030117254266807</v>
      </c>
      <c r="J8" s="6">
        <f t="shared" si="2"/>
        <v>6.2291070377102041E-2</v>
      </c>
      <c r="K8" s="6">
        <f t="shared" si="3"/>
        <v>2.7407757080229765E-2</v>
      </c>
      <c r="L8" s="6">
        <f t="shared" si="4"/>
        <v>1</v>
      </c>
      <c r="O8" s="15"/>
    </row>
    <row r="9" spans="1:15" ht="15.95" customHeight="1" x14ac:dyDescent="0.25">
      <c r="A9" s="13">
        <v>41666</v>
      </c>
      <c r="B9" s="13"/>
      <c r="C9" s="4">
        <v>2327175.9571358184</v>
      </c>
      <c r="D9" s="4">
        <v>190345.89237478067</v>
      </c>
      <c r="E9" s="15">
        <v>128554.52885700001</v>
      </c>
      <c r="F9" s="15">
        <f t="shared" si="0"/>
        <v>2646076.3783675991</v>
      </c>
      <c r="G9" s="15"/>
      <c r="H9" s="13">
        <v>41666</v>
      </c>
      <c r="I9" s="6">
        <f t="shared" si="1"/>
        <v>0.87948177768454483</v>
      </c>
      <c r="J9" s="6">
        <f t="shared" si="2"/>
        <v>7.1935146668822794E-2</v>
      </c>
      <c r="K9" s="6">
        <f t="shared" si="3"/>
        <v>4.8583075646632341E-2</v>
      </c>
      <c r="L9" s="6">
        <f t="shared" si="4"/>
        <v>1</v>
      </c>
      <c r="O9" s="15"/>
    </row>
    <row r="10" spans="1:15" ht="15.95" customHeight="1" x14ac:dyDescent="0.25">
      <c r="A10" s="13">
        <v>41673</v>
      </c>
      <c r="B10" s="13"/>
      <c r="C10" s="4">
        <v>1961632.3516684873</v>
      </c>
      <c r="D10" s="4">
        <v>143375.93430485131</v>
      </c>
      <c r="E10" s="15">
        <v>92293.582407109803</v>
      </c>
      <c r="F10" s="15">
        <f t="shared" si="0"/>
        <v>2197301.8683804483</v>
      </c>
      <c r="G10" s="15"/>
      <c r="H10" s="13">
        <v>41673</v>
      </c>
      <c r="I10" s="6">
        <f t="shared" si="1"/>
        <v>0.89274595352450847</v>
      </c>
      <c r="J10" s="6">
        <f t="shared" si="2"/>
        <v>6.525090446972974E-2</v>
      </c>
      <c r="K10" s="6">
        <f t="shared" si="3"/>
        <v>4.200314200576185E-2</v>
      </c>
      <c r="L10" s="6">
        <f t="shared" si="4"/>
        <v>1</v>
      </c>
      <c r="O10" s="15"/>
    </row>
    <row r="11" spans="1:15" ht="15.95" customHeight="1" x14ac:dyDescent="0.25">
      <c r="A11" s="13">
        <v>41680</v>
      </c>
      <c r="B11" s="13"/>
      <c r="C11" s="4">
        <v>1381377.5436362745</v>
      </c>
      <c r="D11" s="4">
        <v>156648.11411093891</v>
      </c>
      <c r="E11" s="15">
        <v>60210.954755999977</v>
      </c>
      <c r="F11" s="15">
        <f t="shared" si="0"/>
        <v>1598236.6125032136</v>
      </c>
      <c r="G11" s="15"/>
      <c r="H11" s="13">
        <v>41680</v>
      </c>
      <c r="I11" s="6">
        <f t="shared" si="1"/>
        <v>0.86431353957829382</v>
      </c>
      <c r="J11" s="6">
        <f t="shared" si="2"/>
        <v>9.8013093233792967E-2</v>
      </c>
      <c r="K11" s="6">
        <f t="shared" si="3"/>
        <v>3.7673367187913115E-2</v>
      </c>
      <c r="L11" s="6">
        <f t="shared" si="4"/>
        <v>1</v>
      </c>
      <c r="O11" s="15"/>
    </row>
    <row r="12" spans="1:15" ht="15.95" customHeight="1" x14ac:dyDescent="0.25">
      <c r="A12" s="13">
        <v>41687</v>
      </c>
      <c r="B12" s="13"/>
      <c r="C12" s="4">
        <v>1138706.8141507595</v>
      </c>
      <c r="D12" s="4">
        <v>138377.14354757994</v>
      </c>
      <c r="E12" s="15">
        <v>44952.361244999993</v>
      </c>
      <c r="F12" s="15">
        <f t="shared" si="0"/>
        <v>1322036.3189433394</v>
      </c>
      <c r="G12" s="15"/>
      <c r="H12" s="13">
        <v>41687</v>
      </c>
      <c r="I12" s="6">
        <f t="shared" si="1"/>
        <v>0.86132793618021841</v>
      </c>
      <c r="J12" s="6">
        <f t="shared" si="2"/>
        <v>0.10466969898238521</v>
      </c>
      <c r="K12" s="6">
        <f t="shared" si="3"/>
        <v>3.4002364837396416E-2</v>
      </c>
      <c r="L12" s="6">
        <f t="shared" si="4"/>
        <v>1</v>
      </c>
      <c r="O12" s="15"/>
    </row>
    <row r="13" spans="1:15" ht="15.95" customHeight="1" x14ac:dyDescent="0.25">
      <c r="A13" s="13">
        <v>41694</v>
      </c>
      <c r="B13" s="13"/>
      <c r="C13" s="4">
        <v>2165947.5028700167</v>
      </c>
      <c r="D13" s="4">
        <v>185521.16151036017</v>
      </c>
      <c r="E13" s="15">
        <v>87854.290352000011</v>
      </c>
      <c r="F13" s="15">
        <f t="shared" si="0"/>
        <v>2439322.9547323766</v>
      </c>
      <c r="G13" s="15"/>
      <c r="H13" s="13">
        <v>41694</v>
      </c>
      <c r="I13" s="6">
        <f t="shared" si="1"/>
        <v>0.88792978341305673</v>
      </c>
      <c r="J13" s="6">
        <f t="shared" si="2"/>
        <v>7.6054366294730377E-2</v>
      </c>
      <c r="K13" s="6">
        <f t="shared" si="3"/>
        <v>3.6015850292213027E-2</v>
      </c>
      <c r="L13" s="6">
        <f t="shared" si="4"/>
        <v>1</v>
      </c>
      <c r="O13" s="15"/>
    </row>
    <row r="14" spans="1:15" ht="15.95" customHeight="1" x14ac:dyDescent="0.25">
      <c r="A14" s="13">
        <v>41701</v>
      </c>
      <c r="B14" s="13"/>
      <c r="C14" s="4">
        <v>1400065.4479853418</v>
      </c>
      <c r="D14" s="4">
        <v>131971.7387828026</v>
      </c>
      <c r="E14" s="4">
        <v>129244.89947300006</v>
      </c>
      <c r="F14" s="15">
        <f t="shared" si="0"/>
        <v>1661282.0862411445</v>
      </c>
      <c r="G14" s="15"/>
      <c r="H14" s="13">
        <v>41701</v>
      </c>
      <c r="I14" s="6">
        <f t="shared" si="1"/>
        <v>0.84276202071928819</v>
      </c>
      <c r="J14" s="6">
        <f t="shared" si="2"/>
        <v>7.9439692918982188E-2</v>
      </c>
      <c r="K14" s="6">
        <f t="shared" si="3"/>
        <v>7.7798286361729557E-2</v>
      </c>
      <c r="L14" s="6">
        <f t="shared" si="4"/>
        <v>1</v>
      </c>
      <c r="O14" s="15"/>
    </row>
    <row r="15" spans="1:15" ht="15.95" customHeight="1" x14ac:dyDescent="0.25">
      <c r="A15" s="13">
        <v>41708</v>
      </c>
      <c r="B15" s="13"/>
      <c r="C15" s="4">
        <v>1730864.9217584387</v>
      </c>
      <c r="D15" s="4">
        <v>160066.46392766081</v>
      </c>
      <c r="E15" s="15">
        <v>160237.68246910005</v>
      </c>
      <c r="F15" s="15">
        <f t="shared" si="0"/>
        <v>2051169.0681551995</v>
      </c>
      <c r="G15" s="15"/>
      <c r="H15" s="13">
        <v>41708</v>
      </c>
      <c r="I15" s="6">
        <f t="shared" si="1"/>
        <v>0.84384312762436542</v>
      </c>
      <c r="J15" s="6">
        <f t="shared" si="2"/>
        <v>7.8036699369507828E-2</v>
      </c>
      <c r="K15" s="6">
        <f t="shared" si="3"/>
        <v>7.8120173006126781E-2</v>
      </c>
      <c r="L15" s="6">
        <f t="shared" si="4"/>
        <v>1</v>
      </c>
      <c r="O15" s="15"/>
    </row>
    <row r="16" spans="1:15" ht="15.95" customHeight="1" x14ac:dyDescent="0.25">
      <c r="A16" s="13">
        <v>41715</v>
      </c>
      <c r="B16" s="13"/>
      <c r="C16" s="4">
        <v>1397195.8144936471</v>
      </c>
      <c r="D16" s="4">
        <v>160484.4120488464</v>
      </c>
      <c r="E16" s="15">
        <v>194336.62268099995</v>
      </c>
      <c r="F16" s="15">
        <f t="shared" si="0"/>
        <v>1752016.8492234936</v>
      </c>
      <c r="G16" s="15"/>
      <c r="H16" s="13">
        <v>41715</v>
      </c>
      <c r="I16" s="6">
        <f t="shared" si="1"/>
        <v>0.79747852602724356</v>
      </c>
      <c r="J16" s="6">
        <f t="shared" si="2"/>
        <v>9.1599810880799604E-2</v>
      </c>
      <c r="K16" s="6">
        <f t="shared" si="3"/>
        <v>0.11092166309195675</v>
      </c>
      <c r="L16" s="6">
        <f t="shared" si="4"/>
        <v>1</v>
      </c>
      <c r="O16" s="15"/>
    </row>
    <row r="17" spans="1:15" ht="15.95" customHeight="1" x14ac:dyDescent="0.25">
      <c r="A17" s="13">
        <v>41722</v>
      </c>
      <c r="B17" s="13"/>
      <c r="C17" s="4">
        <v>1735251.8160396651</v>
      </c>
      <c r="D17" s="4">
        <v>164870.07972466014</v>
      </c>
      <c r="E17" s="15">
        <v>127984.53475710006</v>
      </c>
      <c r="F17" s="15">
        <f t="shared" si="0"/>
        <v>2028106.4305214253</v>
      </c>
      <c r="G17" s="15"/>
      <c r="H17" s="13">
        <v>41722</v>
      </c>
      <c r="I17" s="6">
        <f t="shared" si="1"/>
        <v>0.85560194964400005</v>
      </c>
      <c r="J17" s="6">
        <f t="shared" si="2"/>
        <v>8.129261721352174E-2</v>
      </c>
      <c r="K17" s="6">
        <f t="shared" si="3"/>
        <v>6.3105433142478268E-2</v>
      </c>
      <c r="L17" s="6">
        <f t="shared" si="4"/>
        <v>1</v>
      </c>
      <c r="O17" s="15"/>
    </row>
    <row r="18" spans="1:15" ht="15.95" customHeight="1" x14ac:dyDescent="0.25">
      <c r="A18" s="13">
        <v>41729</v>
      </c>
      <c r="B18" s="13"/>
      <c r="C18" s="4">
        <v>1861937.0028371857</v>
      </c>
      <c r="D18" s="4">
        <v>137212.93621523291</v>
      </c>
      <c r="E18" s="15">
        <v>118792.75110649999</v>
      </c>
      <c r="F18" s="15">
        <f t="shared" si="0"/>
        <v>2117942.6901589185</v>
      </c>
      <c r="G18" s="15"/>
      <c r="H18" s="13">
        <v>41729</v>
      </c>
      <c r="I18" s="6">
        <f t="shared" si="1"/>
        <v>0.87912529998508904</v>
      </c>
      <c r="J18" s="6">
        <f t="shared" si="2"/>
        <v>6.4785953299301605E-2</v>
      </c>
      <c r="K18" s="6">
        <f t="shared" si="3"/>
        <v>5.6088746715609407E-2</v>
      </c>
      <c r="L18" s="6">
        <f t="shared" si="4"/>
        <v>1</v>
      </c>
      <c r="O18" s="15"/>
    </row>
    <row r="19" spans="1:15" ht="15.95" customHeight="1" x14ac:dyDescent="0.25">
      <c r="A19" s="13">
        <v>41736</v>
      </c>
      <c r="B19" s="13"/>
      <c r="C19" s="4">
        <v>1428022.7897590357</v>
      </c>
      <c r="D19" s="4">
        <v>145863.82758649575</v>
      </c>
      <c r="E19" s="15">
        <v>142358.31711550002</v>
      </c>
      <c r="F19" s="15">
        <f t="shared" si="0"/>
        <v>1716244.9344610316</v>
      </c>
      <c r="G19" s="15"/>
      <c r="H19" s="13">
        <v>41736</v>
      </c>
      <c r="I19" s="6">
        <f t="shared" si="1"/>
        <v>0.83206234791159983</v>
      </c>
      <c r="J19" s="6">
        <f t="shared" si="2"/>
        <v>8.4990099406937358E-2</v>
      </c>
      <c r="K19" s="6">
        <f t="shared" si="3"/>
        <v>8.2947552681462755E-2</v>
      </c>
      <c r="L19" s="6">
        <f t="shared" si="4"/>
        <v>1</v>
      </c>
      <c r="O19" s="15"/>
    </row>
    <row r="20" spans="1:15" ht="15.95" customHeight="1" x14ac:dyDescent="0.25">
      <c r="A20" s="13">
        <v>41743</v>
      </c>
      <c r="B20" s="13"/>
      <c r="C20" s="4">
        <v>1319204.3144230959</v>
      </c>
      <c r="D20" s="4">
        <v>111563.0491072436</v>
      </c>
      <c r="E20" s="15">
        <v>98388.875224793199</v>
      </c>
      <c r="F20" s="15">
        <f t="shared" si="0"/>
        <v>1529156.2387551325</v>
      </c>
      <c r="G20" s="15"/>
      <c r="H20" s="13">
        <v>41743</v>
      </c>
      <c r="I20" s="6">
        <f t="shared" si="1"/>
        <v>0.86270080256615511</v>
      </c>
      <c r="J20" s="6">
        <f t="shared" si="2"/>
        <v>7.2957259879517428E-2</v>
      </c>
      <c r="K20" s="6">
        <f t="shared" si="3"/>
        <v>6.43419375543276E-2</v>
      </c>
      <c r="L20" s="6">
        <f t="shared" si="4"/>
        <v>1</v>
      </c>
      <c r="O20" s="15"/>
    </row>
    <row r="21" spans="1:15" ht="15.95" customHeight="1" x14ac:dyDescent="0.25">
      <c r="A21" s="13">
        <v>41750</v>
      </c>
      <c r="B21" s="13"/>
      <c r="C21" s="4">
        <v>1123698.7135508303</v>
      </c>
      <c r="D21" s="4">
        <v>149005.76664116449</v>
      </c>
      <c r="E21" s="15">
        <v>92252.435993200037</v>
      </c>
      <c r="F21" s="15">
        <f t="shared" si="0"/>
        <v>1364956.9161851946</v>
      </c>
      <c r="G21" s="15"/>
      <c r="H21" s="13">
        <v>41750</v>
      </c>
      <c r="I21" s="6">
        <f t="shared" si="1"/>
        <v>0.82324848515465454</v>
      </c>
      <c r="J21" s="6">
        <f t="shared" si="2"/>
        <v>0.10916517940918487</v>
      </c>
      <c r="K21" s="6">
        <f t="shared" si="3"/>
        <v>6.7586335436160688E-2</v>
      </c>
      <c r="L21" s="6">
        <f t="shared" si="4"/>
        <v>1</v>
      </c>
      <c r="O21" s="15"/>
    </row>
    <row r="22" spans="1:15" ht="15.95" customHeight="1" x14ac:dyDescent="0.25">
      <c r="A22" s="13">
        <v>41757</v>
      </c>
      <c r="B22" s="13"/>
      <c r="C22" s="4">
        <v>1166371.6047152695</v>
      </c>
      <c r="D22" s="4">
        <v>129355.59642834876</v>
      </c>
      <c r="E22" s="15">
        <v>88275.753129958888</v>
      </c>
      <c r="F22" s="15">
        <f t="shared" si="0"/>
        <v>1384002.9542735771</v>
      </c>
      <c r="G22" s="15"/>
      <c r="H22" s="13">
        <v>41757</v>
      </c>
      <c r="I22" s="6">
        <f t="shared" si="1"/>
        <v>0.84275225071861504</v>
      </c>
      <c r="J22" s="6">
        <f t="shared" si="2"/>
        <v>9.3464826811907889E-2</v>
      </c>
      <c r="K22" s="6">
        <f t="shared" si="3"/>
        <v>6.3782922469477144E-2</v>
      </c>
      <c r="L22" s="6">
        <f t="shared" si="4"/>
        <v>1</v>
      </c>
      <c r="O22" s="15"/>
    </row>
    <row r="23" spans="1:15" ht="15.95" customHeight="1" x14ac:dyDescent="0.25">
      <c r="A23" s="13">
        <v>41764</v>
      </c>
      <c r="B23" s="13"/>
      <c r="C23" s="4">
        <v>1305370.9775873618</v>
      </c>
      <c r="D23" s="4">
        <v>156035.1137366445</v>
      </c>
      <c r="E23" s="15">
        <v>85419.036987287793</v>
      </c>
      <c r="F23" s="15">
        <f t="shared" si="0"/>
        <v>1546825.1283112939</v>
      </c>
      <c r="G23" s="15"/>
      <c r="H23" s="13">
        <v>41764</v>
      </c>
      <c r="I23" s="6">
        <f t="shared" si="1"/>
        <v>0.84390339521602331</v>
      </c>
      <c r="J23" s="6">
        <f t="shared" si="2"/>
        <v>0.1008744368582839</v>
      </c>
      <c r="K23" s="6">
        <f t="shared" si="3"/>
        <v>5.5222167925692935E-2</v>
      </c>
      <c r="L23" s="6">
        <f t="shared" si="4"/>
        <v>1</v>
      </c>
      <c r="O23" s="15"/>
    </row>
    <row r="24" spans="1:15" ht="15.95" customHeight="1" x14ac:dyDescent="0.25">
      <c r="A24" s="13">
        <v>41771</v>
      </c>
      <c r="B24" s="13"/>
      <c r="C24" s="4">
        <v>1759733.4756997423</v>
      </c>
      <c r="D24" s="4">
        <v>137288.97187858002</v>
      </c>
      <c r="E24" s="15">
        <v>109030.97165577271</v>
      </c>
      <c r="F24" s="15">
        <f t="shared" si="0"/>
        <v>2006053.4192340951</v>
      </c>
      <c r="G24" s="15"/>
      <c r="H24" s="13">
        <v>41771</v>
      </c>
      <c r="I24" s="6">
        <f t="shared" si="1"/>
        <v>0.87721167284348933</v>
      </c>
      <c r="J24" s="6">
        <f t="shared" si="2"/>
        <v>6.8437345966089233E-2</v>
      </c>
      <c r="K24" s="6">
        <f t="shared" si="3"/>
        <v>5.4350981190421331E-2</v>
      </c>
      <c r="L24" s="6">
        <f t="shared" si="4"/>
        <v>1</v>
      </c>
      <c r="O24" s="15"/>
    </row>
    <row r="25" spans="1:15" ht="15.95" customHeight="1" x14ac:dyDescent="0.25">
      <c r="A25" s="13">
        <v>41778</v>
      </c>
      <c r="B25" s="13"/>
      <c r="C25" s="4">
        <v>1706655.642637728</v>
      </c>
      <c r="D25" s="4">
        <v>145053.88865793741</v>
      </c>
      <c r="E25" s="15">
        <v>102948.93952121865</v>
      </c>
      <c r="F25" s="15">
        <f t="shared" si="0"/>
        <v>1954658.4708168842</v>
      </c>
      <c r="G25" s="15"/>
      <c r="H25" s="13">
        <v>41778</v>
      </c>
      <c r="I25" s="6">
        <f t="shared" si="1"/>
        <v>0.87312216845968404</v>
      </c>
      <c r="J25" s="6">
        <f t="shared" si="2"/>
        <v>7.4209326500560988E-2</v>
      </c>
      <c r="K25" s="6">
        <f t="shared" si="3"/>
        <v>5.2668505039754891E-2</v>
      </c>
      <c r="L25" s="6">
        <f t="shared" si="4"/>
        <v>1</v>
      </c>
      <c r="O25" s="15"/>
    </row>
    <row r="26" spans="1:15" ht="15.95" customHeight="1" x14ac:dyDescent="0.25">
      <c r="A26" s="13">
        <v>41785</v>
      </c>
      <c r="B26" s="13"/>
      <c r="C26" s="4">
        <v>1419684.660877652</v>
      </c>
      <c r="D26" s="4">
        <v>161226.82098762906</v>
      </c>
      <c r="E26" s="15">
        <v>70009.097318755987</v>
      </c>
      <c r="F26" s="15">
        <f t="shared" si="0"/>
        <v>1650920.5791840369</v>
      </c>
      <c r="G26" s="15"/>
      <c r="H26" s="13">
        <v>41785</v>
      </c>
      <c r="I26" s="6">
        <f t="shared" si="1"/>
        <v>0.8599351651303101</v>
      </c>
      <c r="J26" s="6">
        <f t="shared" si="2"/>
        <v>9.7658738415699553E-2</v>
      </c>
      <c r="K26" s="6">
        <f t="shared" si="3"/>
        <v>4.2406096453990412E-2</v>
      </c>
      <c r="L26" s="6">
        <f t="shared" si="4"/>
        <v>1</v>
      </c>
      <c r="O26" s="15"/>
    </row>
    <row r="27" spans="1:15" ht="15.95" customHeight="1" x14ac:dyDescent="0.25">
      <c r="A27" s="13">
        <v>41792</v>
      </c>
      <c r="B27" s="13"/>
      <c r="C27" s="4">
        <v>2126736.4347080593</v>
      </c>
      <c r="D27" s="4">
        <v>154241.49101171654</v>
      </c>
      <c r="E27" s="15">
        <v>112227.42777579775</v>
      </c>
      <c r="F27" s="15">
        <f t="shared" si="0"/>
        <v>2393205.3534955736</v>
      </c>
      <c r="G27" s="15"/>
      <c r="H27" s="13">
        <v>41792</v>
      </c>
      <c r="I27" s="6">
        <f t="shared" si="1"/>
        <v>0.88865605770173317</v>
      </c>
      <c r="J27" s="6">
        <f t="shared" si="2"/>
        <v>6.4449751788507273E-2</v>
      </c>
      <c r="K27" s="6">
        <f t="shared" si="3"/>
        <v>4.6894190509759501E-2</v>
      </c>
      <c r="L27" s="6">
        <f t="shared" si="4"/>
        <v>1</v>
      </c>
      <c r="O27" s="15"/>
    </row>
    <row r="28" spans="1:15" ht="15.95" customHeight="1" x14ac:dyDescent="0.25">
      <c r="A28" s="13">
        <v>41799</v>
      </c>
      <c r="B28" s="13"/>
      <c r="C28" s="4">
        <v>2117339.962553075</v>
      </c>
      <c r="D28" s="4">
        <v>143767.64845135811</v>
      </c>
      <c r="E28" s="15">
        <v>96664.793156277039</v>
      </c>
      <c r="F28" s="15">
        <f t="shared" si="0"/>
        <v>2357772.4041607101</v>
      </c>
      <c r="G28" s="15"/>
      <c r="H28" s="13">
        <v>41799</v>
      </c>
      <c r="I28" s="6">
        <f t="shared" si="1"/>
        <v>0.89802559348673816</v>
      </c>
      <c r="J28" s="6">
        <f t="shared" si="2"/>
        <v>6.0976050189430683E-2</v>
      </c>
      <c r="K28" s="6">
        <f t="shared" si="3"/>
        <v>4.0998356323831239E-2</v>
      </c>
      <c r="L28" s="6">
        <f t="shared" si="4"/>
        <v>1</v>
      </c>
      <c r="O28" s="15"/>
    </row>
    <row r="29" spans="1:15" ht="15.95" customHeight="1" x14ac:dyDescent="0.25">
      <c r="A29" s="13">
        <v>41806</v>
      </c>
      <c r="B29" s="13"/>
      <c r="C29" s="4">
        <v>1879031.1862704158</v>
      </c>
      <c r="D29" s="4">
        <v>135230.46956574993</v>
      </c>
      <c r="E29" s="15">
        <v>128573.18066094359</v>
      </c>
      <c r="F29" s="15">
        <f t="shared" si="0"/>
        <v>2142834.8364971094</v>
      </c>
      <c r="G29" s="15"/>
      <c r="H29" s="13">
        <v>41806</v>
      </c>
      <c r="I29" s="6">
        <f t="shared" si="1"/>
        <v>0.87689034836771029</v>
      </c>
      <c r="J29" s="6">
        <f t="shared" si="2"/>
        <v>6.3108209397421913E-2</v>
      </c>
      <c r="K29" s="6">
        <f t="shared" si="3"/>
        <v>6.0001442234867752E-2</v>
      </c>
      <c r="L29" s="6">
        <f t="shared" si="4"/>
        <v>1</v>
      </c>
      <c r="O29" s="15"/>
    </row>
    <row r="30" spans="1:15" ht="15.95" customHeight="1" x14ac:dyDescent="0.25">
      <c r="A30" s="13">
        <v>41813</v>
      </c>
      <c r="B30" s="13"/>
      <c r="C30" s="4">
        <v>2064055.7423319728</v>
      </c>
      <c r="D30" s="4">
        <v>158949.96753273645</v>
      </c>
      <c r="E30" s="15">
        <v>103078.37352064552</v>
      </c>
      <c r="F30" s="15">
        <f t="shared" si="0"/>
        <v>2326084.0833853544</v>
      </c>
      <c r="G30" s="15"/>
      <c r="H30" s="13">
        <v>41813</v>
      </c>
      <c r="I30" s="6">
        <f t="shared" si="1"/>
        <v>0.88735216283668095</v>
      </c>
      <c r="J30" s="6">
        <f t="shared" si="2"/>
        <v>6.8333715306371307E-2</v>
      </c>
      <c r="K30" s="6">
        <f t="shared" si="3"/>
        <v>4.4314121856947886E-2</v>
      </c>
      <c r="L30" s="6">
        <f t="shared" si="4"/>
        <v>1</v>
      </c>
      <c r="O30" s="15"/>
    </row>
    <row r="31" spans="1:15" ht="15.95" customHeight="1" x14ac:dyDescent="0.25">
      <c r="A31" s="13">
        <v>41820</v>
      </c>
      <c r="B31" s="13"/>
      <c r="C31" s="4">
        <v>1366301.0663781213</v>
      </c>
      <c r="D31" s="4">
        <v>101951.93240180379</v>
      </c>
      <c r="E31" s="15">
        <v>93425.814551252304</v>
      </c>
      <c r="F31" s="15">
        <f t="shared" si="0"/>
        <v>1561678.8133311775</v>
      </c>
      <c r="G31" s="15"/>
      <c r="H31" s="13">
        <v>41820</v>
      </c>
      <c r="I31" s="6">
        <f t="shared" si="1"/>
        <v>0.87489249051390994</v>
      </c>
      <c r="J31" s="6">
        <f t="shared" si="2"/>
        <v>6.5283547123452815E-2</v>
      </c>
      <c r="K31" s="6">
        <f t="shared" si="3"/>
        <v>5.9823962362637213E-2</v>
      </c>
      <c r="L31" s="6">
        <f t="shared" si="4"/>
        <v>1</v>
      </c>
      <c r="O31" s="15"/>
    </row>
    <row r="32" spans="1:15" ht="15.95" customHeight="1" x14ac:dyDescent="0.25">
      <c r="A32" s="13">
        <v>41827</v>
      </c>
      <c r="B32" s="13"/>
      <c r="C32" s="4">
        <v>1661519.7435208238</v>
      </c>
      <c r="D32" s="4">
        <v>125755.70571839449</v>
      </c>
      <c r="E32" s="15">
        <v>142828.33735762714</v>
      </c>
      <c r="F32" s="15">
        <f t="shared" si="0"/>
        <v>1930103.7865968454</v>
      </c>
      <c r="G32" s="15"/>
      <c r="H32" s="13">
        <v>41827</v>
      </c>
      <c r="I32" s="6">
        <f t="shared" si="1"/>
        <v>0.86084476651403896</v>
      </c>
      <c r="J32" s="6">
        <f t="shared" si="2"/>
        <v>6.5154893012321718E-2</v>
      </c>
      <c r="K32" s="6">
        <f t="shared" si="3"/>
        <v>7.4000340473639376E-2</v>
      </c>
      <c r="L32" s="6">
        <f t="shared" si="4"/>
        <v>1</v>
      </c>
      <c r="O32" s="15"/>
    </row>
    <row r="33" spans="1:15" ht="15.95" customHeight="1" x14ac:dyDescent="0.25">
      <c r="A33" s="13">
        <v>41834</v>
      </c>
      <c r="B33" s="13"/>
      <c r="C33" s="4">
        <v>1176859.2600278915</v>
      </c>
      <c r="D33" s="4">
        <v>140983.21124335009</v>
      </c>
      <c r="E33" s="15">
        <v>140417.51817979699</v>
      </c>
      <c r="F33" s="15">
        <f t="shared" si="0"/>
        <v>1458259.9894510387</v>
      </c>
      <c r="G33" s="15"/>
      <c r="H33" s="13">
        <v>41834</v>
      </c>
      <c r="I33" s="6">
        <f t="shared" si="1"/>
        <v>0.80702979478365833</v>
      </c>
      <c r="J33" s="6">
        <f t="shared" si="2"/>
        <v>9.6679064270578499E-2</v>
      </c>
      <c r="K33" s="6">
        <f t="shared" si="3"/>
        <v>9.6291140945763104E-2</v>
      </c>
      <c r="L33" s="6">
        <f t="shared" si="4"/>
        <v>1</v>
      </c>
      <c r="O33" s="15"/>
    </row>
    <row r="34" spans="1:15" ht="15.95" customHeight="1" x14ac:dyDescent="0.25">
      <c r="A34" s="13">
        <v>41841</v>
      </c>
      <c r="B34" s="13"/>
      <c r="C34" s="4">
        <v>1724709.8517968415</v>
      </c>
      <c r="D34" s="4">
        <v>149273.62074541717</v>
      </c>
      <c r="E34" s="15">
        <v>94433.75172482527</v>
      </c>
      <c r="F34" s="15">
        <f>SUM(C34:E34)</f>
        <v>1968417.2242670839</v>
      </c>
      <c r="G34" s="15"/>
      <c r="H34" s="13">
        <v>41841</v>
      </c>
      <c r="I34" s="6">
        <f t="shared" si="1"/>
        <v>0.87619120099856684</v>
      </c>
      <c r="J34" s="6">
        <f t="shared" si="2"/>
        <v>7.5834339846826623E-2</v>
      </c>
      <c r="K34" s="6">
        <f t="shared" si="3"/>
        <v>4.7974459154606575E-2</v>
      </c>
      <c r="L34" s="6">
        <f t="shared" si="4"/>
        <v>1</v>
      </c>
      <c r="O34" s="15"/>
    </row>
    <row r="35" spans="1:15" ht="15.95" customHeight="1" x14ac:dyDescent="0.25">
      <c r="A35" s="13">
        <v>41848</v>
      </c>
      <c r="B35" s="11"/>
      <c r="C35" s="4">
        <v>1374580.013385688</v>
      </c>
      <c r="D35" s="4">
        <v>168920.3946585943</v>
      </c>
      <c r="E35" s="7">
        <v>174577.06688827471</v>
      </c>
      <c r="F35" s="15">
        <f t="shared" ref="F35:F43" si="5">SUM(C35:E35)</f>
        <v>1718077.474932557</v>
      </c>
      <c r="G35" s="15"/>
      <c r="H35" s="13">
        <v>41848</v>
      </c>
      <c r="I35" s="6">
        <f t="shared" si="1"/>
        <v>0.80006870088303028</v>
      </c>
      <c r="J35" s="6">
        <f t="shared" si="2"/>
        <v>9.8319428036983764E-2</v>
      </c>
      <c r="K35" s="6">
        <f t="shared" si="3"/>
        <v>0.10161187107998591</v>
      </c>
      <c r="L35" s="6">
        <f t="shared" si="4"/>
        <v>1</v>
      </c>
      <c r="O35" s="15"/>
    </row>
    <row r="36" spans="1:15" ht="15.95" customHeight="1" x14ac:dyDescent="0.25">
      <c r="A36" s="13">
        <v>41855</v>
      </c>
      <c r="C36" s="4">
        <v>1149055.1950241565</v>
      </c>
      <c r="D36" s="4">
        <v>155974.26801303352</v>
      </c>
      <c r="E36" s="8">
        <v>192965.670562196</v>
      </c>
      <c r="F36" s="15">
        <f t="shared" si="5"/>
        <v>1497995.1335993861</v>
      </c>
      <c r="H36" s="13">
        <v>41855</v>
      </c>
      <c r="I36" s="6">
        <f t="shared" si="1"/>
        <v>0.76706203461636357</v>
      </c>
      <c r="J36" s="6">
        <f t="shared" si="2"/>
        <v>0.1041220124916282</v>
      </c>
      <c r="K36" s="6">
        <f t="shared" si="3"/>
        <v>0.12881595289200817</v>
      </c>
      <c r="L36" s="6">
        <f t="shared" si="4"/>
        <v>1</v>
      </c>
      <c r="O36" s="15"/>
    </row>
    <row r="37" spans="1:15" ht="15.95" customHeight="1" x14ac:dyDescent="0.25">
      <c r="A37" s="13">
        <v>41862</v>
      </c>
      <c r="C37" s="4">
        <v>1324528.728682932</v>
      </c>
      <c r="D37" s="4">
        <v>146540.86046606</v>
      </c>
      <c r="E37" s="8">
        <v>135296.562274775</v>
      </c>
      <c r="F37" s="15">
        <f t="shared" si="5"/>
        <v>1606366.151423767</v>
      </c>
      <c r="H37" s="13">
        <v>41862</v>
      </c>
      <c r="I37" s="6">
        <f t="shared" si="1"/>
        <v>0.82454970027161323</v>
      </c>
      <c r="J37" s="6">
        <f t="shared" si="2"/>
        <v>9.1225067420760059E-2</v>
      </c>
      <c r="K37" s="6">
        <f t="shared" si="3"/>
        <v>8.4225232307626685E-2</v>
      </c>
      <c r="L37" s="6">
        <f t="shared" si="4"/>
        <v>1</v>
      </c>
      <c r="O37" s="15"/>
    </row>
    <row r="38" spans="1:15" ht="15.95" customHeight="1" x14ac:dyDescent="0.25">
      <c r="A38" s="13">
        <v>41869</v>
      </c>
      <c r="C38" s="4">
        <v>1024198.2465970167</v>
      </c>
      <c r="D38" s="4">
        <v>167954.17232426442</v>
      </c>
      <c r="E38" s="8">
        <v>90372.514643696966</v>
      </c>
      <c r="F38" s="15">
        <f t="shared" si="5"/>
        <v>1282524.9335649782</v>
      </c>
      <c r="H38" s="13">
        <v>41869</v>
      </c>
      <c r="I38" s="6">
        <f t="shared" si="1"/>
        <v>0.79857959856585237</v>
      </c>
      <c r="J38" s="6">
        <f t="shared" si="2"/>
        <v>0.13095587300389522</v>
      </c>
      <c r="K38" s="6">
        <f t="shared" si="3"/>
        <v>7.0464528430252388E-2</v>
      </c>
      <c r="L38" s="6">
        <f t="shared" si="4"/>
        <v>1</v>
      </c>
      <c r="O38" s="15"/>
    </row>
    <row r="39" spans="1:15" ht="15.95" customHeight="1" x14ac:dyDescent="0.25">
      <c r="A39" s="13">
        <v>41876</v>
      </c>
      <c r="C39" s="4">
        <v>1118838.1759940893</v>
      </c>
      <c r="D39" s="4">
        <v>200950.78943278652</v>
      </c>
      <c r="E39" s="8">
        <v>68341.69987977948</v>
      </c>
      <c r="F39" s="15">
        <f t="shared" si="5"/>
        <v>1388130.6653066552</v>
      </c>
      <c r="H39" s="13">
        <v>41876</v>
      </c>
      <c r="I39" s="6">
        <f t="shared" si="1"/>
        <v>0.80600350093622064</v>
      </c>
      <c r="J39" s="6">
        <f t="shared" si="2"/>
        <v>0.14476359787671286</v>
      </c>
      <c r="K39" s="6">
        <f t="shared" si="3"/>
        <v>4.9232901187066531E-2</v>
      </c>
      <c r="L39" s="6">
        <f t="shared" si="4"/>
        <v>1</v>
      </c>
      <c r="O39" s="15"/>
    </row>
    <row r="40" spans="1:15" ht="15.95" customHeight="1" x14ac:dyDescent="0.25">
      <c r="A40" s="13">
        <v>41883</v>
      </c>
      <c r="C40" s="4">
        <v>1409502.271895777</v>
      </c>
      <c r="D40" s="4">
        <v>152011.21592050325</v>
      </c>
      <c r="E40" s="8">
        <v>94137.918606384905</v>
      </c>
      <c r="F40" s="15">
        <f t="shared" si="5"/>
        <v>1655651.4064226651</v>
      </c>
      <c r="H40" s="13">
        <v>41883</v>
      </c>
      <c r="I40" s="6">
        <f t="shared" si="1"/>
        <v>0.85132792230778942</v>
      </c>
      <c r="J40" s="6">
        <f t="shared" si="2"/>
        <v>9.1813539571684977E-2</v>
      </c>
      <c r="K40" s="6">
        <f t="shared" si="3"/>
        <v>5.685853812052559E-2</v>
      </c>
      <c r="L40" s="6">
        <f t="shared" si="4"/>
        <v>1</v>
      </c>
      <c r="O40" s="15"/>
    </row>
    <row r="41" spans="1:15" ht="15.95" customHeight="1" x14ac:dyDescent="0.25">
      <c r="A41" s="13">
        <v>41890</v>
      </c>
      <c r="C41" s="4">
        <v>1641746.7168358904</v>
      </c>
      <c r="D41" s="4">
        <v>214546.72350342659</v>
      </c>
      <c r="E41" s="8">
        <v>115532.657295552</v>
      </c>
      <c r="F41" s="15">
        <f t="shared" si="5"/>
        <v>1971826.0976348692</v>
      </c>
      <c r="H41" s="13">
        <v>41890</v>
      </c>
      <c r="I41" s="6">
        <f t="shared" si="1"/>
        <v>0.83260218474900172</v>
      </c>
      <c r="J41" s="6">
        <f t="shared" si="2"/>
        <v>0.10880610808466694</v>
      </c>
      <c r="K41" s="6">
        <f t="shared" si="3"/>
        <v>5.8591707166331275E-2</v>
      </c>
      <c r="L41" s="6">
        <f t="shared" si="4"/>
        <v>1</v>
      </c>
      <c r="O41" s="15"/>
    </row>
    <row r="42" spans="1:15" ht="15.95" customHeight="1" x14ac:dyDescent="0.25">
      <c r="A42" s="13">
        <v>41897</v>
      </c>
      <c r="C42" s="4">
        <v>1664291.7434096478</v>
      </c>
      <c r="D42" s="4">
        <v>205107.35876781624</v>
      </c>
      <c r="E42" s="8">
        <v>154438.78393831482</v>
      </c>
      <c r="F42" s="15">
        <f t="shared" si="5"/>
        <v>2023837.8861157789</v>
      </c>
      <c r="H42" s="13">
        <v>41897</v>
      </c>
      <c r="I42" s="6">
        <f t="shared" si="1"/>
        <v>0.82234439567875428</v>
      </c>
      <c r="J42" s="6">
        <f t="shared" si="2"/>
        <v>0.10134574521750135</v>
      </c>
      <c r="K42" s="6">
        <f t="shared" si="3"/>
        <v>7.6309859103744312E-2</v>
      </c>
      <c r="L42" s="6">
        <f t="shared" si="4"/>
        <v>1</v>
      </c>
      <c r="O42" s="15"/>
    </row>
    <row r="43" spans="1:15" ht="15.95" customHeight="1" x14ac:dyDescent="0.25">
      <c r="A43" s="13">
        <v>41904</v>
      </c>
      <c r="C43" s="4">
        <v>1581196.554173355</v>
      </c>
      <c r="D43" s="4">
        <v>243774.94319576531</v>
      </c>
      <c r="E43" s="8">
        <v>201180.99177002831</v>
      </c>
      <c r="F43" s="15">
        <f t="shared" si="5"/>
        <v>2026152.4891391487</v>
      </c>
      <c r="H43" s="13">
        <v>41904</v>
      </c>
      <c r="I43" s="6">
        <f t="shared" si="1"/>
        <v>0.78039365874439093</v>
      </c>
      <c r="J43" s="6">
        <f t="shared" si="2"/>
        <v>0.12031421351674175</v>
      </c>
      <c r="K43" s="6">
        <f t="shared" si="3"/>
        <v>9.9292127738867308E-2</v>
      </c>
      <c r="L43" s="6">
        <f t="shared" si="4"/>
        <v>1</v>
      </c>
      <c r="O43" s="15"/>
    </row>
    <row r="44" spans="1:15" ht="15.95" customHeight="1" x14ac:dyDescent="0.25">
      <c r="A44" s="13">
        <v>41911</v>
      </c>
      <c r="C44" s="4">
        <v>1455798.6519129027</v>
      </c>
      <c r="D44" s="4">
        <v>209013.43708058787</v>
      </c>
      <c r="E44" s="8">
        <v>246538.58316489021</v>
      </c>
      <c r="F44" s="15">
        <f>SUM(C44:E44)</f>
        <v>1911350.672158381</v>
      </c>
      <c r="H44" s="13">
        <v>41911</v>
      </c>
      <c r="I44" s="6">
        <f t="shared" ref="I44:L48" si="6">C44/$F44</f>
        <v>0.76165963322102015</v>
      </c>
      <c r="J44" s="6">
        <f t="shared" si="6"/>
        <v>0.10935378846235512</v>
      </c>
      <c r="K44" s="6">
        <f t="shared" si="6"/>
        <v>0.12898657831662466</v>
      </c>
      <c r="L44" s="6">
        <f t="shared" si="6"/>
        <v>1</v>
      </c>
      <c r="O44" s="15"/>
    </row>
    <row r="45" spans="1:15" ht="15.95" customHeight="1" x14ac:dyDescent="0.25">
      <c r="A45" s="13">
        <v>41918</v>
      </c>
      <c r="C45" s="4">
        <v>1649909.8508773386</v>
      </c>
      <c r="D45" s="4">
        <v>187647.14947366199</v>
      </c>
      <c r="E45" s="8">
        <v>525204.14734326384</v>
      </c>
      <c r="F45" s="15">
        <f t="shared" ref="F45:F72" si="7">SUM(C45:E45)</f>
        <v>2362761.1476942645</v>
      </c>
      <c r="H45" s="13">
        <v>41918</v>
      </c>
      <c r="I45" s="6">
        <f t="shared" si="6"/>
        <v>0.6982973511679027</v>
      </c>
      <c r="J45" s="6">
        <f t="shared" si="6"/>
        <v>7.9418586028799504E-2</v>
      </c>
      <c r="K45" s="6">
        <f t="shared" si="6"/>
        <v>0.22228406280329779</v>
      </c>
      <c r="L45" s="6">
        <f t="shared" si="6"/>
        <v>1</v>
      </c>
      <c r="O45" s="15"/>
    </row>
    <row r="46" spans="1:15" ht="15.95" customHeight="1" x14ac:dyDescent="0.25">
      <c r="A46" s="13">
        <v>41925</v>
      </c>
      <c r="C46" s="4">
        <v>1663106.7399197584</v>
      </c>
      <c r="D46" s="4">
        <v>178742.08059735742</v>
      </c>
      <c r="E46" s="8">
        <v>373784.56854478957</v>
      </c>
      <c r="F46" s="15">
        <f t="shared" si="7"/>
        <v>2215633.3890619054</v>
      </c>
      <c r="H46" s="13">
        <v>41925</v>
      </c>
      <c r="I46" s="6">
        <f t="shared" si="6"/>
        <v>0.75062361315285753</v>
      </c>
      <c r="J46" s="6">
        <f t="shared" si="6"/>
        <v>8.0673130076378038E-2</v>
      </c>
      <c r="K46" s="6">
        <f t="shared" si="6"/>
        <v>0.16870325677076439</v>
      </c>
      <c r="L46" s="6">
        <f t="shared" si="6"/>
        <v>1</v>
      </c>
      <c r="O46" s="15"/>
    </row>
    <row r="47" spans="1:15" ht="15.95" customHeight="1" x14ac:dyDescent="0.25">
      <c r="A47" s="13">
        <v>41932</v>
      </c>
      <c r="C47" s="4">
        <v>1650549.1970589049</v>
      </c>
      <c r="D47" s="4">
        <v>194419.49553087002</v>
      </c>
      <c r="E47" s="8">
        <v>241044.57200628804</v>
      </c>
      <c r="F47" s="15">
        <f t="shared" si="7"/>
        <v>2086013.2645960629</v>
      </c>
      <c r="H47" s="13">
        <v>41932</v>
      </c>
      <c r="I47" s="6">
        <f t="shared" si="6"/>
        <v>0.79124578212043073</v>
      </c>
      <c r="J47" s="6">
        <f t="shared" si="6"/>
        <v>9.3201466563309479E-2</v>
      </c>
      <c r="K47" s="6">
        <f t="shared" si="6"/>
        <v>0.11555275131625976</v>
      </c>
      <c r="L47" s="6">
        <f t="shared" si="6"/>
        <v>1</v>
      </c>
      <c r="O47" s="15"/>
    </row>
    <row r="48" spans="1:15" ht="15.95" customHeight="1" x14ac:dyDescent="0.25">
      <c r="A48" s="13">
        <v>41939</v>
      </c>
      <c r="C48" s="4">
        <v>1537890.66458571</v>
      </c>
      <c r="D48" s="4">
        <v>227308.42161290834</v>
      </c>
      <c r="E48" s="8">
        <v>174949.99377418967</v>
      </c>
      <c r="F48" s="15">
        <f t="shared" si="7"/>
        <v>1940149.079972808</v>
      </c>
      <c r="H48" s="13">
        <v>41939</v>
      </c>
      <c r="I48" s="6">
        <f t="shared" si="6"/>
        <v>0.79266623398201141</v>
      </c>
      <c r="J48" s="6">
        <f t="shared" si="6"/>
        <v>0.11716028626835942</v>
      </c>
      <c r="K48" s="6">
        <f t="shared" si="6"/>
        <v>9.0173479749629165E-2</v>
      </c>
      <c r="L48" s="6">
        <f t="shared" si="6"/>
        <v>1</v>
      </c>
      <c r="O48" s="15"/>
    </row>
    <row r="49" spans="1:15" ht="15.95" customHeight="1" x14ac:dyDescent="0.25">
      <c r="A49" s="13">
        <v>41946</v>
      </c>
      <c r="C49" s="4">
        <v>1547854.0236418431</v>
      </c>
      <c r="D49" s="4">
        <v>187527.51323083384</v>
      </c>
      <c r="E49" s="7">
        <v>127101.41671184156</v>
      </c>
      <c r="F49" s="15">
        <f t="shared" si="7"/>
        <v>1862482.9535845185</v>
      </c>
      <c r="H49" s="13">
        <v>41946</v>
      </c>
      <c r="I49" s="6">
        <f t="shared" ref="I49:I57" si="8">C49/$F49</f>
        <v>0.83107016934724509</v>
      </c>
      <c r="J49" s="6">
        <f t="shared" ref="J49:J57" si="9">D49/$F49</f>
        <v>0.10068683467406776</v>
      </c>
      <c r="K49" s="6">
        <f t="shared" ref="K49:K57" si="10">E49/$F49</f>
        <v>6.824299597868709E-2</v>
      </c>
      <c r="L49" s="6">
        <f t="shared" ref="L49:L57" si="11">F49/$F49</f>
        <v>1</v>
      </c>
      <c r="O49" s="15"/>
    </row>
    <row r="50" spans="1:15" ht="15.95" customHeight="1" x14ac:dyDescent="0.25">
      <c r="A50" s="13">
        <v>41953</v>
      </c>
      <c r="C50" s="4">
        <v>1211729.2997827623</v>
      </c>
      <c r="D50" s="4">
        <v>171251.81009764966</v>
      </c>
      <c r="E50" s="7">
        <v>79610.53487235689</v>
      </c>
      <c r="F50" s="15">
        <f t="shared" si="7"/>
        <v>1462591.6447527688</v>
      </c>
      <c r="H50" s="13">
        <v>41953</v>
      </c>
      <c r="I50" s="6">
        <f t="shared" si="8"/>
        <v>0.82848093938591361</v>
      </c>
      <c r="J50" s="6">
        <f t="shared" si="9"/>
        <v>0.11708791767820979</v>
      </c>
      <c r="K50" s="6">
        <f t="shared" si="10"/>
        <v>5.4431142935876656E-2</v>
      </c>
      <c r="L50" s="6">
        <f t="shared" si="11"/>
        <v>1</v>
      </c>
      <c r="O50" s="15"/>
    </row>
    <row r="51" spans="1:15" ht="15.95" customHeight="1" x14ac:dyDescent="0.25">
      <c r="A51" s="13">
        <v>41960</v>
      </c>
      <c r="C51" s="4">
        <v>1428165.2919508163</v>
      </c>
      <c r="D51" s="4">
        <v>188822.81487455961</v>
      </c>
      <c r="E51" s="7">
        <v>129742.43738865963</v>
      </c>
      <c r="F51" s="15">
        <f t="shared" si="7"/>
        <v>1746730.5442140356</v>
      </c>
      <c r="H51" s="13">
        <v>41960</v>
      </c>
      <c r="I51" s="6">
        <f t="shared" si="8"/>
        <v>0.81762198335716285</v>
      </c>
      <c r="J51" s="6">
        <f t="shared" si="9"/>
        <v>0.10810071164097203</v>
      </c>
      <c r="K51" s="6">
        <f t="shared" si="10"/>
        <v>7.4277305001865038E-2</v>
      </c>
      <c r="L51" s="6">
        <f t="shared" si="11"/>
        <v>1</v>
      </c>
      <c r="O51" s="15"/>
    </row>
    <row r="52" spans="1:15" ht="15.95" customHeight="1" x14ac:dyDescent="0.25">
      <c r="A52" s="13">
        <v>41967</v>
      </c>
      <c r="C52" s="4">
        <v>1406788.3783557368</v>
      </c>
      <c r="D52" s="4">
        <v>165492.37711215878</v>
      </c>
      <c r="E52" s="16">
        <v>78629.237875845996</v>
      </c>
      <c r="F52" s="15">
        <f t="shared" si="7"/>
        <v>1650909.9933437416</v>
      </c>
      <c r="H52" s="13">
        <v>41967</v>
      </c>
      <c r="I52" s="6">
        <f t="shared" si="8"/>
        <v>0.85212905853603649</v>
      </c>
      <c r="J52" s="6">
        <f t="shared" si="9"/>
        <v>0.10024312517302755</v>
      </c>
      <c r="K52" s="6">
        <f t="shared" si="10"/>
        <v>4.7627816290935938E-2</v>
      </c>
      <c r="L52" s="6">
        <f t="shared" si="11"/>
        <v>1</v>
      </c>
      <c r="O52" s="15"/>
    </row>
    <row r="53" spans="1:15" ht="15.95" customHeight="1" x14ac:dyDescent="0.25">
      <c r="A53" s="13">
        <v>41974</v>
      </c>
      <c r="C53" s="4">
        <v>1704043.6813421224</v>
      </c>
      <c r="D53" s="4">
        <v>181810.28127063636</v>
      </c>
      <c r="E53" s="4">
        <v>110833.51404403946</v>
      </c>
      <c r="F53" s="15">
        <f t="shared" si="7"/>
        <v>1996687.4766567983</v>
      </c>
      <c r="H53" s="13">
        <v>41974</v>
      </c>
      <c r="I53" s="6">
        <f t="shared" si="8"/>
        <v>0.85343535293531714</v>
      </c>
      <c r="J53" s="6">
        <f t="shared" si="9"/>
        <v>9.1055953120442651E-2</v>
      </c>
      <c r="K53" s="6">
        <f t="shared" si="10"/>
        <v>5.5508693944240198E-2</v>
      </c>
      <c r="L53" s="6">
        <f t="shared" si="11"/>
        <v>1</v>
      </c>
      <c r="O53" s="15"/>
    </row>
    <row r="54" spans="1:15" ht="15.95" customHeight="1" x14ac:dyDescent="0.25">
      <c r="A54" s="13">
        <v>41981</v>
      </c>
      <c r="C54" s="4">
        <v>1846195.2411713505</v>
      </c>
      <c r="D54" s="4">
        <v>188652.59178907011</v>
      </c>
      <c r="E54" s="4">
        <v>151190.2980484603</v>
      </c>
      <c r="F54" s="15">
        <f t="shared" si="7"/>
        <v>2186038.1310088807</v>
      </c>
      <c r="H54" s="13">
        <v>41981</v>
      </c>
      <c r="I54" s="6">
        <f t="shared" si="8"/>
        <v>0.84453935866128327</v>
      </c>
      <c r="J54" s="6">
        <f t="shared" si="9"/>
        <v>8.6298856874012925E-2</v>
      </c>
      <c r="K54" s="6">
        <f t="shared" si="10"/>
        <v>6.9161784464703877E-2</v>
      </c>
      <c r="L54" s="6">
        <f t="shared" si="11"/>
        <v>1</v>
      </c>
      <c r="O54" s="15"/>
    </row>
    <row r="55" spans="1:15" ht="15.95" customHeight="1" x14ac:dyDescent="0.25">
      <c r="A55" s="13">
        <v>41988</v>
      </c>
      <c r="C55" s="4">
        <v>1632010.9573220713</v>
      </c>
      <c r="D55" s="4">
        <v>192925.25429672151</v>
      </c>
      <c r="E55" s="4">
        <v>236349.80821492823</v>
      </c>
      <c r="F55" s="15">
        <f t="shared" si="7"/>
        <v>2061286.019833721</v>
      </c>
      <c r="H55" s="13">
        <v>41988</v>
      </c>
      <c r="I55" s="6">
        <f t="shared" si="8"/>
        <v>0.79174405765082601</v>
      </c>
      <c r="J55" s="6">
        <f t="shared" si="9"/>
        <v>9.3594606687471896E-2</v>
      </c>
      <c r="K55" s="6">
        <f t="shared" si="10"/>
        <v>0.11466133566170211</v>
      </c>
      <c r="L55" s="6">
        <f t="shared" si="11"/>
        <v>1</v>
      </c>
      <c r="O55" s="15"/>
    </row>
    <row r="56" spans="1:15" ht="15.95" customHeight="1" x14ac:dyDescent="0.25">
      <c r="A56" s="13">
        <v>41995</v>
      </c>
      <c r="C56" s="4">
        <v>501111.55181876599</v>
      </c>
      <c r="D56" s="4">
        <v>79343.939250667536</v>
      </c>
      <c r="E56" s="4">
        <v>19555.85457653</v>
      </c>
      <c r="F56" s="15">
        <f t="shared" si="7"/>
        <v>600011.34564596356</v>
      </c>
      <c r="H56" s="13">
        <v>41995</v>
      </c>
      <c r="I56" s="6">
        <f t="shared" si="8"/>
        <v>0.83517012712364047</v>
      </c>
      <c r="J56" s="6">
        <f t="shared" si="9"/>
        <v>0.13223739821994032</v>
      </c>
      <c r="K56" s="6">
        <f t="shared" si="10"/>
        <v>3.2592474656419124E-2</v>
      </c>
      <c r="L56" s="6">
        <f t="shared" si="11"/>
        <v>1</v>
      </c>
      <c r="O56" s="15"/>
    </row>
    <row r="57" spans="1:15" ht="15.95" customHeight="1" x14ac:dyDescent="0.25">
      <c r="A57" s="13">
        <v>42002</v>
      </c>
      <c r="C57" s="4">
        <v>301442.12148247304</v>
      </c>
      <c r="D57" s="4">
        <v>69538.785292719942</v>
      </c>
      <c r="E57" s="15">
        <v>32605.945756754296</v>
      </c>
      <c r="F57" s="15">
        <f t="shared" si="7"/>
        <v>403586.85253194731</v>
      </c>
      <c r="H57" s="13">
        <v>42002</v>
      </c>
      <c r="I57" s="6">
        <f t="shared" si="8"/>
        <v>0.74690768440880106</v>
      </c>
      <c r="J57" s="6">
        <f t="shared" si="9"/>
        <v>0.17230190938198453</v>
      </c>
      <c r="K57" s="6">
        <f t="shared" si="10"/>
        <v>8.0790406209214308E-2</v>
      </c>
      <c r="L57" s="6">
        <f t="shared" si="11"/>
        <v>1</v>
      </c>
      <c r="O57" s="15"/>
    </row>
    <row r="58" spans="1:15" ht="15.95" customHeight="1" x14ac:dyDescent="0.25">
      <c r="A58" s="13">
        <v>42009</v>
      </c>
      <c r="C58" s="4">
        <v>2026687.1833224711</v>
      </c>
      <c r="D58" s="4">
        <v>182929.35670546209</v>
      </c>
      <c r="E58" s="4">
        <v>166830.5398795935</v>
      </c>
      <c r="F58" s="15">
        <f t="shared" si="7"/>
        <v>2376447.0799075267</v>
      </c>
      <c r="H58" s="13">
        <v>42009</v>
      </c>
      <c r="I58" s="6">
        <f t="shared" ref="I58:I65" si="12">C58/$F58</f>
        <v>0.85282234999372863</v>
      </c>
      <c r="J58" s="6">
        <f t="shared" ref="J58:J65" si="13">D58/$F58</f>
        <v>7.6975985811802858E-2</v>
      </c>
      <c r="K58" s="6">
        <f t="shared" ref="K58:K65" si="14">E58/$F58</f>
        <v>7.0201664194468522E-2</v>
      </c>
      <c r="L58" s="6">
        <f t="shared" ref="L58:L65" si="15">F58/$F58</f>
        <v>1</v>
      </c>
      <c r="O58" s="15"/>
    </row>
    <row r="59" spans="1:15" ht="15.95" customHeight="1" x14ac:dyDescent="0.25">
      <c r="A59" s="13">
        <v>42016</v>
      </c>
      <c r="C59" s="4">
        <v>2151095.493176993</v>
      </c>
      <c r="D59" s="4">
        <v>193553.9468215715</v>
      </c>
      <c r="E59" s="4">
        <v>145220.94094335267</v>
      </c>
      <c r="F59" s="15">
        <f t="shared" si="7"/>
        <v>2489870.3809419172</v>
      </c>
      <c r="H59" s="13">
        <v>42016</v>
      </c>
      <c r="I59" s="6">
        <f t="shared" si="12"/>
        <v>0.8639387454230586</v>
      </c>
      <c r="J59" s="6">
        <f t="shared" si="13"/>
        <v>7.773655540588828E-2</v>
      </c>
      <c r="K59" s="6">
        <f t="shared" si="14"/>
        <v>5.8324699171053089E-2</v>
      </c>
      <c r="L59" s="6">
        <f t="shared" si="15"/>
        <v>1</v>
      </c>
      <c r="O59" s="15"/>
    </row>
    <row r="60" spans="1:15" ht="15.95" customHeight="1" x14ac:dyDescent="0.25">
      <c r="A60" s="13">
        <v>42023</v>
      </c>
      <c r="C60" s="4">
        <v>1667007.7605514815</v>
      </c>
      <c r="D60" s="4">
        <v>174118.63388833476</v>
      </c>
      <c r="E60" s="4">
        <v>129338.70308674741</v>
      </c>
      <c r="F60" s="15">
        <f t="shared" si="7"/>
        <v>1970465.0975265636</v>
      </c>
      <c r="H60" s="13">
        <v>42023</v>
      </c>
      <c r="I60" s="6">
        <f t="shared" si="12"/>
        <v>0.84599710121432836</v>
      </c>
      <c r="J60" s="6">
        <f t="shared" si="13"/>
        <v>8.8364231422773276E-2</v>
      </c>
      <c r="K60" s="6">
        <f t="shared" si="14"/>
        <v>6.5638667362898473E-2</v>
      </c>
      <c r="L60" s="6">
        <f t="shared" si="15"/>
        <v>1</v>
      </c>
      <c r="O60" s="15"/>
    </row>
    <row r="61" spans="1:15" ht="15.95" customHeight="1" x14ac:dyDescent="0.25">
      <c r="A61" s="13">
        <v>42030</v>
      </c>
      <c r="C61" s="4">
        <v>1398334.8795461329</v>
      </c>
      <c r="D61" s="4">
        <v>194203.74681918384</v>
      </c>
      <c r="E61" s="4">
        <v>126646.02610824992</v>
      </c>
      <c r="F61" s="15">
        <f t="shared" si="7"/>
        <v>1719184.6524735668</v>
      </c>
      <c r="H61" s="13">
        <v>42030</v>
      </c>
      <c r="I61" s="6">
        <f t="shared" si="12"/>
        <v>0.81337096485488369</v>
      </c>
      <c r="J61" s="6">
        <f t="shared" si="13"/>
        <v>0.11296270388393885</v>
      </c>
      <c r="K61" s="6">
        <f t="shared" si="14"/>
        <v>7.3666331261177401E-2</v>
      </c>
      <c r="L61" s="6">
        <f t="shared" si="15"/>
        <v>1</v>
      </c>
      <c r="O61" s="15"/>
    </row>
    <row r="62" spans="1:15" ht="15.95" customHeight="1" x14ac:dyDescent="0.25">
      <c r="A62" s="13">
        <v>42037</v>
      </c>
      <c r="C62" s="4">
        <v>2375216.4296704819</v>
      </c>
      <c r="D62" s="4">
        <v>165876.35951319837</v>
      </c>
      <c r="E62" s="4">
        <v>115579.30926067417</v>
      </c>
      <c r="F62" s="15">
        <f t="shared" si="7"/>
        <v>2656672.0984443547</v>
      </c>
      <c r="H62" s="13">
        <v>42037</v>
      </c>
      <c r="I62" s="6">
        <f t="shared" si="12"/>
        <v>0.8940570539590933</v>
      </c>
      <c r="J62" s="6">
        <f t="shared" si="13"/>
        <v>6.2437648820239881E-2</v>
      </c>
      <c r="K62" s="6">
        <f t="shared" si="14"/>
        <v>4.3505297220666782E-2</v>
      </c>
      <c r="L62" s="6">
        <f t="shared" si="15"/>
        <v>1</v>
      </c>
      <c r="O62" s="15"/>
    </row>
    <row r="63" spans="1:15" ht="15.95" customHeight="1" x14ac:dyDescent="0.25">
      <c r="A63" s="13">
        <v>42044</v>
      </c>
      <c r="C63" s="4">
        <v>1771119.5528948642</v>
      </c>
      <c r="D63" s="4">
        <v>157957.64757835647</v>
      </c>
      <c r="E63" s="4">
        <v>111046.69917830925</v>
      </c>
      <c r="F63" s="15">
        <f t="shared" si="7"/>
        <v>2040123.89965153</v>
      </c>
      <c r="H63" s="13">
        <v>42044</v>
      </c>
      <c r="I63" s="6">
        <f t="shared" si="12"/>
        <v>0.86814313248199593</v>
      </c>
      <c r="J63" s="6">
        <f t="shared" si="13"/>
        <v>7.7425516952836518E-2</v>
      </c>
      <c r="K63" s="6">
        <f t="shared" si="14"/>
        <v>5.4431350565167611E-2</v>
      </c>
      <c r="L63" s="6">
        <f t="shared" si="15"/>
        <v>1</v>
      </c>
      <c r="O63" s="15"/>
    </row>
    <row r="64" spans="1:15" ht="15.95" customHeight="1" x14ac:dyDescent="0.25">
      <c r="A64" s="13">
        <v>42051</v>
      </c>
      <c r="C64" s="4">
        <v>1800274.8019191015</v>
      </c>
      <c r="D64" s="4">
        <v>113159.97264767908</v>
      </c>
      <c r="E64" s="4">
        <v>92450.727336879019</v>
      </c>
      <c r="F64" s="15">
        <f t="shared" si="7"/>
        <v>2005885.5019036597</v>
      </c>
      <c r="H64" s="13">
        <v>42051</v>
      </c>
      <c r="I64" s="6">
        <f t="shared" si="12"/>
        <v>0.89749629288938682</v>
      </c>
      <c r="J64" s="6">
        <f t="shared" si="13"/>
        <v>5.6413974048013245E-2</v>
      </c>
      <c r="K64" s="6">
        <f t="shared" si="14"/>
        <v>4.6089733062599961E-2</v>
      </c>
      <c r="L64" s="6">
        <f t="shared" si="15"/>
        <v>1</v>
      </c>
      <c r="O64" s="15"/>
    </row>
    <row r="65" spans="1:15" ht="15.95" customHeight="1" x14ac:dyDescent="0.25">
      <c r="A65" s="13">
        <v>42058</v>
      </c>
      <c r="C65" s="4">
        <v>2147672.7969173961</v>
      </c>
      <c r="D65" s="4">
        <v>212851.96896599539</v>
      </c>
      <c r="E65" s="4">
        <v>103431.07633022897</v>
      </c>
      <c r="F65" s="15">
        <f t="shared" si="7"/>
        <v>2463955.8422136209</v>
      </c>
      <c r="H65" s="13">
        <v>42058</v>
      </c>
      <c r="I65" s="6">
        <f t="shared" si="12"/>
        <v>0.87163607404097154</v>
      </c>
      <c r="J65" s="6">
        <f t="shared" si="13"/>
        <v>8.6386275808729152E-2</v>
      </c>
      <c r="K65" s="6">
        <f t="shared" si="14"/>
        <v>4.1977650150299112E-2</v>
      </c>
      <c r="L65" s="6">
        <f t="shared" si="15"/>
        <v>1</v>
      </c>
      <c r="O65" s="15"/>
    </row>
    <row r="66" spans="1:15" ht="15.95" customHeight="1" x14ac:dyDescent="0.25">
      <c r="A66" s="13">
        <v>42065</v>
      </c>
      <c r="C66" s="4">
        <v>2211112.7591089197</v>
      </c>
      <c r="D66" s="4">
        <v>183834.67752608939</v>
      </c>
      <c r="E66" s="15">
        <v>98201.225688918566</v>
      </c>
      <c r="F66" s="15">
        <f t="shared" si="7"/>
        <v>2493148.6623239275</v>
      </c>
      <c r="H66" s="13">
        <v>42065</v>
      </c>
      <c r="I66" s="6">
        <f t="shared" ref="I66:I74" si="16">C66/$F66</f>
        <v>0.88687561737609544</v>
      </c>
      <c r="J66" s="6">
        <f t="shared" ref="J66:J74" si="17">D66/$F66</f>
        <v>7.373594695902827E-2</v>
      </c>
      <c r="K66" s="6">
        <f t="shared" ref="K66:K74" si="18">E66/$F66</f>
        <v>3.9388435664876355E-2</v>
      </c>
      <c r="L66" s="6">
        <f t="shared" ref="L66:L74" si="19">F66/$F66</f>
        <v>1</v>
      </c>
      <c r="O66" s="15"/>
    </row>
    <row r="67" spans="1:15" ht="15.95" customHeight="1" x14ac:dyDescent="0.25">
      <c r="A67" s="13">
        <v>42072</v>
      </c>
      <c r="C67" s="4">
        <v>1813798.1506684287</v>
      </c>
      <c r="D67" s="4">
        <v>203281.19711118605</v>
      </c>
      <c r="E67" s="15">
        <v>136249.14533260927</v>
      </c>
      <c r="F67" s="15">
        <f t="shared" si="7"/>
        <v>2153328.4931122242</v>
      </c>
      <c r="H67" s="13">
        <v>42072</v>
      </c>
      <c r="I67" s="6">
        <f t="shared" si="16"/>
        <v>0.84232301595885661</v>
      </c>
      <c r="J67" s="6">
        <f t="shared" si="17"/>
        <v>9.4403244911965098E-2</v>
      </c>
      <c r="K67" s="6">
        <f t="shared" si="18"/>
        <v>6.3273739129178205E-2</v>
      </c>
      <c r="L67" s="6">
        <f t="shared" si="19"/>
        <v>1</v>
      </c>
      <c r="O67" s="15"/>
    </row>
    <row r="68" spans="1:15" ht="15.95" customHeight="1" x14ac:dyDescent="0.25">
      <c r="A68" s="13">
        <v>42079</v>
      </c>
      <c r="C68" s="4">
        <v>2177442.6299127806</v>
      </c>
      <c r="D68" s="4">
        <v>178524.28125670893</v>
      </c>
      <c r="E68" s="15">
        <v>278536.35315051395</v>
      </c>
      <c r="F68" s="15">
        <f t="shared" si="7"/>
        <v>2634503.2643200033</v>
      </c>
      <c r="H68" s="13">
        <v>42079</v>
      </c>
      <c r="I68" s="6">
        <f t="shared" si="16"/>
        <v>0.8265097483091578</v>
      </c>
      <c r="J68" s="6">
        <f t="shared" si="17"/>
        <v>6.7763924863759151E-2</v>
      </c>
      <c r="K68" s="6">
        <f t="shared" si="18"/>
        <v>0.10572632682708309</v>
      </c>
      <c r="L68" s="6">
        <f t="shared" si="19"/>
        <v>1</v>
      </c>
      <c r="O68" s="15"/>
    </row>
    <row r="69" spans="1:15" ht="15.95" customHeight="1" x14ac:dyDescent="0.25">
      <c r="A69" s="13">
        <v>42086</v>
      </c>
      <c r="C69" s="4">
        <v>2020426.8559296429</v>
      </c>
      <c r="D69" s="4">
        <v>206660.78985731429</v>
      </c>
      <c r="E69" s="15">
        <v>307461.39905022312</v>
      </c>
      <c r="F69" s="15">
        <f t="shared" si="7"/>
        <v>2534549.0448371805</v>
      </c>
      <c r="H69" s="13">
        <v>42086</v>
      </c>
      <c r="I69" s="6">
        <f t="shared" si="16"/>
        <v>0.79715437349504326</v>
      </c>
      <c r="J69" s="6">
        <f t="shared" si="17"/>
        <v>8.1537498861297505E-2</v>
      </c>
      <c r="K69" s="6">
        <f t="shared" si="18"/>
        <v>0.12130812764365917</v>
      </c>
      <c r="L69" s="6">
        <f t="shared" si="19"/>
        <v>1</v>
      </c>
      <c r="O69" s="15"/>
    </row>
    <row r="70" spans="1:15" ht="15.95" customHeight="1" x14ac:dyDescent="0.25">
      <c r="A70" s="13">
        <v>42093</v>
      </c>
      <c r="C70" s="4">
        <v>1501528.7697244687</v>
      </c>
      <c r="D70" s="4">
        <v>151255.82377235821</v>
      </c>
      <c r="E70" s="15">
        <v>173046.54477612456</v>
      </c>
      <c r="F70" s="15">
        <f t="shared" si="7"/>
        <v>1825831.1382729516</v>
      </c>
      <c r="H70" s="13">
        <v>42093</v>
      </c>
      <c r="I70" s="6">
        <f t="shared" si="16"/>
        <v>0.82238096297599594</v>
      </c>
      <c r="J70" s="6">
        <f t="shared" si="17"/>
        <v>8.2842175599782283E-2</v>
      </c>
      <c r="K70" s="6">
        <f t="shared" si="18"/>
        <v>9.4776861424221731E-2</v>
      </c>
      <c r="L70" s="6">
        <f t="shared" si="19"/>
        <v>1</v>
      </c>
      <c r="O70" s="15"/>
    </row>
    <row r="71" spans="1:15" ht="15.95" customHeight="1" x14ac:dyDescent="0.25">
      <c r="A71" s="13">
        <v>42100</v>
      </c>
      <c r="C71" s="4">
        <v>1331462.6792171509</v>
      </c>
      <c r="D71" s="4">
        <v>178288.61743571926</v>
      </c>
      <c r="E71" s="15">
        <v>107158.40486229039</v>
      </c>
      <c r="F71" s="15">
        <f t="shared" si="7"/>
        <v>1616909.7015151607</v>
      </c>
      <c r="H71" s="13">
        <v>42100</v>
      </c>
      <c r="I71" s="6">
        <f t="shared" si="16"/>
        <v>0.82346137076762826</v>
      </c>
      <c r="J71" s="6">
        <f t="shared" si="17"/>
        <v>0.11026504279654578</v>
      </c>
      <c r="K71" s="6">
        <f t="shared" si="18"/>
        <v>6.6273586435825857E-2</v>
      </c>
      <c r="L71" s="6">
        <f t="shared" si="19"/>
        <v>1</v>
      </c>
      <c r="O71" s="15"/>
    </row>
    <row r="72" spans="1:15" ht="15.95" customHeight="1" x14ac:dyDescent="0.25">
      <c r="A72" s="13">
        <v>42107</v>
      </c>
      <c r="C72" s="4">
        <v>1446974.8262819452</v>
      </c>
      <c r="D72" s="4">
        <v>169722.6708033396</v>
      </c>
      <c r="E72" s="15">
        <v>137670.01229491207</v>
      </c>
      <c r="F72" s="15">
        <f t="shared" si="7"/>
        <v>1754367.5093801969</v>
      </c>
      <c r="H72" s="13">
        <v>42107</v>
      </c>
      <c r="I72" s="6">
        <f t="shared" si="16"/>
        <v>0.82478432742587049</v>
      </c>
      <c r="J72" s="6">
        <f t="shared" si="17"/>
        <v>9.6742940060091043E-2</v>
      </c>
      <c r="K72" s="6">
        <f t="shared" si="18"/>
        <v>7.8472732514038468E-2</v>
      </c>
      <c r="L72" s="6">
        <f t="shared" si="19"/>
        <v>1</v>
      </c>
      <c r="O72" s="15"/>
    </row>
    <row r="73" spans="1:15" ht="15.95" customHeight="1" x14ac:dyDescent="0.25">
      <c r="A73" s="13">
        <v>42114</v>
      </c>
      <c r="C73" s="4">
        <v>1844112.6809888436</v>
      </c>
      <c r="D73" s="4">
        <v>157191.15065388859</v>
      </c>
      <c r="E73" s="15">
        <v>80764.028149166465</v>
      </c>
      <c r="F73" s="15">
        <f t="shared" ref="F73:F130" si="20">SUM(C73:E73)</f>
        <v>2082067.8597918984</v>
      </c>
      <c r="H73" s="13">
        <v>42114</v>
      </c>
      <c r="I73" s="6">
        <f t="shared" si="16"/>
        <v>0.88571209257951933</v>
      </c>
      <c r="J73" s="6">
        <f t="shared" si="17"/>
        <v>7.5497611624243482E-2</v>
      </c>
      <c r="K73" s="6">
        <f t="shared" si="18"/>
        <v>3.8790295796237301E-2</v>
      </c>
      <c r="L73" s="6">
        <f t="shared" si="19"/>
        <v>1</v>
      </c>
      <c r="O73" s="15"/>
    </row>
    <row r="74" spans="1:15" ht="15.95" customHeight="1" x14ac:dyDescent="0.25">
      <c r="A74" s="13">
        <v>42121</v>
      </c>
      <c r="C74" s="4">
        <v>1884903.3836794971</v>
      </c>
      <c r="D74" s="4">
        <v>172451.67713910027</v>
      </c>
      <c r="E74" s="15">
        <v>106827.11175527556</v>
      </c>
      <c r="F74" s="15">
        <f t="shared" si="20"/>
        <v>2164182.1725738728</v>
      </c>
      <c r="H74" s="13">
        <v>42121</v>
      </c>
      <c r="I74" s="6">
        <f t="shared" si="16"/>
        <v>0.87095412186940435</v>
      </c>
      <c r="J74" s="6">
        <f t="shared" si="17"/>
        <v>7.9684455090951345E-2</v>
      </c>
      <c r="K74" s="6">
        <f t="shared" si="18"/>
        <v>4.9361423039644366E-2</v>
      </c>
      <c r="L74" s="6">
        <f t="shared" si="19"/>
        <v>1</v>
      </c>
      <c r="O74" s="15"/>
    </row>
    <row r="75" spans="1:15" ht="15.95" customHeight="1" x14ac:dyDescent="0.25">
      <c r="A75" s="13">
        <v>42128</v>
      </c>
      <c r="C75" s="4">
        <v>1560156.7710610274</v>
      </c>
      <c r="D75" s="4">
        <v>155594.7360532372</v>
      </c>
      <c r="E75" s="15">
        <v>139545.33833241998</v>
      </c>
      <c r="F75" s="15">
        <f t="shared" si="20"/>
        <v>1855296.8454466846</v>
      </c>
      <c r="H75" s="13">
        <v>42128</v>
      </c>
      <c r="I75" s="6">
        <f t="shared" ref="I75:I82" si="21">C75/$F75</f>
        <v>0.84092029525625656</v>
      </c>
      <c r="J75" s="6">
        <f t="shared" ref="J75:J87" si="22">D75/$F75</f>
        <v>8.3865143432492559E-2</v>
      </c>
      <c r="K75" s="6">
        <f t="shared" ref="K75:K87" si="23">E75/$F75</f>
        <v>7.5214561311250872E-2</v>
      </c>
      <c r="L75" s="6">
        <f t="shared" ref="L75:L87" si="24">F75/$F75</f>
        <v>1</v>
      </c>
      <c r="O75" s="15"/>
    </row>
    <row r="76" spans="1:15" ht="15.95" customHeight="1" x14ac:dyDescent="0.25">
      <c r="A76" s="13">
        <v>42135</v>
      </c>
      <c r="C76" s="4">
        <v>1687965.6103439312</v>
      </c>
      <c r="D76" s="4">
        <v>156198.88215127733</v>
      </c>
      <c r="E76" s="15">
        <v>92087.696826335567</v>
      </c>
      <c r="F76" s="15">
        <f t="shared" si="20"/>
        <v>1936252.189321544</v>
      </c>
      <c r="H76" s="13">
        <v>42135</v>
      </c>
      <c r="I76" s="6">
        <f t="shared" si="21"/>
        <v>0.87176950381416407</v>
      </c>
      <c r="J76" s="6">
        <f t="shared" si="22"/>
        <v>8.0670732362610714E-2</v>
      </c>
      <c r="K76" s="6">
        <f t="shared" si="23"/>
        <v>4.7559763823225305E-2</v>
      </c>
      <c r="L76" s="6">
        <f t="shared" si="24"/>
        <v>1</v>
      </c>
      <c r="O76" s="15"/>
    </row>
    <row r="77" spans="1:15" ht="15.95" customHeight="1" x14ac:dyDescent="0.25">
      <c r="A77" s="13">
        <v>42142</v>
      </c>
      <c r="C77" s="4">
        <v>1732699.0297119855</v>
      </c>
      <c r="D77" s="4">
        <v>174158.20924685933</v>
      </c>
      <c r="E77" s="15">
        <v>85035.671134116565</v>
      </c>
      <c r="F77" s="15">
        <f t="shared" si="20"/>
        <v>1991892.9100929615</v>
      </c>
      <c r="H77" s="13">
        <v>42142</v>
      </c>
      <c r="I77" s="6">
        <f t="shared" si="21"/>
        <v>0.86987559468300957</v>
      </c>
      <c r="J77" s="6">
        <f t="shared" si="22"/>
        <v>8.7433520328525791E-2</v>
      </c>
      <c r="K77" s="6">
        <f t="shared" si="23"/>
        <v>4.2690884988464545E-2</v>
      </c>
      <c r="L77" s="6">
        <f t="shared" si="24"/>
        <v>1</v>
      </c>
      <c r="O77" s="15"/>
    </row>
    <row r="78" spans="1:15" ht="15.95" customHeight="1" x14ac:dyDescent="0.25">
      <c r="A78" s="13">
        <v>42149</v>
      </c>
      <c r="C78" s="4">
        <v>1665374.5838473649</v>
      </c>
      <c r="D78" s="4">
        <v>183452.86194398094</v>
      </c>
      <c r="E78" s="15">
        <v>80103.60905110318</v>
      </c>
      <c r="F78" s="15">
        <f t="shared" si="20"/>
        <v>1928931.054842449</v>
      </c>
      <c r="H78" s="13">
        <v>42149</v>
      </c>
      <c r="I78" s="6">
        <f t="shared" si="21"/>
        <v>0.86336656754348806</v>
      </c>
      <c r="J78" s="6">
        <f t="shared" si="22"/>
        <v>9.5105971508642112E-2</v>
      </c>
      <c r="K78" s="6">
        <f t="shared" si="23"/>
        <v>4.152746094786984E-2</v>
      </c>
      <c r="L78" s="6">
        <f t="shared" si="24"/>
        <v>1</v>
      </c>
      <c r="O78" s="15"/>
    </row>
    <row r="79" spans="1:15" ht="15.95" customHeight="1" x14ac:dyDescent="0.25">
      <c r="A79" s="13">
        <v>42156</v>
      </c>
      <c r="C79" s="4">
        <v>1738432.2979413783</v>
      </c>
      <c r="D79" s="4">
        <v>156222.51327096822</v>
      </c>
      <c r="E79" s="15">
        <v>129053.79691915198</v>
      </c>
      <c r="F79" s="15">
        <f t="shared" si="20"/>
        <v>2023708.6081314983</v>
      </c>
      <c r="H79" s="13">
        <v>42156</v>
      </c>
      <c r="I79" s="6">
        <f t="shared" si="21"/>
        <v>0.85903291163369744</v>
      </c>
      <c r="J79" s="6">
        <f t="shared" si="22"/>
        <v>7.7196150000670968E-2</v>
      </c>
      <c r="K79" s="6">
        <f t="shared" si="23"/>
        <v>6.3770938365631649E-2</v>
      </c>
      <c r="L79" s="6">
        <f t="shared" si="24"/>
        <v>1</v>
      </c>
      <c r="O79" s="15"/>
    </row>
    <row r="80" spans="1:15" ht="15.95" customHeight="1" x14ac:dyDescent="0.25">
      <c r="A80" s="13">
        <v>42163</v>
      </c>
      <c r="C80" s="4">
        <v>1476964.2880503135</v>
      </c>
      <c r="D80" s="4">
        <v>193353.02379605529</v>
      </c>
      <c r="E80" s="15">
        <v>122172.92993186301</v>
      </c>
      <c r="F80" s="15">
        <f t="shared" si="20"/>
        <v>1792490.2417782317</v>
      </c>
      <c r="H80" s="13">
        <v>42163</v>
      </c>
      <c r="I80" s="6">
        <f t="shared" si="21"/>
        <v>0.82397340505747907</v>
      </c>
      <c r="J80" s="6">
        <f t="shared" si="22"/>
        <v>0.10786838292867933</v>
      </c>
      <c r="K80" s="6">
        <f t="shared" si="23"/>
        <v>6.815821201384166E-2</v>
      </c>
      <c r="L80" s="6">
        <f t="shared" si="24"/>
        <v>1</v>
      </c>
      <c r="O80" s="15"/>
    </row>
    <row r="81" spans="1:15" ht="15.95" customHeight="1" x14ac:dyDescent="0.25">
      <c r="A81" s="13">
        <v>42170</v>
      </c>
      <c r="C81" s="4">
        <v>1845217.3545384086</v>
      </c>
      <c r="D81" s="4">
        <v>177467.57813374125</v>
      </c>
      <c r="E81" s="15">
        <v>162410.60832044538</v>
      </c>
      <c r="F81" s="15">
        <f t="shared" si="20"/>
        <v>2185095.5409925953</v>
      </c>
      <c r="H81" s="13">
        <v>42170</v>
      </c>
      <c r="I81" s="6">
        <f t="shared" si="21"/>
        <v>0.84445614387195422</v>
      </c>
      <c r="J81" s="6">
        <f t="shared" si="22"/>
        <v>8.1217308261553323E-2</v>
      </c>
      <c r="K81" s="6">
        <f t="shared" si="23"/>
        <v>7.4326547866492468E-2</v>
      </c>
      <c r="L81" s="6">
        <f t="shared" si="24"/>
        <v>1</v>
      </c>
      <c r="O81" s="15"/>
    </row>
    <row r="82" spans="1:15" ht="15.95" customHeight="1" x14ac:dyDescent="0.25">
      <c r="A82" s="13">
        <v>42177</v>
      </c>
      <c r="C82" s="4">
        <v>2281169.6835483089</v>
      </c>
      <c r="D82" s="4">
        <v>216197.98434531808</v>
      </c>
      <c r="E82" s="15">
        <v>106512.9129712397</v>
      </c>
      <c r="F82" s="15">
        <f t="shared" si="20"/>
        <v>2603880.5808648667</v>
      </c>
      <c r="H82" s="13">
        <v>42177</v>
      </c>
      <c r="I82" s="6">
        <f t="shared" si="21"/>
        <v>0.87606540035358649</v>
      </c>
      <c r="J82" s="6">
        <f t="shared" si="22"/>
        <v>8.3029147317312424E-2</v>
      </c>
      <c r="K82" s="6">
        <f t="shared" si="23"/>
        <v>4.0905452329101026E-2</v>
      </c>
      <c r="L82" s="6">
        <f t="shared" si="24"/>
        <v>1</v>
      </c>
      <c r="O82" s="15"/>
    </row>
    <row r="83" spans="1:15" ht="15.95" customHeight="1" x14ac:dyDescent="0.25">
      <c r="A83" s="13">
        <v>42184</v>
      </c>
      <c r="C83" s="4">
        <v>1406526.1729460312</v>
      </c>
      <c r="D83" s="4">
        <v>146055.60385963655</v>
      </c>
      <c r="E83" s="15">
        <v>141598.56249249677</v>
      </c>
      <c r="F83" s="15">
        <f t="shared" si="20"/>
        <v>1694180.3392981645</v>
      </c>
      <c r="H83" s="13">
        <v>42184</v>
      </c>
      <c r="I83" s="6">
        <f>C83/$F83</f>
        <v>0.83021042112240684</v>
      </c>
      <c r="J83" s="6">
        <f t="shared" si="22"/>
        <v>8.6210186998240068E-2</v>
      </c>
      <c r="K83" s="6">
        <f t="shared" si="23"/>
        <v>8.3579391879353149E-2</v>
      </c>
      <c r="L83" s="6">
        <f t="shared" si="24"/>
        <v>1</v>
      </c>
      <c r="O83" s="15"/>
    </row>
    <row r="84" spans="1:15" ht="15.95" customHeight="1" x14ac:dyDescent="0.25">
      <c r="A84" s="13">
        <v>42191</v>
      </c>
      <c r="C84" s="4">
        <v>1477330.1810738768</v>
      </c>
      <c r="D84" s="4">
        <v>161424.96119138465</v>
      </c>
      <c r="E84" s="15">
        <v>170400.33164944153</v>
      </c>
      <c r="F84" s="15">
        <f t="shared" si="20"/>
        <v>1809155.4739147029</v>
      </c>
      <c r="H84" s="13">
        <v>42191</v>
      </c>
      <c r="I84" s="6">
        <f>C84/$F84</f>
        <v>0.81658552975393928</v>
      </c>
      <c r="J84" s="6">
        <f t="shared" si="22"/>
        <v>8.9226693625224285E-2</v>
      </c>
      <c r="K84" s="6">
        <f t="shared" si="23"/>
        <v>9.4187776620836453E-2</v>
      </c>
      <c r="L84" s="6">
        <f t="shared" si="24"/>
        <v>1</v>
      </c>
      <c r="O84" s="15"/>
    </row>
    <row r="85" spans="1:15" ht="15.95" customHeight="1" x14ac:dyDescent="0.25">
      <c r="A85" s="13">
        <v>42198</v>
      </c>
      <c r="C85" s="4">
        <v>1820459.90366195</v>
      </c>
      <c r="D85" s="4">
        <v>150261.51255961205</v>
      </c>
      <c r="E85" s="15">
        <v>123091.72106760023</v>
      </c>
      <c r="F85" s="15">
        <f t="shared" si="20"/>
        <v>2093813.1372891623</v>
      </c>
      <c r="H85" s="13">
        <v>42198</v>
      </c>
      <c r="I85" s="6">
        <f>C85/$F85</f>
        <v>0.86944716853715043</v>
      </c>
      <c r="J85" s="6">
        <f t="shared" si="22"/>
        <v>7.1764528497587923E-2</v>
      </c>
      <c r="K85" s="6">
        <f t="shared" si="23"/>
        <v>5.8788302965261635E-2</v>
      </c>
      <c r="L85" s="6">
        <f t="shared" si="24"/>
        <v>1</v>
      </c>
      <c r="O85" s="15"/>
    </row>
    <row r="86" spans="1:15" ht="15.95" customHeight="1" x14ac:dyDescent="0.25">
      <c r="A86" s="13">
        <v>42205</v>
      </c>
      <c r="C86" s="4">
        <v>1674436.8282433734</v>
      </c>
      <c r="D86" s="4">
        <v>181685.83412708392</v>
      </c>
      <c r="E86" s="15">
        <v>97868.883581556001</v>
      </c>
      <c r="F86" s="15">
        <f t="shared" si="20"/>
        <v>1953991.5459520132</v>
      </c>
      <c r="H86" s="13">
        <v>42205</v>
      </c>
      <c r="I86" s="6">
        <f>C86/$F86</f>
        <v>0.8569314599708584</v>
      </c>
      <c r="J86" s="6">
        <f t="shared" si="22"/>
        <v>9.2981893654285969E-2</v>
      </c>
      <c r="K86" s="6">
        <f t="shared" si="23"/>
        <v>5.0086646374855659E-2</v>
      </c>
      <c r="L86" s="6">
        <f t="shared" si="24"/>
        <v>1</v>
      </c>
      <c r="O86" s="15"/>
    </row>
    <row r="87" spans="1:15" ht="15.95" customHeight="1" x14ac:dyDescent="0.25">
      <c r="A87" s="13">
        <v>42212</v>
      </c>
      <c r="C87" s="4">
        <v>2239461.4965656716</v>
      </c>
      <c r="D87" s="4">
        <v>187203.06591878537</v>
      </c>
      <c r="E87" s="15">
        <v>106991.5328770749</v>
      </c>
      <c r="F87" s="15">
        <f t="shared" si="20"/>
        <v>2533656.0953615322</v>
      </c>
      <c r="H87" s="13">
        <v>42212</v>
      </c>
      <c r="I87" s="6">
        <f>C87/$F87</f>
        <v>0.88388534681780428</v>
      </c>
      <c r="J87" s="6">
        <f t="shared" si="22"/>
        <v>7.3886533480808897E-2</v>
      </c>
      <c r="K87" s="6">
        <f t="shared" si="23"/>
        <v>4.2228119701386735E-2</v>
      </c>
      <c r="L87" s="6">
        <f t="shared" si="24"/>
        <v>1</v>
      </c>
      <c r="O87" s="15"/>
    </row>
    <row r="88" spans="1:15" ht="15.95" customHeight="1" x14ac:dyDescent="0.25">
      <c r="A88" s="13">
        <v>42219</v>
      </c>
      <c r="C88" s="4">
        <v>1583091.0336649218</v>
      </c>
      <c r="D88" s="4">
        <v>147413.95298780804</v>
      </c>
      <c r="E88" s="15">
        <v>88045.016981863213</v>
      </c>
      <c r="F88" s="15">
        <f t="shared" si="20"/>
        <v>1818550.003634593</v>
      </c>
      <c r="H88" s="13">
        <v>42219</v>
      </c>
      <c r="I88" s="6">
        <f t="shared" ref="I88:I91" si="25">C88/$F88</f>
        <v>0.8705237857089011</v>
      </c>
      <c r="J88" s="6">
        <f t="shared" ref="J88:J91" si="26">D88/$F88</f>
        <v>8.1061259076287889E-2</v>
      </c>
      <c r="K88" s="6">
        <f t="shared" ref="K88:K91" si="27">E88/$F88</f>
        <v>4.8414955214811005E-2</v>
      </c>
      <c r="L88" s="6">
        <f t="shared" ref="L88:L91" si="28">F88/$F88</f>
        <v>1</v>
      </c>
      <c r="O88" s="15"/>
    </row>
    <row r="89" spans="1:15" ht="15.95" customHeight="1" x14ac:dyDescent="0.25">
      <c r="A89" s="13">
        <v>42226</v>
      </c>
      <c r="C89" s="4">
        <v>2033001.023499012</v>
      </c>
      <c r="D89" s="4">
        <v>163765.73189224981</v>
      </c>
      <c r="E89" s="15">
        <v>99699.13378012499</v>
      </c>
      <c r="F89" s="15">
        <f t="shared" si="20"/>
        <v>2296465.8891713871</v>
      </c>
      <c r="H89" s="13">
        <v>42226</v>
      </c>
      <c r="I89" s="6">
        <f t="shared" si="25"/>
        <v>0.88527377353406334</v>
      </c>
      <c r="J89" s="6">
        <f t="shared" si="26"/>
        <v>7.1312068106241244E-2</v>
      </c>
      <c r="K89" s="6">
        <f t="shared" si="27"/>
        <v>4.3414158359695261E-2</v>
      </c>
      <c r="L89" s="6">
        <f t="shared" si="28"/>
        <v>1</v>
      </c>
      <c r="O89" s="15"/>
    </row>
    <row r="90" spans="1:15" ht="15.95" customHeight="1" x14ac:dyDescent="0.25">
      <c r="A90" s="13">
        <v>42233</v>
      </c>
      <c r="C90" s="4">
        <v>1418676.2118241969</v>
      </c>
      <c r="D90" s="4">
        <v>175077.13090149019</v>
      </c>
      <c r="E90" s="15">
        <v>116059.91537455509</v>
      </c>
      <c r="F90" s="15">
        <f t="shared" si="20"/>
        <v>1709813.2581002421</v>
      </c>
      <c r="H90" s="13">
        <v>42233</v>
      </c>
      <c r="I90" s="6">
        <f t="shared" si="25"/>
        <v>0.8297258224564682</v>
      </c>
      <c r="J90" s="6">
        <f t="shared" si="26"/>
        <v>0.10239546925493886</v>
      </c>
      <c r="K90" s="6">
        <f t="shared" si="27"/>
        <v>6.7878708288592993E-2</v>
      </c>
      <c r="L90" s="6">
        <f t="shared" si="28"/>
        <v>1</v>
      </c>
      <c r="O90" s="15"/>
    </row>
    <row r="91" spans="1:15" ht="15.95" customHeight="1" x14ac:dyDescent="0.25">
      <c r="A91" s="13">
        <v>42240</v>
      </c>
      <c r="C91" s="4">
        <v>1469997.153473</v>
      </c>
      <c r="D91" s="4">
        <v>225254.51086211111</v>
      </c>
      <c r="E91" s="15">
        <v>220205.57847862737</v>
      </c>
      <c r="F91" s="15">
        <f t="shared" si="20"/>
        <v>1915457.2428137385</v>
      </c>
      <c r="H91" s="13">
        <v>42240</v>
      </c>
      <c r="I91" s="6">
        <f t="shared" si="25"/>
        <v>0.76743929366631358</v>
      </c>
      <c r="J91" s="6">
        <f t="shared" si="26"/>
        <v>0.11759829759040732</v>
      </c>
      <c r="K91" s="6">
        <f t="shared" si="27"/>
        <v>0.11496240874327908</v>
      </c>
      <c r="L91" s="6">
        <f t="shared" si="28"/>
        <v>1</v>
      </c>
      <c r="O91" s="15"/>
    </row>
    <row r="92" spans="1:15" ht="15.95" customHeight="1" x14ac:dyDescent="0.25">
      <c r="A92" s="13">
        <v>42247</v>
      </c>
      <c r="C92" s="4">
        <v>1747801.6985374726</v>
      </c>
      <c r="D92" s="4">
        <v>169564.2297091498</v>
      </c>
      <c r="E92" s="4">
        <v>111324.21081241997</v>
      </c>
      <c r="F92" s="15">
        <f t="shared" si="20"/>
        <v>2028690.1390590423</v>
      </c>
      <c r="H92" s="13">
        <v>42247</v>
      </c>
      <c r="I92" s="6">
        <f t="shared" ref="I92:I96" si="29">C92/$F92</f>
        <v>0.86154196980922237</v>
      </c>
      <c r="J92" s="6">
        <f t="shared" ref="J92:J96" si="30">D92/$F92</f>
        <v>8.3583109339604708E-2</v>
      </c>
      <c r="K92" s="6">
        <f t="shared" ref="K92:K96" si="31">E92/$F92</f>
        <v>5.4874920851172938E-2</v>
      </c>
      <c r="L92" s="6">
        <f t="shared" ref="L92:L96" si="32">F92/$F92</f>
        <v>1</v>
      </c>
      <c r="O92" s="15"/>
    </row>
    <row r="93" spans="1:15" ht="15.95" customHeight="1" x14ac:dyDescent="0.25">
      <c r="A93" s="13">
        <v>42254</v>
      </c>
      <c r="C93" s="4">
        <v>1839201.2620670013</v>
      </c>
      <c r="D93" s="4">
        <v>152801.64669104706</v>
      </c>
      <c r="E93" s="4">
        <v>72785.550195783057</v>
      </c>
      <c r="F93" s="15">
        <f t="shared" si="20"/>
        <v>2064788.4589538316</v>
      </c>
      <c r="H93" s="13">
        <v>42254</v>
      </c>
      <c r="I93" s="6">
        <f t="shared" si="29"/>
        <v>0.89074561323287871</v>
      </c>
      <c r="J93" s="6">
        <f t="shared" si="30"/>
        <v>7.4003535823939676E-2</v>
      </c>
      <c r="K93" s="6">
        <f t="shared" si="31"/>
        <v>3.5250850943181554E-2</v>
      </c>
      <c r="L93" s="6">
        <f t="shared" si="32"/>
        <v>1</v>
      </c>
      <c r="O93" s="15"/>
    </row>
    <row r="94" spans="1:15" ht="15.95" customHeight="1" x14ac:dyDescent="0.25">
      <c r="A94" s="13">
        <v>42261</v>
      </c>
      <c r="C94" s="4">
        <v>1801594.7495544464</v>
      </c>
      <c r="D94" s="4">
        <v>178369.31913779018</v>
      </c>
      <c r="E94" s="4">
        <v>109758.45969844819</v>
      </c>
      <c r="F94" s="15">
        <f t="shared" si="20"/>
        <v>2089722.5283906849</v>
      </c>
      <c r="H94" s="13">
        <v>42261</v>
      </c>
      <c r="I94" s="6">
        <f t="shared" si="29"/>
        <v>0.86212151377909085</v>
      </c>
      <c r="J94" s="6">
        <f t="shared" si="30"/>
        <v>8.5355503764011242E-2</v>
      </c>
      <c r="K94" s="6">
        <f t="shared" si="31"/>
        <v>5.2522982456897863E-2</v>
      </c>
      <c r="L94" s="6">
        <f t="shared" si="32"/>
        <v>1</v>
      </c>
      <c r="O94" s="15"/>
    </row>
    <row r="95" spans="1:15" ht="15.95" customHeight="1" x14ac:dyDescent="0.25">
      <c r="A95" s="13">
        <v>42268</v>
      </c>
      <c r="C95" s="4">
        <v>1703013.4773303308</v>
      </c>
      <c r="D95" s="4">
        <v>183106.86685345529</v>
      </c>
      <c r="E95" s="4">
        <v>363865.38538635999</v>
      </c>
      <c r="F95" s="15">
        <f t="shared" si="20"/>
        <v>2249985.7295701462</v>
      </c>
      <c r="H95" s="13">
        <v>42268</v>
      </c>
      <c r="I95" s="6">
        <f t="shared" si="29"/>
        <v>0.75689967938404967</v>
      </c>
      <c r="J95" s="6">
        <f t="shared" si="30"/>
        <v>8.1381345866774618E-2</v>
      </c>
      <c r="K95" s="6">
        <f t="shared" si="31"/>
        <v>0.16171897474917563</v>
      </c>
      <c r="L95" s="6">
        <f t="shared" si="32"/>
        <v>1</v>
      </c>
      <c r="O95" s="15"/>
    </row>
    <row r="96" spans="1:15" ht="15.95" customHeight="1" x14ac:dyDescent="0.25">
      <c r="A96" s="13">
        <v>42275</v>
      </c>
      <c r="C96" s="4">
        <v>1720223.8121805436</v>
      </c>
      <c r="D96" s="4">
        <v>157685.98186293169</v>
      </c>
      <c r="E96" s="4">
        <v>323177.31544336269</v>
      </c>
      <c r="F96" s="15">
        <f t="shared" si="20"/>
        <v>2201087.1094868379</v>
      </c>
      <c r="H96" s="13">
        <v>42275</v>
      </c>
      <c r="I96" s="6">
        <f t="shared" si="29"/>
        <v>0.78153372702346025</v>
      </c>
      <c r="J96" s="6">
        <f t="shared" si="30"/>
        <v>7.1640046040565217E-2</v>
      </c>
      <c r="K96" s="6">
        <f t="shared" si="31"/>
        <v>0.14682622693597452</v>
      </c>
      <c r="L96" s="6">
        <f t="shared" si="32"/>
        <v>1</v>
      </c>
      <c r="O96" s="15"/>
    </row>
    <row r="97" spans="1:15" ht="15.95" customHeight="1" x14ac:dyDescent="0.25">
      <c r="A97" s="13">
        <v>42282</v>
      </c>
      <c r="C97" s="4">
        <v>1663336.3093108404</v>
      </c>
      <c r="D97" s="4">
        <v>154659.87147508239</v>
      </c>
      <c r="E97" s="15">
        <v>234879.15240339161</v>
      </c>
      <c r="F97" s="15">
        <f t="shared" si="20"/>
        <v>2052875.3331893145</v>
      </c>
      <c r="H97" s="13">
        <v>42282</v>
      </c>
      <c r="I97" s="6">
        <f t="shared" ref="I97:I100" si="33">C97/$F97</f>
        <v>0.81024711165811891</v>
      </c>
      <c r="J97" s="6">
        <f t="shared" ref="J97:J100" si="34">D97/$F97</f>
        <v>7.5338170309058788E-2</v>
      </c>
      <c r="K97" s="6">
        <f t="shared" ref="K97:K100" si="35">E97/$F97</f>
        <v>0.11441471803282233</v>
      </c>
      <c r="L97" s="6">
        <f t="shared" ref="L97:L100" si="36">F97/$F97</f>
        <v>1</v>
      </c>
      <c r="O97" s="15"/>
    </row>
    <row r="98" spans="1:15" ht="15.95" customHeight="1" x14ac:dyDescent="0.25">
      <c r="A98" s="13">
        <v>42289</v>
      </c>
      <c r="C98" s="4">
        <v>1421505.4446131501</v>
      </c>
      <c r="D98" s="4">
        <v>140564.60560565355</v>
      </c>
      <c r="E98" s="15">
        <v>126762.96275389552</v>
      </c>
      <c r="F98" s="15">
        <f t="shared" si="20"/>
        <v>1688833.012972699</v>
      </c>
      <c r="H98" s="13">
        <v>42289</v>
      </c>
      <c r="I98" s="6">
        <f t="shared" si="33"/>
        <v>0.84170870281070798</v>
      </c>
      <c r="J98" s="6">
        <f t="shared" si="34"/>
        <v>8.3231796468870814E-2</v>
      </c>
      <c r="K98" s="6">
        <f t="shared" si="35"/>
        <v>7.5059500720421266E-2</v>
      </c>
      <c r="L98" s="6">
        <f t="shared" si="36"/>
        <v>1</v>
      </c>
      <c r="O98" s="15"/>
    </row>
    <row r="99" spans="1:15" ht="15.95" customHeight="1" x14ac:dyDescent="0.25">
      <c r="A99" s="13">
        <v>42296</v>
      </c>
      <c r="C99" s="4">
        <v>1697822.1682615576</v>
      </c>
      <c r="D99" s="4">
        <v>178009.21348201163</v>
      </c>
      <c r="E99" s="15">
        <v>144200.72871600842</v>
      </c>
      <c r="F99" s="15">
        <f t="shared" si="20"/>
        <v>2020032.1104595775</v>
      </c>
      <c r="H99" s="13">
        <v>42296</v>
      </c>
      <c r="I99" s="6">
        <f t="shared" si="33"/>
        <v>0.84049266319597571</v>
      </c>
      <c r="J99" s="6">
        <f t="shared" si="34"/>
        <v>8.8121972200487828E-2</v>
      </c>
      <c r="K99" s="6">
        <f t="shared" si="35"/>
        <v>7.1385364603536575E-2</v>
      </c>
      <c r="L99" s="6">
        <f t="shared" si="36"/>
        <v>1</v>
      </c>
      <c r="O99" s="15"/>
    </row>
    <row r="100" spans="1:15" ht="15.95" customHeight="1" x14ac:dyDescent="0.25">
      <c r="A100" s="13">
        <v>42303</v>
      </c>
      <c r="C100" s="4">
        <v>2043372.3030966718</v>
      </c>
      <c r="D100" s="4">
        <v>198813.82848966087</v>
      </c>
      <c r="E100" s="15">
        <v>120440.55610902541</v>
      </c>
      <c r="F100" s="15">
        <f t="shared" si="20"/>
        <v>2362626.6876953584</v>
      </c>
      <c r="H100" s="13">
        <v>42303</v>
      </c>
      <c r="I100" s="6">
        <f t="shared" si="33"/>
        <v>0.86487311505394637</v>
      </c>
      <c r="J100" s="6">
        <f t="shared" si="34"/>
        <v>8.4149489009452988E-2</v>
      </c>
      <c r="K100" s="6">
        <f t="shared" si="35"/>
        <v>5.0977395936600563E-2</v>
      </c>
      <c r="L100" s="6">
        <f t="shared" si="36"/>
        <v>1</v>
      </c>
      <c r="O100" s="15"/>
    </row>
    <row r="101" spans="1:15" ht="15.95" customHeight="1" x14ac:dyDescent="0.25">
      <c r="A101" s="13">
        <v>42310</v>
      </c>
      <c r="C101" s="4">
        <v>1891728.4537873021</v>
      </c>
      <c r="D101" s="4">
        <v>181491.180301532</v>
      </c>
      <c r="E101" s="15">
        <v>107292.96114184929</v>
      </c>
      <c r="F101" s="15">
        <f t="shared" si="20"/>
        <v>2180512.5952306832</v>
      </c>
      <c r="H101" s="13">
        <v>42310</v>
      </c>
      <c r="I101" s="6">
        <f t="shared" ref="I101:I104" si="37">C101/$F101</f>
        <v>0.86756135136526014</v>
      </c>
      <c r="J101" s="6">
        <f t="shared" ref="J101:J104" si="38">D101/$F101</f>
        <v>8.3233263911659028E-2</v>
      </c>
      <c r="K101" s="6">
        <f t="shared" ref="K101:K104" si="39">E101/$F101</f>
        <v>4.9205384723080871E-2</v>
      </c>
      <c r="L101" s="6">
        <f t="shared" ref="L101:L104" si="40">F101/$F101</f>
        <v>1</v>
      </c>
      <c r="O101" s="15"/>
    </row>
    <row r="102" spans="1:15" ht="15.95" customHeight="1" x14ac:dyDescent="0.25">
      <c r="A102" s="13">
        <v>42317</v>
      </c>
      <c r="C102" s="4">
        <v>1583870.4800414541</v>
      </c>
      <c r="D102" s="4">
        <v>158232.21877177194</v>
      </c>
      <c r="E102" s="15">
        <v>105625.69409553189</v>
      </c>
      <c r="F102" s="15">
        <f t="shared" si="20"/>
        <v>1847728.392908758</v>
      </c>
      <c r="H102" s="13">
        <v>42317</v>
      </c>
      <c r="I102" s="6">
        <f t="shared" si="37"/>
        <v>0.85719875611591934</v>
      </c>
      <c r="J102" s="6">
        <f t="shared" si="38"/>
        <v>8.5636081243887413E-2</v>
      </c>
      <c r="K102" s="6">
        <f t="shared" si="39"/>
        <v>5.7165162640193161E-2</v>
      </c>
      <c r="L102" s="6">
        <f t="shared" si="40"/>
        <v>1</v>
      </c>
      <c r="O102" s="15"/>
    </row>
    <row r="103" spans="1:15" ht="15.95" customHeight="1" x14ac:dyDescent="0.25">
      <c r="A103" s="13">
        <v>42324</v>
      </c>
      <c r="C103" s="4">
        <v>1680704.0238691266</v>
      </c>
      <c r="D103" s="4">
        <v>159193.72772523109</v>
      </c>
      <c r="E103" s="15">
        <v>132776.61469445398</v>
      </c>
      <c r="F103" s="15">
        <f t="shared" si="20"/>
        <v>1972674.3662888117</v>
      </c>
      <c r="H103" s="13">
        <v>42324</v>
      </c>
      <c r="I103" s="6">
        <f t="shared" si="37"/>
        <v>0.8519926312171997</v>
      </c>
      <c r="J103" s="6">
        <f t="shared" si="38"/>
        <v>8.0699445608309869E-2</v>
      </c>
      <c r="K103" s="6">
        <f t="shared" si="39"/>
        <v>6.7307923174490455E-2</v>
      </c>
      <c r="L103" s="6">
        <f t="shared" si="40"/>
        <v>1</v>
      </c>
      <c r="O103" s="15"/>
    </row>
    <row r="104" spans="1:15" ht="15.95" customHeight="1" x14ac:dyDescent="0.25">
      <c r="A104" s="13">
        <v>42331</v>
      </c>
      <c r="C104" s="4">
        <v>1202010.4677411807</v>
      </c>
      <c r="D104" s="4">
        <v>151159.32270827211</v>
      </c>
      <c r="E104" s="15">
        <v>55606.978130250136</v>
      </c>
      <c r="F104" s="15">
        <f t="shared" si="20"/>
        <v>1408776.7685797031</v>
      </c>
      <c r="H104" s="13">
        <v>42331</v>
      </c>
      <c r="I104" s="6">
        <f t="shared" si="37"/>
        <v>0.85322990451710845</v>
      </c>
      <c r="J104" s="6">
        <f t="shared" si="38"/>
        <v>0.1072982789605961</v>
      </c>
      <c r="K104" s="6">
        <f t="shared" si="39"/>
        <v>3.9471816522295325E-2</v>
      </c>
      <c r="L104" s="6">
        <f t="shared" si="40"/>
        <v>1</v>
      </c>
      <c r="O104" s="15"/>
    </row>
    <row r="105" spans="1:15" ht="15.95" customHeight="1" x14ac:dyDescent="0.25">
      <c r="A105" s="13">
        <v>42338</v>
      </c>
      <c r="C105" s="4">
        <v>2091855.6908439323</v>
      </c>
      <c r="D105" s="4">
        <v>192605.20407799279</v>
      </c>
      <c r="E105" s="15">
        <v>129017.68449770479</v>
      </c>
      <c r="F105" s="15">
        <f t="shared" si="20"/>
        <v>2413478.5794196296</v>
      </c>
      <c r="H105" s="13">
        <v>42338</v>
      </c>
      <c r="I105" s="6">
        <f t="shared" ref="I105:I109" si="41">C105/$F105</f>
        <v>0.86673886757551499</v>
      </c>
      <c r="J105" s="6">
        <f t="shared" ref="J105:J109" si="42">D105/$F105</f>
        <v>7.9803983230010131E-2</v>
      </c>
      <c r="K105" s="6">
        <f t="shared" ref="K105:K109" si="43">E105/$F105</f>
        <v>5.3457149194475029E-2</v>
      </c>
      <c r="L105" s="6">
        <f t="shared" ref="L105:L109" si="44">F105/$F105</f>
        <v>1</v>
      </c>
      <c r="O105" s="15"/>
    </row>
    <row r="106" spans="1:15" ht="15.95" customHeight="1" x14ac:dyDescent="0.25">
      <c r="A106" s="13">
        <v>42345</v>
      </c>
      <c r="C106" s="4">
        <v>2592429.0816506753</v>
      </c>
      <c r="D106" s="4">
        <v>195182.82308166966</v>
      </c>
      <c r="E106" s="15">
        <v>135823.32703675888</v>
      </c>
      <c r="F106" s="15">
        <f t="shared" si="20"/>
        <v>2923435.231769104</v>
      </c>
      <c r="H106" s="13">
        <v>42345</v>
      </c>
      <c r="I106" s="6">
        <f t="shared" si="41"/>
        <v>0.88677493295511733</v>
      </c>
      <c r="J106" s="6">
        <f t="shared" si="42"/>
        <v>6.6764887061840472E-2</v>
      </c>
      <c r="K106" s="6">
        <f t="shared" si="43"/>
        <v>4.6460179983042069E-2</v>
      </c>
      <c r="L106" s="6">
        <f t="shared" si="44"/>
        <v>1</v>
      </c>
      <c r="O106" s="15"/>
    </row>
    <row r="107" spans="1:15" ht="15.95" customHeight="1" x14ac:dyDescent="0.25">
      <c r="A107" s="13">
        <v>42352</v>
      </c>
      <c r="C107" s="4">
        <v>2094196.8519156631</v>
      </c>
      <c r="D107" s="4">
        <v>183204.07357964074</v>
      </c>
      <c r="E107" s="15">
        <v>181700.89438315842</v>
      </c>
      <c r="F107" s="15">
        <f t="shared" si="20"/>
        <v>2459101.8198784622</v>
      </c>
      <c r="H107" s="13">
        <v>42352</v>
      </c>
      <c r="I107" s="6">
        <f t="shared" si="41"/>
        <v>0.85161046809325114</v>
      </c>
      <c r="J107" s="6">
        <f t="shared" si="42"/>
        <v>7.4500401772178496E-2</v>
      </c>
      <c r="K107" s="6">
        <f t="shared" si="43"/>
        <v>7.3889130134570324E-2</v>
      </c>
      <c r="L107" s="6">
        <f t="shared" si="44"/>
        <v>1</v>
      </c>
      <c r="O107" s="15"/>
    </row>
    <row r="108" spans="1:15" ht="15.95" customHeight="1" x14ac:dyDescent="0.25">
      <c r="A108" s="13">
        <v>42359</v>
      </c>
      <c r="C108" s="4">
        <v>700030.85227008106</v>
      </c>
      <c r="D108" s="4">
        <v>79710.826205571269</v>
      </c>
      <c r="E108" s="15">
        <v>34894.535826147971</v>
      </c>
      <c r="F108" s="15">
        <f t="shared" si="20"/>
        <v>814636.21430180036</v>
      </c>
      <c r="H108" s="13">
        <v>42359</v>
      </c>
      <c r="I108" s="6">
        <f t="shared" si="41"/>
        <v>0.85931712828413354</v>
      </c>
      <c r="J108" s="6">
        <f t="shared" si="42"/>
        <v>9.7848370605386065E-2</v>
      </c>
      <c r="K108" s="6">
        <f t="shared" si="43"/>
        <v>4.2834501110480344E-2</v>
      </c>
      <c r="L108" s="6">
        <f t="shared" si="44"/>
        <v>1</v>
      </c>
      <c r="O108" s="15"/>
    </row>
    <row r="109" spans="1:15" ht="15.95" customHeight="1" x14ac:dyDescent="0.25">
      <c r="A109" s="13">
        <v>42366</v>
      </c>
      <c r="C109" s="4">
        <v>313628.5338312508</v>
      </c>
      <c r="D109" s="4">
        <v>57845.655115670255</v>
      </c>
      <c r="E109" s="15">
        <v>26870.704332240006</v>
      </c>
      <c r="F109" s="15">
        <f t="shared" si="20"/>
        <v>398344.89327916101</v>
      </c>
      <c r="H109" s="13">
        <v>42366</v>
      </c>
      <c r="I109" s="6">
        <f t="shared" si="41"/>
        <v>0.78732911886850576</v>
      </c>
      <c r="J109" s="6">
        <f t="shared" si="42"/>
        <v>0.14521500361028072</v>
      </c>
      <c r="K109" s="6">
        <f t="shared" si="43"/>
        <v>6.7455877521213639E-2</v>
      </c>
      <c r="L109" s="6">
        <f t="shared" si="44"/>
        <v>1</v>
      </c>
      <c r="O109" s="15"/>
    </row>
    <row r="110" spans="1:15" ht="15.95" customHeight="1" x14ac:dyDescent="0.25">
      <c r="A110" s="13">
        <v>42373</v>
      </c>
      <c r="C110" s="4">
        <v>2155008.1334571894</v>
      </c>
      <c r="D110" s="4">
        <v>188690.12151135644</v>
      </c>
      <c r="E110" s="15">
        <v>148274.57617323345</v>
      </c>
      <c r="F110" s="15">
        <f t="shared" si="20"/>
        <v>2491972.8311417792</v>
      </c>
      <c r="H110" s="13">
        <v>42373</v>
      </c>
      <c r="I110" s="6">
        <f t="shared" ref="I110:I113" si="45">C110/$F110</f>
        <v>0.86477994724757956</v>
      </c>
      <c r="J110" s="6">
        <f t="shared" ref="J110:J113" si="46">D110/$F110</f>
        <v>7.5719172839016011E-2</v>
      </c>
      <c r="K110" s="6">
        <f t="shared" ref="K110:K113" si="47">E110/$F110</f>
        <v>5.9500879913404428E-2</v>
      </c>
      <c r="L110" s="6">
        <f t="shared" ref="L110:L113" si="48">F110/$F110</f>
        <v>1</v>
      </c>
      <c r="O110" s="15"/>
    </row>
    <row r="111" spans="1:15" ht="15.95" customHeight="1" x14ac:dyDescent="0.25">
      <c r="A111" s="13">
        <v>42380</v>
      </c>
      <c r="C111" s="4">
        <v>1827071.1701228088</v>
      </c>
      <c r="D111" s="4">
        <v>187284.66141089628</v>
      </c>
      <c r="E111" s="15">
        <v>212349.61693285636</v>
      </c>
      <c r="F111" s="15">
        <f t="shared" si="20"/>
        <v>2226705.4484665613</v>
      </c>
      <c r="H111" s="13">
        <v>42380</v>
      </c>
      <c r="I111" s="6">
        <f t="shared" si="45"/>
        <v>0.820526653572899</v>
      </c>
      <c r="J111" s="6">
        <f t="shared" si="46"/>
        <v>8.4108412964934987E-2</v>
      </c>
      <c r="K111" s="6">
        <f t="shared" si="47"/>
        <v>9.536493346216611E-2</v>
      </c>
      <c r="L111" s="6">
        <f t="shared" si="48"/>
        <v>1</v>
      </c>
      <c r="O111" s="15"/>
    </row>
    <row r="112" spans="1:15" ht="15.95" customHeight="1" x14ac:dyDescent="0.25">
      <c r="A112" s="13">
        <v>42387</v>
      </c>
      <c r="C112" s="4">
        <v>1985529.8739096024</v>
      </c>
      <c r="D112" s="4">
        <v>186241.6649037349</v>
      </c>
      <c r="E112" s="15">
        <v>218907.95418746679</v>
      </c>
      <c r="F112" s="15">
        <f t="shared" si="20"/>
        <v>2390679.493000804</v>
      </c>
      <c r="H112" s="13">
        <v>42387</v>
      </c>
      <c r="I112" s="6">
        <f t="shared" si="45"/>
        <v>0.83052951251836193</v>
      </c>
      <c r="J112" s="6">
        <f t="shared" si="46"/>
        <v>7.7903234393817702E-2</v>
      </c>
      <c r="K112" s="6">
        <f t="shared" si="47"/>
        <v>9.1567253087820405E-2</v>
      </c>
      <c r="L112" s="6">
        <f t="shared" si="48"/>
        <v>1</v>
      </c>
      <c r="O112" s="15"/>
    </row>
    <row r="113" spans="1:15" ht="15.95" customHeight="1" x14ac:dyDescent="0.25">
      <c r="A113" s="13">
        <v>42394</v>
      </c>
      <c r="C113" s="4">
        <v>2259269.6106045581</v>
      </c>
      <c r="D113" s="4">
        <v>203798.31272937046</v>
      </c>
      <c r="E113" s="15">
        <v>161848.26999395888</v>
      </c>
      <c r="F113" s="15">
        <f t="shared" si="20"/>
        <v>2624916.1933278874</v>
      </c>
      <c r="H113" s="13">
        <v>42394</v>
      </c>
      <c r="I113" s="6">
        <f t="shared" si="45"/>
        <v>0.86070161643531939</v>
      </c>
      <c r="J113" s="6">
        <f t="shared" si="46"/>
        <v>7.7639931228049422E-2</v>
      </c>
      <c r="K113" s="6">
        <f t="shared" si="47"/>
        <v>6.165845233663117E-2</v>
      </c>
      <c r="L113" s="6">
        <f t="shared" si="48"/>
        <v>1</v>
      </c>
      <c r="O113" s="15"/>
    </row>
    <row r="114" spans="1:15" ht="15.95" customHeight="1" x14ac:dyDescent="0.25">
      <c r="A114" s="13">
        <v>42401</v>
      </c>
      <c r="C114" s="4">
        <v>2161553.7201692699</v>
      </c>
      <c r="D114" s="4">
        <v>192959.2007782734</v>
      </c>
      <c r="E114" s="15">
        <v>222570.53944743689</v>
      </c>
      <c r="F114" s="15">
        <f t="shared" si="20"/>
        <v>2577083.4603949804</v>
      </c>
      <c r="H114" s="13">
        <v>42401</v>
      </c>
      <c r="I114" s="6">
        <f t="shared" ref="I114:I117" si="49">C114/$F114</f>
        <v>0.83875968837966008</v>
      </c>
      <c r="J114" s="6">
        <f t="shared" ref="J114:J117" si="50">D114/$F114</f>
        <v>7.487502975503138E-2</v>
      </c>
      <c r="K114" s="6">
        <f t="shared" ref="K114:K117" si="51">E114/$F114</f>
        <v>8.6365281865308424E-2</v>
      </c>
      <c r="L114" s="6">
        <f t="shared" ref="L114:L117" si="52">F114/$F114</f>
        <v>1</v>
      </c>
    </row>
    <row r="115" spans="1:15" ht="15.95" customHeight="1" x14ac:dyDescent="0.25">
      <c r="A115" s="13">
        <v>42408</v>
      </c>
      <c r="C115" s="4">
        <v>1865040.7004988445</v>
      </c>
      <c r="D115" s="4">
        <v>161779.6834268664</v>
      </c>
      <c r="E115" s="15">
        <v>290978.58780975011</v>
      </c>
      <c r="F115" s="15">
        <f t="shared" si="20"/>
        <v>2317798.9717354607</v>
      </c>
      <c r="H115" s="13">
        <v>42408</v>
      </c>
      <c r="I115" s="6">
        <f t="shared" si="49"/>
        <v>0.80466025019520493</v>
      </c>
      <c r="J115" s="6">
        <f t="shared" si="50"/>
        <v>6.9798841659565167E-2</v>
      </c>
      <c r="K115" s="6">
        <f t="shared" si="51"/>
        <v>0.12554090814523003</v>
      </c>
      <c r="L115" s="6">
        <f t="shared" si="52"/>
        <v>1</v>
      </c>
    </row>
    <row r="116" spans="1:15" ht="15.95" customHeight="1" x14ac:dyDescent="0.25">
      <c r="A116" s="13">
        <v>42415</v>
      </c>
      <c r="C116" s="4">
        <v>1402073.8191314223</v>
      </c>
      <c r="D116" s="4">
        <v>166999.49555177821</v>
      </c>
      <c r="E116" s="15">
        <v>151779.44203981481</v>
      </c>
      <c r="F116" s="15">
        <f t="shared" si="20"/>
        <v>1720852.7567230153</v>
      </c>
      <c r="H116" s="13">
        <v>42415</v>
      </c>
      <c r="I116" s="6">
        <f t="shared" si="49"/>
        <v>0.81475525064757004</v>
      </c>
      <c r="J116" s="6">
        <f t="shared" si="50"/>
        <v>9.7044616338815601E-2</v>
      </c>
      <c r="K116" s="6">
        <f t="shared" si="51"/>
        <v>8.8200133013614304E-2</v>
      </c>
      <c r="L116" s="6">
        <f t="shared" si="52"/>
        <v>1</v>
      </c>
    </row>
    <row r="117" spans="1:15" ht="15.95" customHeight="1" x14ac:dyDescent="0.25">
      <c r="A117" s="13">
        <v>42422</v>
      </c>
      <c r="C117" s="4">
        <v>2075171.0199071295</v>
      </c>
      <c r="D117" s="4">
        <v>232057.90635029058</v>
      </c>
      <c r="E117" s="15">
        <v>151991.27986438249</v>
      </c>
      <c r="F117" s="15">
        <f t="shared" si="20"/>
        <v>2459220.2061218023</v>
      </c>
      <c r="H117" s="13">
        <v>42422</v>
      </c>
      <c r="I117" s="6">
        <f t="shared" si="49"/>
        <v>0.84383294132886144</v>
      </c>
      <c r="J117" s="6">
        <f t="shared" si="50"/>
        <v>9.4362394133157598E-2</v>
      </c>
      <c r="K117" s="6">
        <f t="shared" si="51"/>
        <v>6.1804664537981002E-2</v>
      </c>
      <c r="L117" s="6">
        <f t="shared" si="52"/>
        <v>1</v>
      </c>
    </row>
    <row r="118" spans="1:15" ht="15.95" customHeight="1" x14ac:dyDescent="0.25">
      <c r="A118" s="13">
        <v>42429</v>
      </c>
      <c r="C118" s="4">
        <v>2433880.5108169583</v>
      </c>
      <c r="D118" s="4">
        <v>194256.37314706936</v>
      </c>
      <c r="E118" s="15">
        <v>157057.41443184816</v>
      </c>
      <c r="F118" s="15">
        <f t="shared" si="20"/>
        <v>2785194.2983958758</v>
      </c>
      <c r="H118" s="13">
        <v>42429</v>
      </c>
      <c r="I118" s="6">
        <f t="shared" ref="I118:I122" si="53">C118/$F118</f>
        <v>0.87386381345773412</v>
      </c>
      <c r="J118" s="6">
        <f t="shared" ref="J118:J122" si="54">D118/$F118</f>
        <v>6.9746075977159191E-2</v>
      </c>
      <c r="K118" s="6">
        <f t="shared" ref="K118:K122" si="55">E118/$F118</f>
        <v>5.6390110565106677E-2</v>
      </c>
      <c r="L118" s="6">
        <f t="shared" ref="L118:L122" si="56">F118/$F118</f>
        <v>1</v>
      </c>
    </row>
    <row r="119" spans="1:15" ht="15.95" customHeight="1" x14ac:dyDescent="0.25">
      <c r="A119" s="13">
        <v>42436</v>
      </c>
      <c r="C119" s="4">
        <v>1812621.7050359896</v>
      </c>
      <c r="D119" s="4">
        <v>200337.68867528663</v>
      </c>
      <c r="E119" s="15">
        <v>211595.95288864803</v>
      </c>
      <c r="F119" s="15">
        <f t="shared" si="20"/>
        <v>2224555.3465999244</v>
      </c>
      <c r="H119" s="13">
        <v>42436</v>
      </c>
      <c r="I119" s="6">
        <f t="shared" si="53"/>
        <v>0.81482427839183857</v>
      </c>
      <c r="J119" s="6">
        <f t="shared" si="54"/>
        <v>9.0057408093481978E-2</v>
      </c>
      <c r="K119" s="6">
        <f t="shared" si="55"/>
        <v>9.5118313514679462E-2</v>
      </c>
      <c r="L119" s="6">
        <f t="shared" si="56"/>
        <v>1</v>
      </c>
    </row>
    <row r="120" spans="1:15" ht="15.95" customHeight="1" x14ac:dyDescent="0.25">
      <c r="A120" s="13">
        <v>42443</v>
      </c>
      <c r="C120" s="4">
        <v>2144126.9873489495</v>
      </c>
      <c r="D120" s="4">
        <v>191933.53040975903</v>
      </c>
      <c r="E120" s="15">
        <v>146967.50250345311</v>
      </c>
      <c r="F120" s="15">
        <f t="shared" si="20"/>
        <v>2483028.0202621617</v>
      </c>
      <c r="H120" s="13">
        <v>42443</v>
      </c>
      <c r="I120" s="6">
        <f t="shared" si="53"/>
        <v>0.86351300502946782</v>
      </c>
      <c r="J120" s="6">
        <f t="shared" si="54"/>
        <v>7.7298173376833021E-2</v>
      </c>
      <c r="K120" s="6">
        <f t="shared" si="55"/>
        <v>5.9188821593699162E-2</v>
      </c>
      <c r="L120" s="6">
        <f t="shared" si="56"/>
        <v>1</v>
      </c>
    </row>
    <row r="121" spans="1:15" ht="15.95" customHeight="1" x14ac:dyDescent="0.25">
      <c r="A121" s="13">
        <v>42450</v>
      </c>
      <c r="C121" s="4">
        <v>1768171.3168548984</v>
      </c>
      <c r="D121" s="4">
        <v>134868.40705263233</v>
      </c>
      <c r="E121" s="15">
        <v>306064.86993771896</v>
      </c>
      <c r="F121" s="15">
        <f t="shared" si="20"/>
        <v>2209104.5938452496</v>
      </c>
      <c r="H121" s="13">
        <v>42450</v>
      </c>
      <c r="I121" s="6">
        <f t="shared" si="53"/>
        <v>0.80040181066173677</v>
      </c>
      <c r="J121" s="6">
        <f t="shared" si="54"/>
        <v>6.1051164090820779E-2</v>
      </c>
      <c r="K121" s="6">
        <f t="shared" si="55"/>
        <v>0.13854702524744247</v>
      </c>
      <c r="L121" s="6">
        <f t="shared" si="56"/>
        <v>1</v>
      </c>
    </row>
    <row r="122" spans="1:15" ht="15.95" customHeight="1" x14ac:dyDescent="0.25">
      <c r="A122" s="13">
        <v>42457</v>
      </c>
      <c r="C122" s="4">
        <v>1224917.9120356457</v>
      </c>
      <c r="D122" s="4">
        <v>189196.11936119109</v>
      </c>
      <c r="E122" s="15">
        <v>246212.95053813039</v>
      </c>
      <c r="F122" s="15">
        <f t="shared" si="20"/>
        <v>1660326.9819349672</v>
      </c>
      <c r="H122" s="13">
        <v>42457</v>
      </c>
      <c r="I122" s="6">
        <f t="shared" si="53"/>
        <v>0.73775703542931648</v>
      </c>
      <c r="J122" s="6">
        <f t="shared" si="54"/>
        <v>0.11395112012255526</v>
      </c>
      <c r="K122" s="6">
        <f t="shared" si="55"/>
        <v>0.14829184444812823</v>
      </c>
      <c r="L122" s="6">
        <f t="shared" si="56"/>
        <v>1</v>
      </c>
    </row>
    <row r="123" spans="1:15" ht="15.95" customHeight="1" x14ac:dyDescent="0.25">
      <c r="A123" s="13">
        <v>42464</v>
      </c>
      <c r="C123" s="4">
        <v>1607185.1160514499</v>
      </c>
      <c r="D123" s="4">
        <v>174706.97562325516</v>
      </c>
      <c r="E123" s="15">
        <v>170757.74801363048</v>
      </c>
      <c r="F123" s="15">
        <f t="shared" si="20"/>
        <v>1952649.8396883355</v>
      </c>
      <c r="H123" s="13">
        <v>42464</v>
      </c>
      <c r="I123" s="6">
        <f t="shared" ref="I123:I126" si="57">C123/$F123</f>
        <v>0.82307901979393006</v>
      </c>
      <c r="J123" s="6">
        <f t="shared" ref="J123:J126" si="58">D123/$F123</f>
        <v>8.9471738389685029E-2</v>
      </c>
      <c r="K123" s="6">
        <f t="shared" ref="K123:K126" si="59">E123/$F123</f>
        <v>8.7449241816384915E-2</v>
      </c>
      <c r="L123" s="6">
        <f t="shared" ref="L123:L126" si="60">F123/$F123</f>
        <v>1</v>
      </c>
    </row>
    <row r="124" spans="1:15" ht="15.95" customHeight="1" x14ac:dyDescent="0.25">
      <c r="A124" s="13">
        <v>42471</v>
      </c>
      <c r="C124" s="4">
        <v>1744955.3195084576</v>
      </c>
      <c r="D124" s="4">
        <v>167392.74677784124</v>
      </c>
      <c r="E124" s="15">
        <v>116477.73078231994</v>
      </c>
      <c r="F124" s="15">
        <f t="shared" si="20"/>
        <v>2028825.7970686189</v>
      </c>
      <c r="H124" s="13">
        <v>42471</v>
      </c>
      <c r="I124" s="6">
        <f t="shared" si="57"/>
        <v>0.86008139389280436</v>
      </c>
      <c r="J124" s="6">
        <f t="shared" si="58"/>
        <v>8.2507205409011117E-2</v>
      </c>
      <c r="K124" s="6">
        <f t="shared" si="59"/>
        <v>5.7411400698184449E-2</v>
      </c>
      <c r="L124" s="6">
        <f t="shared" si="60"/>
        <v>1</v>
      </c>
    </row>
    <row r="125" spans="1:15" ht="15.95" customHeight="1" x14ac:dyDescent="0.25">
      <c r="A125" s="13">
        <v>42478</v>
      </c>
      <c r="C125" s="4">
        <v>2644033.0054283463</v>
      </c>
      <c r="D125" s="4">
        <v>161613.74628948094</v>
      </c>
      <c r="E125" s="15">
        <v>141142.01783673407</v>
      </c>
      <c r="F125" s="15">
        <f t="shared" si="20"/>
        <v>2946788.7695545615</v>
      </c>
      <c r="H125" s="13">
        <v>42478</v>
      </c>
      <c r="I125" s="6">
        <f t="shared" si="57"/>
        <v>0.89725908851893044</v>
      </c>
      <c r="J125" s="6">
        <f t="shared" si="58"/>
        <v>5.48440213832872E-2</v>
      </c>
      <c r="K125" s="6">
        <f t="shared" si="59"/>
        <v>4.7896890097782335E-2</v>
      </c>
      <c r="L125" s="6">
        <f t="shared" si="60"/>
        <v>1</v>
      </c>
    </row>
    <row r="126" spans="1:15" ht="15.95" customHeight="1" x14ac:dyDescent="0.25">
      <c r="A126" s="13">
        <v>42485</v>
      </c>
      <c r="C126" s="4">
        <v>1974401.6518442268</v>
      </c>
      <c r="D126" s="4">
        <v>194164.81000476083</v>
      </c>
      <c r="E126" s="15">
        <v>106629.88745268526</v>
      </c>
      <c r="F126" s="15">
        <f t="shared" si="20"/>
        <v>2275196.349301673</v>
      </c>
      <c r="H126" s="13">
        <v>42485</v>
      </c>
      <c r="I126" s="6">
        <f t="shared" si="57"/>
        <v>0.86779396092571559</v>
      </c>
      <c r="J126" s="6">
        <f t="shared" si="58"/>
        <v>8.5339803777531517E-2</v>
      </c>
      <c r="K126" s="6">
        <f t="shared" si="59"/>
        <v>4.6866235296752837E-2</v>
      </c>
      <c r="L126" s="6">
        <f t="shared" si="60"/>
        <v>1</v>
      </c>
    </row>
    <row r="127" spans="1:15" ht="15.95" customHeight="1" x14ac:dyDescent="0.25">
      <c r="A127" s="13">
        <v>42492</v>
      </c>
      <c r="C127" s="15">
        <v>1478655.3531422222</v>
      </c>
      <c r="D127" s="15">
        <v>148606.95267767398</v>
      </c>
      <c r="E127" s="15">
        <v>120054.33407245396</v>
      </c>
      <c r="F127" s="15">
        <f t="shared" si="20"/>
        <v>1747316.63989235</v>
      </c>
      <c r="H127" s="13">
        <v>42492</v>
      </c>
      <c r="I127" s="6">
        <f t="shared" ref="I127:I133" si="61">C127/$F127</f>
        <v>0.84624350239880985</v>
      </c>
      <c r="J127" s="6">
        <f t="shared" ref="J127:J133" si="62">D127/$F127</f>
        <v>8.5048667931663186E-2</v>
      </c>
      <c r="K127" s="6">
        <f t="shared" ref="K127:K133" si="63">E127/$F127</f>
        <v>6.8707829669527071E-2</v>
      </c>
      <c r="L127" s="6">
        <f t="shared" ref="L127:L133" si="64">F127/$F127</f>
        <v>1</v>
      </c>
    </row>
    <row r="128" spans="1:15" ht="15.95" customHeight="1" x14ac:dyDescent="0.25">
      <c r="A128" s="13">
        <v>42499</v>
      </c>
      <c r="C128" s="15">
        <v>2373192.7641856503</v>
      </c>
      <c r="D128" s="15">
        <v>158978.44480357293</v>
      </c>
      <c r="E128" s="15">
        <v>95521.088128089803</v>
      </c>
      <c r="F128" s="15">
        <f t="shared" si="20"/>
        <v>2627692.2971173129</v>
      </c>
      <c r="H128" s="13">
        <v>42499</v>
      </c>
      <c r="I128" s="6">
        <f t="shared" si="61"/>
        <v>0.90314713286222315</v>
      </c>
      <c r="J128" s="6">
        <f t="shared" si="62"/>
        <v>6.0501164835007074E-2</v>
      </c>
      <c r="K128" s="6">
        <f t="shared" si="63"/>
        <v>3.6351702302769767E-2</v>
      </c>
      <c r="L128" s="6">
        <f t="shared" si="64"/>
        <v>1</v>
      </c>
    </row>
    <row r="129" spans="1:12" ht="15.95" customHeight="1" x14ac:dyDescent="0.25">
      <c r="A129" s="13">
        <v>42506</v>
      </c>
      <c r="C129" s="15">
        <v>2399827.1639933432</v>
      </c>
      <c r="D129" s="15">
        <v>164232.10920924379</v>
      </c>
      <c r="E129" s="15">
        <v>106243.65218192892</v>
      </c>
      <c r="F129" s="15">
        <f t="shared" si="20"/>
        <v>2670302.9253845159</v>
      </c>
      <c r="H129" s="13">
        <v>42506</v>
      </c>
      <c r="I129" s="6">
        <f t="shared" si="61"/>
        <v>0.89870970861771238</v>
      </c>
      <c r="J129" s="6">
        <f t="shared" si="62"/>
        <v>6.1503175406810759E-2</v>
      </c>
      <c r="K129" s="6">
        <f t="shared" si="63"/>
        <v>3.9787115975476878E-2</v>
      </c>
      <c r="L129" s="6">
        <f t="shared" si="64"/>
        <v>1</v>
      </c>
    </row>
    <row r="130" spans="1:12" ht="15.95" customHeight="1" x14ac:dyDescent="0.25">
      <c r="A130" s="13">
        <v>42513</v>
      </c>
      <c r="C130" s="15">
        <v>2485981.7950119944</v>
      </c>
      <c r="D130" s="15">
        <v>169808.03099877408</v>
      </c>
      <c r="E130" s="15">
        <v>71412.260156050237</v>
      </c>
      <c r="F130" s="15">
        <f t="shared" si="20"/>
        <v>2727202.0861668186</v>
      </c>
      <c r="H130" s="13">
        <v>42513</v>
      </c>
      <c r="I130" s="6">
        <f t="shared" si="61"/>
        <v>0.91155026890806323</v>
      </c>
      <c r="J130" s="6">
        <f t="shared" si="62"/>
        <v>6.226455745985638E-2</v>
      </c>
      <c r="K130" s="6">
        <f t="shared" si="63"/>
        <v>2.6185173632080474E-2</v>
      </c>
      <c r="L130" s="6">
        <f t="shared" si="64"/>
        <v>1</v>
      </c>
    </row>
    <row r="131" spans="1:12" ht="15.95" customHeight="1" x14ac:dyDescent="0.25">
      <c r="A131" s="13">
        <v>42520</v>
      </c>
      <c r="C131" s="4">
        <v>1871117.5383441891</v>
      </c>
      <c r="D131" s="4">
        <v>150242.05778592502</v>
      </c>
      <c r="E131" s="15">
        <v>68011.961359499459</v>
      </c>
      <c r="F131" s="15">
        <f t="shared" ref="F131:F194" si="65">SUM(C131:E131)</f>
        <v>2089371.5574896135</v>
      </c>
      <c r="H131" s="13">
        <v>42520</v>
      </c>
      <c r="I131" s="6">
        <f t="shared" si="61"/>
        <v>0.89554082979493732</v>
      </c>
      <c r="J131" s="6">
        <f t="shared" si="62"/>
        <v>7.1907774013369508E-2</v>
      </c>
      <c r="K131" s="6">
        <f t="shared" si="63"/>
        <v>3.2551396191693185E-2</v>
      </c>
      <c r="L131" s="6">
        <f t="shared" si="64"/>
        <v>1</v>
      </c>
    </row>
    <row r="132" spans="1:12" ht="15.95" customHeight="1" x14ac:dyDescent="0.25">
      <c r="A132" s="13">
        <v>42527</v>
      </c>
      <c r="C132" s="4">
        <v>2280245.1634929441</v>
      </c>
      <c r="D132" s="4">
        <v>186843.30660137555</v>
      </c>
      <c r="E132" s="15">
        <v>100420.18893184344</v>
      </c>
      <c r="F132" s="15">
        <f t="shared" si="65"/>
        <v>2567508.6590261627</v>
      </c>
      <c r="H132" s="13">
        <v>42527</v>
      </c>
      <c r="I132" s="6">
        <f t="shared" si="61"/>
        <v>0.88811586106113638</v>
      </c>
      <c r="J132" s="6">
        <f t="shared" si="62"/>
        <v>7.2772220628943798E-2</v>
      </c>
      <c r="K132" s="6">
        <f t="shared" si="63"/>
        <v>3.9111918309919967E-2</v>
      </c>
      <c r="L132" s="6">
        <f t="shared" si="64"/>
        <v>1</v>
      </c>
    </row>
    <row r="133" spans="1:12" ht="15.95" customHeight="1" x14ac:dyDescent="0.25">
      <c r="A133" s="13">
        <v>42534</v>
      </c>
      <c r="C133" s="4">
        <v>2592096.7043765495</v>
      </c>
      <c r="D133" s="4">
        <v>176564.06268275206</v>
      </c>
      <c r="E133" s="15">
        <v>185282.6976229065</v>
      </c>
      <c r="F133" s="15">
        <f t="shared" si="65"/>
        <v>2953943.4646822079</v>
      </c>
      <c r="H133" s="13">
        <v>42534</v>
      </c>
      <c r="I133" s="6">
        <f t="shared" si="61"/>
        <v>0.87750383017415445</v>
      </c>
      <c r="J133" s="6">
        <f t="shared" si="62"/>
        <v>5.9772322928241022E-2</v>
      </c>
      <c r="K133" s="6">
        <f t="shared" si="63"/>
        <v>6.2723846897604602E-2</v>
      </c>
      <c r="L133" s="6">
        <f t="shared" si="64"/>
        <v>1</v>
      </c>
    </row>
    <row r="134" spans="1:12" ht="15.95" customHeight="1" x14ac:dyDescent="0.25">
      <c r="A134" s="13">
        <v>42541</v>
      </c>
      <c r="C134" s="15">
        <v>2017547.1425042329</v>
      </c>
      <c r="D134" s="15">
        <v>183199.52688349111</v>
      </c>
      <c r="E134" s="15">
        <v>169469.38728087131</v>
      </c>
      <c r="F134" s="15">
        <f t="shared" si="65"/>
        <v>2370216.0566685954</v>
      </c>
      <c r="H134" s="13">
        <v>42541</v>
      </c>
      <c r="I134" s="6">
        <f t="shared" ref="I134:I137" si="66">C134/$F134</f>
        <v>0.85120811532259699</v>
      </c>
      <c r="J134" s="6">
        <f t="shared" ref="J134:J137" si="67">D134/$F134</f>
        <v>7.729233221927588E-2</v>
      </c>
      <c r="K134" s="6">
        <f t="shared" ref="K134:K137" si="68">E134/$F134</f>
        <v>7.1499552458127058E-2</v>
      </c>
      <c r="L134" s="6">
        <f t="shared" ref="L134:L137" si="69">F134/$F134</f>
        <v>1</v>
      </c>
    </row>
    <row r="135" spans="1:12" ht="15.95" customHeight="1" x14ac:dyDescent="0.25">
      <c r="A135" s="13">
        <v>42548</v>
      </c>
      <c r="C135" s="15">
        <v>2737377.6353328982</v>
      </c>
      <c r="D135" s="15">
        <v>212325.68858887014</v>
      </c>
      <c r="E135" s="15">
        <v>200012.14626238868</v>
      </c>
      <c r="F135" s="15">
        <f t="shared" si="65"/>
        <v>3149715.4701841571</v>
      </c>
      <c r="H135" s="13">
        <v>42548</v>
      </c>
      <c r="I135" s="6">
        <f t="shared" si="66"/>
        <v>0.86908727510324912</v>
      </c>
      <c r="J135" s="6">
        <f t="shared" si="67"/>
        <v>6.7411069539070431E-2</v>
      </c>
      <c r="K135" s="6">
        <f t="shared" si="68"/>
        <v>6.3501655357680417E-2</v>
      </c>
      <c r="L135" s="6">
        <f t="shared" si="69"/>
        <v>1</v>
      </c>
    </row>
    <row r="136" spans="1:12" ht="15.95" customHeight="1" x14ac:dyDescent="0.25">
      <c r="A136" s="13">
        <v>42555</v>
      </c>
      <c r="C136" s="15">
        <v>1165274.1952195202</v>
      </c>
      <c r="D136" s="15">
        <v>133363.86094188708</v>
      </c>
      <c r="E136" s="15">
        <v>99510.88598895527</v>
      </c>
      <c r="F136" s="15">
        <f t="shared" si="65"/>
        <v>1398148.9421503628</v>
      </c>
      <c r="H136" s="13">
        <v>42555</v>
      </c>
      <c r="I136" s="6">
        <f t="shared" si="66"/>
        <v>0.83344067294241231</v>
      </c>
      <c r="J136" s="6">
        <f t="shared" si="67"/>
        <v>9.5386018557345215E-2</v>
      </c>
      <c r="K136" s="6">
        <f t="shared" si="68"/>
        <v>7.1173308500242352E-2</v>
      </c>
      <c r="L136" s="6">
        <f t="shared" si="69"/>
        <v>1</v>
      </c>
    </row>
    <row r="137" spans="1:12" ht="15.95" customHeight="1" x14ac:dyDescent="0.25">
      <c r="A137" s="13">
        <v>42562</v>
      </c>
      <c r="C137" s="15">
        <v>1831278.141855987</v>
      </c>
      <c r="D137" s="15">
        <v>175229.23976844596</v>
      </c>
      <c r="E137" s="15">
        <v>103100.34052071902</v>
      </c>
      <c r="F137" s="15">
        <f t="shared" si="65"/>
        <v>2109607.7221451518</v>
      </c>
      <c r="H137" s="13">
        <v>42562</v>
      </c>
      <c r="I137" s="6">
        <f t="shared" si="66"/>
        <v>0.86806571792117559</v>
      </c>
      <c r="J137" s="6">
        <f t="shared" si="67"/>
        <v>8.3062475515715467E-2</v>
      </c>
      <c r="K137" s="6">
        <f t="shared" si="68"/>
        <v>4.8871806563109077E-2</v>
      </c>
      <c r="L137" s="6">
        <f t="shared" si="69"/>
        <v>1</v>
      </c>
    </row>
    <row r="138" spans="1:12" ht="15.95" customHeight="1" x14ac:dyDescent="0.25">
      <c r="A138" s="13">
        <v>42569</v>
      </c>
      <c r="C138" s="15">
        <v>2049594.1485922257</v>
      </c>
      <c r="D138" s="15">
        <v>169148.83146909962</v>
      </c>
      <c r="E138" s="15">
        <v>89109.658138178158</v>
      </c>
      <c r="F138" s="15">
        <f t="shared" si="65"/>
        <v>2307852.6381995035</v>
      </c>
      <c r="H138" s="13">
        <v>42569</v>
      </c>
      <c r="I138" s="6">
        <f t="shared" ref="I138:I141" si="70">C138/$F138</f>
        <v>0.88809576255754308</v>
      </c>
      <c r="J138" s="6">
        <f t="shared" ref="J138:J141" si="71">D138/$F138</f>
        <v>7.3292734843357646E-2</v>
      </c>
      <c r="K138" s="6">
        <f t="shared" ref="K138:K141" si="72">E138/$F138</f>
        <v>3.8611502599099234E-2</v>
      </c>
      <c r="L138" s="6">
        <f t="shared" ref="L138:L141" si="73">F138/$F138</f>
        <v>1</v>
      </c>
    </row>
    <row r="139" spans="1:12" ht="15.95" customHeight="1" x14ac:dyDescent="0.25">
      <c r="A139" s="13">
        <v>42576</v>
      </c>
      <c r="C139" s="15">
        <v>2217928.7133429642</v>
      </c>
      <c r="D139" s="15">
        <v>181966.12079524019</v>
      </c>
      <c r="E139" s="15">
        <v>96830.542674616343</v>
      </c>
      <c r="F139" s="15">
        <f t="shared" si="65"/>
        <v>2496725.3768128208</v>
      </c>
      <c r="H139" s="13">
        <v>42576</v>
      </c>
      <c r="I139" s="6">
        <f t="shared" si="70"/>
        <v>0.8883350703849725</v>
      </c>
      <c r="J139" s="6">
        <f t="shared" si="71"/>
        <v>7.2881912638516899E-2</v>
      </c>
      <c r="K139" s="6">
        <f t="shared" si="72"/>
        <v>3.8783016976510556E-2</v>
      </c>
      <c r="L139" s="6">
        <f t="shared" si="73"/>
        <v>1</v>
      </c>
    </row>
    <row r="140" spans="1:12" ht="15.95" customHeight="1" x14ac:dyDescent="0.25">
      <c r="A140" s="13">
        <v>42583</v>
      </c>
      <c r="C140" s="15">
        <v>1702564.121384949</v>
      </c>
      <c r="D140" s="15">
        <v>143116.31131733884</v>
      </c>
      <c r="E140" s="15">
        <v>104165.36087049913</v>
      </c>
      <c r="F140" s="15">
        <f t="shared" si="65"/>
        <v>1949845.793572787</v>
      </c>
      <c r="H140" s="13">
        <v>42583</v>
      </c>
      <c r="I140" s="6">
        <f t="shared" si="70"/>
        <v>0.8731788570137472</v>
      </c>
      <c r="J140" s="6">
        <f t="shared" si="71"/>
        <v>7.3398784554700919E-2</v>
      </c>
      <c r="K140" s="6">
        <f t="shared" si="72"/>
        <v>5.3422358431551874E-2</v>
      </c>
      <c r="L140" s="6">
        <f t="shared" si="73"/>
        <v>1</v>
      </c>
    </row>
    <row r="141" spans="1:12" ht="15.95" customHeight="1" x14ac:dyDescent="0.25">
      <c r="A141" s="13">
        <v>42590</v>
      </c>
      <c r="C141" s="15">
        <v>2248416.3551611267</v>
      </c>
      <c r="D141" s="15">
        <v>142918.75759777313</v>
      </c>
      <c r="E141" s="15">
        <v>53807.610696919859</v>
      </c>
      <c r="F141" s="15">
        <f t="shared" si="65"/>
        <v>2445142.7234558198</v>
      </c>
      <c r="H141" s="13">
        <v>42590</v>
      </c>
      <c r="I141" s="6">
        <f t="shared" si="70"/>
        <v>0.91954401417654197</v>
      </c>
      <c r="J141" s="6">
        <f t="shared" si="71"/>
        <v>5.8450067649131021E-2</v>
      </c>
      <c r="K141" s="6">
        <f t="shared" si="72"/>
        <v>2.2005918174327007E-2</v>
      </c>
      <c r="L141" s="6">
        <f t="shared" si="73"/>
        <v>1</v>
      </c>
    </row>
    <row r="142" spans="1:12" ht="15.95" customHeight="1" x14ac:dyDescent="0.25">
      <c r="A142" s="13">
        <v>42597</v>
      </c>
      <c r="C142" s="15">
        <v>1720355.4655071548</v>
      </c>
      <c r="D142" s="15">
        <v>148610.13886331674</v>
      </c>
      <c r="E142" s="15">
        <v>80716.312373576453</v>
      </c>
      <c r="F142" s="15">
        <f t="shared" si="65"/>
        <v>1949681.916744048</v>
      </c>
      <c r="H142" s="13">
        <v>42597</v>
      </c>
      <c r="I142" s="6">
        <f t="shared" ref="I142:I144" si="74">C142/$F142</f>
        <v>0.88237750513690649</v>
      </c>
      <c r="J142" s="6">
        <f t="shared" ref="J142:J144" si="75">D142/$F142</f>
        <v>7.622276104991238E-2</v>
      </c>
      <c r="K142" s="6">
        <f t="shared" ref="K142:K144" si="76">E142/$F142</f>
        <v>4.1399733813181176E-2</v>
      </c>
      <c r="L142" s="6">
        <f t="shared" ref="L142:L144" si="77">F142/$F142</f>
        <v>1</v>
      </c>
    </row>
    <row r="143" spans="1:12" ht="15.95" customHeight="1" x14ac:dyDescent="0.25">
      <c r="A143" s="13">
        <v>42604</v>
      </c>
      <c r="C143" s="15">
        <v>1945919.7467520193</v>
      </c>
      <c r="D143" s="15">
        <v>168542.4059401149</v>
      </c>
      <c r="E143" s="15">
        <v>50438.064188894925</v>
      </c>
      <c r="F143" s="15">
        <f t="shared" si="65"/>
        <v>2164900.2168810288</v>
      </c>
      <c r="H143" s="13">
        <v>42604</v>
      </c>
      <c r="I143" s="6">
        <f t="shared" si="74"/>
        <v>0.89884962437460758</v>
      </c>
      <c r="J143" s="6">
        <f t="shared" si="75"/>
        <v>7.7852274495557997E-2</v>
      </c>
      <c r="K143" s="6">
        <f t="shared" si="76"/>
        <v>2.3298101129834534E-2</v>
      </c>
      <c r="L143" s="6">
        <f t="shared" si="77"/>
        <v>1</v>
      </c>
    </row>
    <row r="144" spans="1:12" ht="15.95" customHeight="1" x14ac:dyDescent="0.25">
      <c r="A144" s="13">
        <v>42611</v>
      </c>
      <c r="C144" s="15">
        <v>1835874.3164892714</v>
      </c>
      <c r="D144" s="15">
        <v>154310.0229204119</v>
      </c>
      <c r="E144" s="15">
        <v>59456.768250059002</v>
      </c>
      <c r="F144" s="15">
        <f t="shared" si="65"/>
        <v>2049641.1076597425</v>
      </c>
      <c r="H144" s="13">
        <v>42611</v>
      </c>
      <c r="I144" s="6">
        <f t="shared" si="74"/>
        <v>0.89570525768067377</v>
      </c>
      <c r="J144" s="6">
        <f t="shared" si="75"/>
        <v>7.5286362253244116E-2</v>
      </c>
      <c r="K144" s="6">
        <f t="shared" si="76"/>
        <v>2.9008380066081949E-2</v>
      </c>
      <c r="L144" s="6">
        <f t="shared" si="77"/>
        <v>1</v>
      </c>
    </row>
    <row r="145" spans="1:12" ht="15.95" customHeight="1" x14ac:dyDescent="0.25">
      <c r="A145" s="13">
        <v>42618</v>
      </c>
      <c r="C145" s="15">
        <v>1532872.7062765842</v>
      </c>
      <c r="D145" s="15">
        <v>155252.50847881121</v>
      </c>
      <c r="E145" s="15">
        <v>86915.458059088211</v>
      </c>
      <c r="F145" s="15">
        <f t="shared" si="65"/>
        <v>1775040.6728144838</v>
      </c>
      <c r="H145" s="13">
        <v>42618</v>
      </c>
      <c r="I145" s="6">
        <f t="shared" ref="I145:I148" si="78">C145/$F145</f>
        <v>0.86357046897752443</v>
      </c>
      <c r="J145" s="6">
        <f t="shared" ref="J145:J148" si="79">D145/$F145</f>
        <v>8.7464197782377934E-2</v>
      </c>
      <c r="K145" s="6">
        <f t="shared" ref="K145:K148" si="80">E145/$F145</f>
        <v>4.896533324009758E-2</v>
      </c>
      <c r="L145" s="6">
        <f t="shared" ref="L145:L148" si="81">F145/$F145</f>
        <v>1</v>
      </c>
    </row>
    <row r="146" spans="1:12" ht="15.95" customHeight="1" x14ac:dyDescent="0.25">
      <c r="A146" s="13">
        <v>42625</v>
      </c>
      <c r="C146" s="15">
        <v>2356236.4219169668</v>
      </c>
      <c r="D146" s="15">
        <v>203848.9277260759</v>
      </c>
      <c r="E146" s="15">
        <v>147517.49040332975</v>
      </c>
      <c r="F146" s="15">
        <f t="shared" si="65"/>
        <v>2707602.8400463727</v>
      </c>
      <c r="H146" s="13">
        <v>42625</v>
      </c>
      <c r="I146" s="6">
        <f t="shared" si="78"/>
        <v>0.87022970543073142</v>
      </c>
      <c r="J146" s="6">
        <f t="shared" si="79"/>
        <v>7.5287603008491674E-2</v>
      </c>
      <c r="K146" s="6">
        <f t="shared" si="80"/>
        <v>5.4482691560776779E-2</v>
      </c>
      <c r="L146" s="6">
        <f t="shared" si="81"/>
        <v>1</v>
      </c>
    </row>
    <row r="147" spans="1:12" ht="15.95" customHeight="1" x14ac:dyDescent="0.25">
      <c r="A147" s="13">
        <v>42632</v>
      </c>
      <c r="C147" s="15">
        <v>2110589.2035516147</v>
      </c>
      <c r="D147" s="15">
        <v>240491.46823044078</v>
      </c>
      <c r="E147" s="15">
        <v>388462.64904554479</v>
      </c>
      <c r="F147" s="15">
        <f t="shared" si="65"/>
        <v>2739543.3208276001</v>
      </c>
      <c r="H147" s="13">
        <v>42632</v>
      </c>
      <c r="I147" s="6">
        <f t="shared" si="78"/>
        <v>0.77041643674903371</v>
      </c>
      <c r="J147" s="6">
        <f t="shared" si="79"/>
        <v>8.778524011724323E-2</v>
      </c>
      <c r="K147" s="6">
        <f t="shared" si="80"/>
        <v>0.14179832313372306</v>
      </c>
      <c r="L147" s="6">
        <f t="shared" si="81"/>
        <v>1</v>
      </c>
    </row>
    <row r="148" spans="1:12" ht="15.95" customHeight="1" x14ac:dyDescent="0.25">
      <c r="A148" s="13">
        <v>42639</v>
      </c>
      <c r="C148" s="15">
        <v>2302279.3584965607</v>
      </c>
      <c r="D148" s="15">
        <v>242754.70215570531</v>
      </c>
      <c r="E148" s="15">
        <v>246118.12973910978</v>
      </c>
      <c r="F148" s="15">
        <f t="shared" si="65"/>
        <v>2791152.1903913761</v>
      </c>
      <c r="H148" s="13">
        <v>42639</v>
      </c>
      <c r="I148" s="6">
        <f t="shared" si="78"/>
        <v>0.82484909508776538</v>
      </c>
      <c r="J148" s="6">
        <f t="shared" si="79"/>
        <v>8.697293647813098E-2</v>
      </c>
      <c r="K148" s="6">
        <f t="shared" si="80"/>
        <v>8.8177968434103554E-2</v>
      </c>
      <c r="L148" s="6">
        <f t="shared" si="81"/>
        <v>1</v>
      </c>
    </row>
    <row r="149" spans="1:12" ht="15.95" customHeight="1" x14ac:dyDescent="0.25">
      <c r="A149" s="13">
        <v>42646</v>
      </c>
      <c r="C149" s="15">
        <v>2078156.4465892576</v>
      </c>
      <c r="D149" s="15">
        <v>196610.37606120191</v>
      </c>
      <c r="E149" s="15">
        <v>120839.27535902486</v>
      </c>
      <c r="F149" s="15">
        <f t="shared" si="65"/>
        <v>2395606.0980094844</v>
      </c>
      <c r="H149" s="13">
        <v>42646</v>
      </c>
      <c r="I149" s="6">
        <f t="shared" ref="I149:I152" si="82">C149/$F149</f>
        <v>0.86748670756682555</v>
      </c>
      <c r="J149" s="6">
        <f t="shared" ref="J149:J152" si="83">D149/$F149</f>
        <v>8.2071245445804297E-2</v>
      </c>
      <c r="K149" s="6">
        <f t="shared" ref="K149:K152" si="84">E149/$F149</f>
        <v>5.0442046987370148E-2</v>
      </c>
      <c r="L149" s="6">
        <f t="shared" ref="L149:L152" si="85">F149/$F149</f>
        <v>1</v>
      </c>
    </row>
    <row r="150" spans="1:12" ht="15.95" customHeight="1" x14ac:dyDescent="0.25">
      <c r="A150" s="13">
        <v>42653</v>
      </c>
      <c r="C150" s="15">
        <v>1487368.7029080989</v>
      </c>
      <c r="D150" s="15">
        <v>180398.69384313183</v>
      </c>
      <c r="E150" s="15">
        <v>100464.27147283057</v>
      </c>
      <c r="F150" s="15">
        <f t="shared" si="65"/>
        <v>1768231.6682240614</v>
      </c>
      <c r="H150" s="13">
        <v>42653</v>
      </c>
      <c r="I150" s="6">
        <f t="shared" si="82"/>
        <v>0.84116166995354769</v>
      </c>
      <c r="J150" s="6">
        <f t="shared" si="83"/>
        <v>0.10202209194925052</v>
      </c>
      <c r="K150" s="6">
        <f t="shared" si="84"/>
        <v>5.6816238097201779E-2</v>
      </c>
      <c r="L150" s="6">
        <f t="shared" si="85"/>
        <v>1</v>
      </c>
    </row>
    <row r="151" spans="1:12" ht="15.95" customHeight="1" x14ac:dyDescent="0.25">
      <c r="A151" s="13">
        <v>42660</v>
      </c>
      <c r="C151" s="15">
        <v>1791831.2079158067</v>
      </c>
      <c r="D151" s="15">
        <v>206996.27869716263</v>
      </c>
      <c r="E151" s="15">
        <v>114075.22486863866</v>
      </c>
      <c r="F151" s="15">
        <f t="shared" si="65"/>
        <v>2112902.711481608</v>
      </c>
      <c r="H151" s="13">
        <v>42660</v>
      </c>
      <c r="I151" s="6">
        <f t="shared" si="82"/>
        <v>0.84804245750593044</v>
      </c>
      <c r="J151" s="6">
        <f t="shared" si="83"/>
        <v>9.7967728268952267E-2</v>
      </c>
      <c r="K151" s="6">
        <f t="shared" si="84"/>
        <v>5.3989814225117311E-2</v>
      </c>
      <c r="L151" s="6">
        <f t="shared" si="85"/>
        <v>1</v>
      </c>
    </row>
    <row r="152" spans="1:12" ht="15.95" customHeight="1" x14ac:dyDescent="0.25">
      <c r="A152" s="13">
        <v>42667</v>
      </c>
      <c r="C152" s="15">
        <v>1945499.5367729289</v>
      </c>
      <c r="D152" s="15">
        <v>229435.81941624923</v>
      </c>
      <c r="E152" s="15">
        <v>100246.77759304093</v>
      </c>
      <c r="F152" s="15">
        <f t="shared" si="65"/>
        <v>2275182.1337822191</v>
      </c>
      <c r="H152" s="13">
        <v>42667</v>
      </c>
      <c r="I152" s="6">
        <f t="shared" si="82"/>
        <v>0.85509617357040679</v>
      </c>
      <c r="J152" s="6">
        <f t="shared" si="83"/>
        <v>0.10084283627651362</v>
      </c>
      <c r="K152" s="6">
        <f t="shared" si="84"/>
        <v>4.4060990153079571E-2</v>
      </c>
      <c r="L152" s="6">
        <f t="shared" si="85"/>
        <v>1</v>
      </c>
    </row>
    <row r="153" spans="1:12" ht="15.95" customHeight="1" x14ac:dyDescent="0.25">
      <c r="A153" s="13">
        <v>42674</v>
      </c>
      <c r="C153" s="15">
        <v>1819248.6517278161</v>
      </c>
      <c r="D153" s="15">
        <v>188606.97401065545</v>
      </c>
      <c r="E153" s="15">
        <v>139565.35081756982</v>
      </c>
      <c r="F153" s="15">
        <f t="shared" si="65"/>
        <v>2147420.9765560413</v>
      </c>
      <c r="H153" s="13">
        <v>42674</v>
      </c>
      <c r="I153" s="6">
        <f t="shared" ref="I153:I157" si="86">C153/$F153</f>
        <v>0.84717839286708629</v>
      </c>
      <c r="J153" s="6">
        <f t="shared" ref="J153:J157" si="87">D153/$F153</f>
        <v>8.7829529500609016E-2</v>
      </c>
      <c r="K153" s="6">
        <f t="shared" ref="K153:K157" si="88">E153/$F153</f>
        <v>6.4992077632304704E-2</v>
      </c>
      <c r="L153" s="6">
        <f t="shared" ref="L153:L157" si="89">F153/$F153</f>
        <v>1</v>
      </c>
    </row>
    <row r="154" spans="1:12" ht="15.95" customHeight="1" x14ac:dyDescent="0.25">
      <c r="A154" s="13">
        <v>42681</v>
      </c>
      <c r="C154" s="15">
        <v>1655828.7259852942</v>
      </c>
      <c r="D154" s="15">
        <v>236093.4410346573</v>
      </c>
      <c r="E154" s="15">
        <v>176620.94270459545</v>
      </c>
      <c r="F154" s="15">
        <f t="shared" si="65"/>
        <v>2068543.109724547</v>
      </c>
      <c r="H154" s="13">
        <v>42681</v>
      </c>
      <c r="I154" s="6">
        <f t="shared" si="86"/>
        <v>0.80048064659662277</v>
      </c>
      <c r="J154" s="6">
        <f t="shared" si="87"/>
        <v>0.11413513207665088</v>
      </c>
      <c r="K154" s="6">
        <f t="shared" si="88"/>
        <v>8.5384221326726323E-2</v>
      </c>
      <c r="L154" s="6">
        <f t="shared" si="89"/>
        <v>1</v>
      </c>
    </row>
    <row r="155" spans="1:12" ht="15.95" customHeight="1" x14ac:dyDescent="0.25">
      <c r="A155" s="13">
        <v>42688</v>
      </c>
      <c r="C155" s="15">
        <v>2246211.5098231146</v>
      </c>
      <c r="D155" s="15">
        <v>255493.73596129319</v>
      </c>
      <c r="E155" s="15">
        <v>157159.70862481016</v>
      </c>
      <c r="F155" s="15">
        <f t="shared" si="65"/>
        <v>2658864.9544092179</v>
      </c>
      <c r="H155" s="13">
        <v>42688</v>
      </c>
      <c r="I155" s="6">
        <f t="shared" si="86"/>
        <v>0.84480090126360252</v>
      </c>
      <c r="J155" s="6">
        <f t="shared" si="87"/>
        <v>9.6091279678422847E-2</v>
      </c>
      <c r="K155" s="6">
        <f t="shared" si="88"/>
        <v>5.910781905797468E-2</v>
      </c>
      <c r="L155" s="6">
        <f t="shared" si="89"/>
        <v>1</v>
      </c>
    </row>
    <row r="156" spans="1:12" ht="15.95" customHeight="1" x14ac:dyDescent="0.25">
      <c r="A156" s="13">
        <v>42695</v>
      </c>
      <c r="C156" s="15">
        <v>1447394.5099195712</v>
      </c>
      <c r="D156" s="15">
        <v>197862.96602560926</v>
      </c>
      <c r="E156" s="15">
        <v>72084.174902402054</v>
      </c>
      <c r="F156" s="15">
        <f t="shared" si="65"/>
        <v>1717341.6508475826</v>
      </c>
      <c r="H156" s="13">
        <v>42695</v>
      </c>
      <c r="I156" s="6">
        <f t="shared" si="86"/>
        <v>0.8428110441537473</v>
      </c>
      <c r="J156" s="6">
        <f t="shared" si="87"/>
        <v>0.11521467841180892</v>
      </c>
      <c r="K156" s="6">
        <f t="shared" si="88"/>
        <v>4.1974277434443742E-2</v>
      </c>
      <c r="L156" s="6">
        <f t="shared" si="89"/>
        <v>1</v>
      </c>
    </row>
    <row r="157" spans="1:12" ht="15.95" customHeight="1" x14ac:dyDescent="0.25">
      <c r="A157" s="13">
        <v>42702</v>
      </c>
      <c r="C157" s="15">
        <v>3045942.812079981</v>
      </c>
      <c r="D157" s="15">
        <v>237576.37768973256</v>
      </c>
      <c r="E157" s="15">
        <v>95542.351891368759</v>
      </c>
      <c r="F157" s="15">
        <f t="shared" si="65"/>
        <v>3379061.5416610823</v>
      </c>
      <c r="H157" s="13">
        <v>42702</v>
      </c>
      <c r="I157" s="6">
        <f t="shared" si="86"/>
        <v>0.9014167911788471</v>
      </c>
      <c r="J157" s="6">
        <f t="shared" si="87"/>
        <v>7.0308390291389758E-2</v>
      </c>
      <c r="K157" s="6">
        <f t="shared" si="88"/>
        <v>2.8274818529763136E-2</v>
      </c>
      <c r="L157" s="6">
        <f t="shared" si="89"/>
        <v>1</v>
      </c>
    </row>
    <row r="158" spans="1:12" ht="15.95" customHeight="1" x14ac:dyDescent="0.25">
      <c r="A158" s="13">
        <v>42709</v>
      </c>
      <c r="C158" s="15">
        <v>1919628.4863148825</v>
      </c>
      <c r="D158" s="15">
        <v>218227.94512541592</v>
      </c>
      <c r="E158" s="15">
        <v>122672.89259053698</v>
      </c>
      <c r="F158" s="15">
        <f t="shared" si="65"/>
        <v>2260529.3240308356</v>
      </c>
      <c r="H158" s="13">
        <v>42709</v>
      </c>
      <c r="I158" s="6">
        <f t="shared" ref="I158:I161" si="90">C158/$F158</f>
        <v>0.84919424221045725</v>
      </c>
      <c r="J158" s="6">
        <f t="shared" ref="J158:J161" si="91">D158/$F158</f>
        <v>9.6538426998277277E-2</v>
      </c>
      <c r="K158" s="6">
        <f t="shared" ref="K158:K161" si="92">E158/$F158</f>
        <v>5.4267330791265424E-2</v>
      </c>
      <c r="L158" s="6">
        <f t="shared" ref="L158:L161" si="93">F158/$F158</f>
        <v>1</v>
      </c>
    </row>
    <row r="159" spans="1:12" ht="15.95" customHeight="1" x14ac:dyDescent="0.25">
      <c r="A159" s="13">
        <v>42716</v>
      </c>
      <c r="C159" s="15">
        <v>2489970.1166730449</v>
      </c>
      <c r="D159" s="15">
        <v>239514.15533589249</v>
      </c>
      <c r="E159" s="15">
        <v>113838.66158586033</v>
      </c>
      <c r="F159" s="15">
        <f t="shared" si="65"/>
        <v>2843322.9335947977</v>
      </c>
      <c r="H159" s="13">
        <v>42716</v>
      </c>
      <c r="I159" s="6">
        <f t="shared" si="90"/>
        <v>0.87572540116819908</v>
      </c>
      <c r="J159" s="6">
        <f t="shared" si="91"/>
        <v>8.4237408458235186E-2</v>
      </c>
      <c r="K159" s="6">
        <f t="shared" si="92"/>
        <v>4.0037190373565741E-2</v>
      </c>
      <c r="L159" s="6">
        <f t="shared" si="93"/>
        <v>1</v>
      </c>
    </row>
    <row r="160" spans="1:12" ht="15.95" customHeight="1" x14ac:dyDescent="0.25">
      <c r="A160" s="13">
        <v>42723</v>
      </c>
      <c r="C160" s="15">
        <v>1996624.4313921696</v>
      </c>
      <c r="D160" s="15">
        <v>162994.79511265669</v>
      </c>
      <c r="E160" s="15">
        <v>49216.994038932295</v>
      </c>
      <c r="F160" s="15">
        <f t="shared" si="65"/>
        <v>2208836.2205437589</v>
      </c>
      <c r="H160" s="13">
        <v>42723</v>
      </c>
      <c r="I160" s="6">
        <f t="shared" si="90"/>
        <v>0.90392597369697769</v>
      </c>
      <c r="J160" s="6">
        <f t="shared" si="91"/>
        <v>7.3792159688748471E-2</v>
      </c>
      <c r="K160" s="6">
        <f t="shared" si="92"/>
        <v>2.2281866614273615E-2</v>
      </c>
      <c r="L160" s="6">
        <f t="shared" si="93"/>
        <v>1</v>
      </c>
    </row>
    <row r="161" spans="1:12" ht="15.95" customHeight="1" x14ac:dyDescent="0.25">
      <c r="A161" s="13">
        <v>42730</v>
      </c>
      <c r="C161" s="15">
        <v>528506.88799336925</v>
      </c>
      <c r="D161" s="15">
        <v>86823.839449245061</v>
      </c>
      <c r="E161" s="15">
        <v>22689.733685139992</v>
      </c>
      <c r="F161" s="15">
        <f t="shared" si="65"/>
        <v>638020.4611277543</v>
      </c>
      <c r="H161" s="13">
        <v>42730</v>
      </c>
      <c r="I161" s="6">
        <f t="shared" si="90"/>
        <v>0.82835413625950072</v>
      </c>
      <c r="J161" s="6">
        <f t="shared" si="91"/>
        <v>0.13608315836106055</v>
      </c>
      <c r="K161" s="6">
        <f t="shared" si="92"/>
        <v>3.5562705379438772E-2</v>
      </c>
      <c r="L161" s="6">
        <f t="shared" si="93"/>
        <v>1</v>
      </c>
    </row>
    <row r="162" spans="1:12" ht="15.95" customHeight="1" x14ac:dyDescent="0.25">
      <c r="A162" s="13">
        <v>42737</v>
      </c>
      <c r="C162" s="15">
        <v>2037613.7896800335</v>
      </c>
      <c r="D162" s="15">
        <v>184021.00827855634</v>
      </c>
      <c r="E162" s="15">
        <v>99803.84375295222</v>
      </c>
      <c r="F162" s="15">
        <f t="shared" si="65"/>
        <v>2321438.6417115419</v>
      </c>
      <c r="H162" s="13">
        <v>42737</v>
      </c>
      <c r="I162" s="6">
        <f t="shared" ref="I162:I165" si="94">C162/$F162</f>
        <v>0.87773751718794035</v>
      </c>
      <c r="J162" s="6">
        <f t="shared" ref="J162:J165" si="95">D162/$F162</f>
        <v>7.9270244309744928E-2</v>
      </c>
      <c r="K162" s="6">
        <f t="shared" ref="K162:K165" si="96">E162/$F162</f>
        <v>4.2992238502314754E-2</v>
      </c>
      <c r="L162" s="6">
        <f t="shared" ref="L162:L165" si="97">F162/$F162</f>
        <v>1</v>
      </c>
    </row>
    <row r="163" spans="1:12" ht="15.95" customHeight="1" x14ac:dyDescent="0.25">
      <c r="A163" s="13">
        <v>42744</v>
      </c>
      <c r="C163" s="15">
        <v>2741591.1883101668</v>
      </c>
      <c r="D163" s="15">
        <v>227161.5405008966</v>
      </c>
      <c r="E163" s="15">
        <v>81069.437891836264</v>
      </c>
      <c r="F163" s="15">
        <f t="shared" si="65"/>
        <v>3049822.1667028996</v>
      </c>
      <c r="H163" s="13">
        <v>42744</v>
      </c>
      <c r="I163" s="6">
        <f t="shared" si="94"/>
        <v>0.89893477011285705</v>
      </c>
      <c r="J163" s="6">
        <f t="shared" si="95"/>
        <v>7.4483536443856427E-2</v>
      </c>
      <c r="K163" s="6">
        <f t="shared" si="96"/>
        <v>2.6581693443286491E-2</v>
      </c>
      <c r="L163" s="6">
        <f t="shared" si="97"/>
        <v>1</v>
      </c>
    </row>
    <row r="164" spans="1:12" ht="15.95" customHeight="1" x14ac:dyDescent="0.25">
      <c r="A164" s="13">
        <v>42751</v>
      </c>
      <c r="C164" s="15">
        <v>1905436.7935279119</v>
      </c>
      <c r="D164" s="15">
        <v>197457.12862816994</v>
      </c>
      <c r="E164" s="15">
        <v>66558.60357339328</v>
      </c>
      <c r="F164" s="15">
        <f t="shared" si="65"/>
        <v>2169452.5257294751</v>
      </c>
      <c r="H164" s="13">
        <v>42751</v>
      </c>
      <c r="I164" s="6">
        <f t="shared" si="94"/>
        <v>0.87830306076285847</v>
      </c>
      <c r="J164" s="6">
        <f t="shared" si="95"/>
        <v>9.1017031387573361E-2</v>
      </c>
      <c r="K164" s="6">
        <f t="shared" si="96"/>
        <v>3.06799078495682E-2</v>
      </c>
      <c r="L164" s="6">
        <f t="shared" si="97"/>
        <v>1</v>
      </c>
    </row>
    <row r="165" spans="1:12" ht="15.95" customHeight="1" x14ac:dyDescent="0.25">
      <c r="A165" s="13">
        <v>42758</v>
      </c>
      <c r="C165" s="15">
        <v>2612310.6575061381</v>
      </c>
      <c r="D165" s="15">
        <v>216320.86017943145</v>
      </c>
      <c r="E165" s="15">
        <v>81540.54821929241</v>
      </c>
      <c r="F165" s="15">
        <f t="shared" si="65"/>
        <v>2910172.0659048618</v>
      </c>
      <c r="H165" s="13">
        <v>42758</v>
      </c>
      <c r="I165" s="6">
        <f t="shared" si="94"/>
        <v>0.89764817967692589</v>
      </c>
      <c r="J165" s="6">
        <f t="shared" si="95"/>
        <v>7.4332670124153177E-2</v>
      </c>
      <c r="K165" s="6">
        <f t="shared" si="96"/>
        <v>2.8019150198920952E-2</v>
      </c>
      <c r="L165" s="6">
        <f t="shared" si="97"/>
        <v>1</v>
      </c>
    </row>
    <row r="166" spans="1:12" ht="15.95" customHeight="1" x14ac:dyDescent="0.25">
      <c r="A166" s="13">
        <v>42765</v>
      </c>
      <c r="C166" s="15">
        <v>2927732.3062474979</v>
      </c>
      <c r="D166" s="15">
        <v>201820.47827531231</v>
      </c>
      <c r="E166" s="15">
        <v>122565.03631406219</v>
      </c>
      <c r="F166" s="15">
        <f t="shared" si="65"/>
        <v>3252117.8208368723</v>
      </c>
      <c r="H166" s="13">
        <v>42765</v>
      </c>
      <c r="I166" s="6">
        <f t="shared" ref="I166:I169" si="98">C166/$F166</f>
        <v>0.9002540705902532</v>
      </c>
      <c r="J166" s="6">
        <f t="shared" ref="J166:J169" si="99">D166/$F166</f>
        <v>6.2058169289628491E-2</v>
      </c>
      <c r="K166" s="6">
        <f t="shared" ref="K166:K169" si="100">E166/$F166</f>
        <v>3.7687760120118388E-2</v>
      </c>
      <c r="L166" s="6">
        <f t="shared" ref="L166:L169" si="101">F166/$F166</f>
        <v>1</v>
      </c>
    </row>
    <row r="167" spans="1:12" ht="15.95" customHeight="1" x14ac:dyDescent="0.25">
      <c r="A167" s="13">
        <v>42772</v>
      </c>
      <c r="C167" s="15">
        <v>2781676.6876336001</v>
      </c>
      <c r="D167" s="15">
        <v>202973.11233292008</v>
      </c>
      <c r="E167" s="15">
        <v>133923.89228554265</v>
      </c>
      <c r="F167" s="15">
        <f t="shared" si="65"/>
        <v>3118573.6922520627</v>
      </c>
      <c r="H167" s="13">
        <v>42772</v>
      </c>
      <c r="I167" s="6">
        <f t="shared" si="98"/>
        <v>0.89197080528978168</v>
      </c>
      <c r="J167" s="6">
        <f t="shared" si="99"/>
        <v>6.5085238433581494E-2</v>
      </c>
      <c r="K167" s="6">
        <f t="shared" si="100"/>
        <v>4.2943956276636892E-2</v>
      </c>
      <c r="L167" s="6">
        <f t="shared" si="101"/>
        <v>1</v>
      </c>
    </row>
    <row r="168" spans="1:12" ht="15.95" customHeight="1" x14ac:dyDescent="0.25">
      <c r="A168" s="13">
        <v>42779</v>
      </c>
      <c r="C168" s="15">
        <v>2529647.217249528</v>
      </c>
      <c r="D168" s="15">
        <v>235367.68091271876</v>
      </c>
      <c r="E168" s="15">
        <v>115424.49023554695</v>
      </c>
      <c r="F168" s="15">
        <f t="shared" si="65"/>
        <v>2880439.3883977938</v>
      </c>
      <c r="H168" s="13">
        <v>42779</v>
      </c>
      <c r="I168" s="6">
        <f t="shared" si="98"/>
        <v>0.87821574286158155</v>
      </c>
      <c r="J168" s="6">
        <f t="shared" si="99"/>
        <v>8.1712422716049199E-2</v>
      </c>
      <c r="K168" s="6">
        <f t="shared" si="100"/>
        <v>4.0071834422369251E-2</v>
      </c>
      <c r="L168" s="6">
        <f t="shared" si="101"/>
        <v>1</v>
      </c>
    </row>
    <row r="169" spans="1:12" ht="15.95" customHeight="1" x14ac:dyDescent="0.25">
      <c r="A169" s="13">
        <v>42786</v>
      </c>
      <c r="C169" s="15">
        <v>2040080.2894986628</v>
      </c>
      <c r="D169" s="15">
        <v>207049.14629170785</v>
      </c>
      <c r="E169" s="15">
        <v>88789.315519326497</v>
      </c>
      <c r="F169" s="15">
        <f t="shared" si="65"/>
        <v>2335918.7513096971</v>
      </c>
      <c r="H169" s="13">
        <v>42786</v>
      </c>
      <c r="I169" s="6">
        <f t="shared" si="98"/>
        <v>0.87335241791044138</v>
      </c>
      <c r="J169" s="6">
        <f t="shared" si="99"/>
        <v>8.8637135249511584E-2</v>
      </c>
      <c r="K169" s="6">
        <f t="shared" si="100"/>
        <v>3.8010446840047125E-2</v>
      </c>
      <c r="L169" s="6">
        <f t="shared" si="101"/>
        <v>1</v>
      </c>
    </row>
    <row r="170" spans="1:12" ht="15.95" customHeight="1" x14ac:dyDescent="0.25">
      <c r="A170" s="13">
        <v>42793</v>
      </c>
      <c r="C170" s="15">
        <v>4486419.6684146672</v>
      </c>
      <c r="D170" s="15">
        <v>197726.5418581719</v>
      </c>
      <c r="E170" s="15">
        <v>98175.46837267738</v>
      </c>
      <c r="F170" s="15">
        <f t="shared" si="65"/>
        <v>4782321.6786455167</v>
      </c>
      <c r="H170" s="13">
        <v>42793</v>
      </c>
      <c r="I170" s="6">
        <f t="shared" ref="I170:I174" si="102">C170/$F170</f>
        <v>0.9381258664484784</v>
      </c>
      <c r="J170" s="6">
        <f t="shared" ref="J170:J174" si="103">D170/$F170</f>
        <v>4.1345303629632339E-2</v>
      </c>
      <c r="K170" s="6">
        <f t="shared" ref="K170:K174" si="104">E170/$F170</f>
        <v>2.0528829921889181E-2</v>
      </c>
      <c r="L170" s="6">
        <f t="shared" ref="L170:L174" si="105">F170/$F170</f>
        <v>1</v>
      </c>
    </row>
    <row r="171" spans="1:12" ht="15.95" customHeight="1" x14ac:dyDescent="0.25">
      <c r="A171" s="13">
        <v>42800</v>
      </c>
      <c r="C171" s="15">
        <v>3395889.7061073715</v>
      </c>
      <c r="D171" s="15">
        <v>203345.41552436166</v>
      </c>
      <c r="E171" s="15">
        <v>137737.88435463986</v>
      </c>
      <c r="F171" s="15">
        <f t="shared" si="65"/>
        <v>3736973.0059863729</v>
      </c>
      <c r="H171" s="13">
        <v>42800</v>
      </c>
      <c r="I171" s="6">
        <f t="shared" si="102"/>
        <v>0.90872738461513913</v>
      </c>
      <c r="J171" s="6">
        <f t="shared" si="103"/>
        <v>5.4414472675776981E-2</v>
      </c>
      <c r="K171" s="6">
        <f t="shared" si="104"/>
        <v>3.6858142709083865E-2</v>
      </c>
      <c r="L171" s="6">
        <f t="shared" si="105"/>
        <v>1</v>
      </c>
    </row>
    <row r="172" spans="1:12" ht="15.95" customHeight="1" x14ac:dyDescent="0.25">
      <c r="A172" s="13">
        <v>42807</v>
      </c>
      <c r="C172" s="15">
        <v>2780850.3750056149</v>
      </c>
      <c r="D172" s="15">
        <v>222418.12293161842</v>
      </c>
      <c r="E172" s="15">
        <v>122247.84855377702</v>
      </c>
      <c r="F172" s="15">
        <f t="shared" si="65"/>
        <v>3125516.3464910104</v>
      </c>
      <c r="H172" s="13">
        <v>42807</v>
      </c>
      <c r="I172" s="6">
        <f t="shared" si="102"/>
        <v>0.88972510994148246</v>
      </c>
      <c r="J172" s="6">
        <f t="shared" si="103"/>
        <v>7.1162041171637214E-2</v>
      </c>
      <c r="K172" s="6">
        <f t="shared" si="104"/>
        <v>3.9112848886880276E-2</v>
      </c>
      <c r="L172" s="6">
        <f t="shared" si="105"/>
        <v>1</v>
      </c>
    </row>
    <row r="173" spans="1:12" ht="15.95" customHeight="1" x14ac:dyDescent="0.25">
      <c r="A173" s="13">
        <v>42814</v>
      </c>
      <c r="C173" s="15">
        <v>3037588.8213567119</v>
      </c>
      <c r="D173" s="15">
        <v>207744.04436599469</v>
      </c>
      <c r="E173" s="15">
        <v>471875.8832070058</v>
      </c>
      <c r="F173" s="15">
        <f t="shared" si="65"/>
        <v>3717208.7489297125</v>
      </c>
      <c r="H173" s="13">
        <v>42814</v>
      </c>
      <c r="I173" s="6">
        <f t="shared" si="102"/>
        <v>0.81716928655979248</v>
      </c>
      <c r="J173" s="6">
        <f t="shared" si="103"/>
        <v>5.5887107342521447E-2</v>
      </c>
      <c r="K173" s="6">
        <f t="shared" si="104"/>
        <v>0.12694360609768607</v>
      </c>
      <c r="L173" s="6">
        <f t="shared" si="105"/>
        <v>1</v>
      </c>
    </row>
    <row r="174" spans="1:12" ht="15.95" customHeight="1" x14ac:dyDescent="0.25">
      <c r="A174" s="13">
        <v>42821</v>
      </c>
      <c r="C174" s="15">
        <v>2940807.8561638589</v>
      </c>
      <c r="D174" s="15">
        <v>209354.2840686928</v>
      </c>
      <c r="E174" s="15">
        <v>237749.23591197105</v>
      </c>
      <c r="F174" s="15">
        <f t="shared" si="65"/>
        <v>3387911.3761445228</v>
      </c>
      <c r="H174" s="13">
        <v>42821</v>
      </c>
      <c r="I174" s="6">
        <f t="shared" si="102"/>
        <v>0.86802974743410433</v>
      </c>
      <c r="J174" s="6">
        <f t="shared" si="103"/>
        <v>6.1794498387068221E-2</v>
      </c>
      <c r="K174" s="6">
        <f t="shared" si="104"/>
        <v>7.0175754178827446E-2</v>
      </c>
      <c r="L174" s="6">
        <f t="shared" si="105"/>
        <v>1</v>
      </c>
    </row>
    <row r="175" spans="1:12" ht="15.95" customHeight="1" x14ac:dyDescent="0.25">
      <c r="A175" s="13">
        <v>42828</v>
      </c>
      <c r="C175" s="15">
        <v>1854831.9381584281</v>
      </c>
      <c r="D175" s="15">
        <v>183045.80427795328</v>
      </c>
      <c r="E175" s="15">
        <v>136707.66486360514</v>
      </c>
      <c r="F175" s="15">
        <f t="shared" si="65"/>
        <v>2174585.4072999866</v>
      </c>
      <c r="H175" s="13">
        <v>42828</v>
      </c>
      <c r="I175" s="6">
        <f t="shared" ref="I175:I178" si="106">C175/$F175</f>
        <v>0.85295888215373816</v>
      </c>
      <c r="J175" s="6">
        <f t="shared" ref="J175:J178" si="107">D175/$F175</f>
        <v>8.417503569345984E-2</v>
      </c>
      <c r="K175" s="6">
        <f t="shared" ref="K175:K178" si="108">E175/$F175</f>
        <v>6.28660821528019E-2</v>
      </c>
      <c r="L175" s="6">
        <f t="shared" ref="L175:L178" si="109">F175/$F175</f>
        <v>1</v>
      </c>
    </row>
    <row r="176" spans="1:12" ht="15.95" customHeight="1" x14ac:dyDescent="0.25">
      <c r="A176" s="13">
        <v>42835</v>
      </c>
      <c r="C176" s="15">
        <v>1631088.8362242621</v>
      </c>
      <c r="D176" s="15">
        <v>155098.08123613041</v>
      </c>
      <c r="E176" s="15">
        <v>92275.626319585732</v>
      </c>
      <c r="F176" s="15">
        <f t="shared" si="65"/>
        <v>1878462.5437799783</v>
      </c>
      <c r="H176" s="13">
        <v>42835</v>
      </c>
      <c r="I176" s="6">
        <f t="shared" si="106"/>
        <v>0.86831054557098974</v>
      </c>
      <c r="J176" s="6">
        <f t="shared" si="107"/>
        <v>8.2566501924510469E-2</v>
      </c>
      <c r="K176" s="6">
        <f t="shared" si="108"/>
        <v>4.9122952504499794E-2</v>
      </c>
      <c r="L176" s="6">
        <f t="shared" si="109"/>
        <v>1</v>
      </c>
    </row>
    <row r="177" spans="1:12" ht="15.95" customHeight="1" x14ac:dyDescent="0.25">
      <c r="A177" s="13">
        <v>42842</v>
      </c>
      <c r="C177" s="15">
        <v>1753856.8667215169</v>
      </c>
      <c r="D177" s="15">
        <v>209898.29795429663</v>
      </c>
      <c r="E177" s="15">
        <v>134054.55380348838</v>
      </c>
      <c r="F177" s="15">
        <f t="shared" si="65"/>
        <v>2097809.7184793018</v>
      </c>
      <c r="H177" s="13">
        <v>42842</v>
      </c>
      <c r="I177" s="6">
        <f t="shared" si="106"/>
        <v>0.83604192090066409</v>
      </c>
      <c r="J177" s="6">
        <f t="shared" si="107"/>
        <v>0.10005592790677484</v>
      </c>
      <c r="K177" s="6">
        <f t="shared" si="108"/>
        <v>6.3902151192561096E-2</v>
      </c>
      <c r="L177" s="6">
        <f t="shared" si="109"/>
        <v>1</v>
      </c>
    </row>
    <row r="178" spans="1:12" ht="15.95" customHeight="1" x14ac:dyDescent="0.25">
      <c r="A178" s="13">
        <v>42849</v>
      </c>
      <c r="C178" s="15">
        <v>2033647.6975077852</v>
      </c>
      <c r="D178" s="15">
        <v>253208.49802879538</v>
      </c>
      <c r="E178" s="15">
        <v>145298.52943586989</v>
      </c>
      <c r="F178" s="15">
        <f t="shared" si="65"/>
        <v>2432154.7249724502</v>
      </c>
      <c r="H178" s="13">
        <v>42849</v>
      </c>
      <c r="I178" s="6">
        <f t="shared" si="106"/>
        <v>0.83615062669617823</v>
      </c>
      <c r="J178" s="6">
        <f t="shared" si="107"/>
        <v>0.10410871291573096</v>
      </c>
      <c r="K178" s="6">
        <f t="shared" si="108"/>
        <v>5.9740660388090949E-2</v>
      </c>
      <c r="L178" s="6">
        <f t="shared" si="109"/>
        <v>1</v>
      </c>
    </row>
    <row r="179" spans="1:12" ht="15.95" customHeight="1" x14ac:dyDescent="0.25">
      <c r="A179" s="13">
        <v>42856</v>
      </c>
      <c r="C179" s="15">
        <v>1947319.3569674436</v>
      </c>
      <c r="D179" s="15">
        <v>158044.46706143211</v>
      </c>
      <c r="E179" s="15">
        <v>81775.572264151473</v>
      </c>
      <c r="F179" s="15">
        <f t="shared" si="65"/>
        <v>2187139.3962930273</v>
      </c>
      <c r="H179" s="13">
        <v>42856</v>
      </c>
      <c r="I179" s="6">
        <f t="shared" ref="I179:I183" si="110">C179/$F179</f>
        <v>0.89034990648878909</v>
      </c>
      <c r="J179" s="6">
        <f t="shared" ref="J179:J183" si="111">D179/$F179</f>
        <v>7.2260811235580577E-2</v>
      </c>
      <c r="K179" s="6">
        <f t="shared" ref="K179:K183" si="112">E179/$F179</f>
        <v>3.7389282275630223E-2</v>
      </c>
      <c r="L179" s="6">
        <f t="shared" ref="L179:L183" si="113">F179/$F179</f>
        <v>1</v>
      </c>
    </row>
    <row r="180" spans="1:12" ht="15.95" customHeight="1" x14ac:dyDescent="0.25">
      <c r="A180" s="13">
        <v>42863</v>
      </c>
      <c r="C180" s="15">
        <v>2810640.5334817786</v>
      </c>
      <c r="D180" s="15">
        <v>206791.7976798804</v>
      </c>
      <c r="E180" s="15">
        <v>108957.85981562872</v>
      </c>
      <c r="F180" s="15">
        <f t="shared" si="65"/>
        <v>3126390.1909772879</v>
      </c>
      <c r="H180" s="13">
        <v>42863</v>
      </c>
      <c r="I180" s="6">
        <f t="shared" si="110"/>
        <v>0.89900503833246481</v>
      </c>
      <c r="J180" s="6">
        <f t="shared" si="111"/>
        <v>6.6143950386192432E-2</v>
      </c>
      <c r="K180" s="6">
        <f t="shared" si="112"/>
        <v>3.4851011281342728E-2</v>
      </c>
      <c r="L180" s="6">
        <f t="shared" si="113"/>
        <v>1</v>
      </c>
    </row>
    <row r="181" spans="1:12" ht="15.95" customHeight="1" x14ac:dyDescent="0.25">
      <c r="A181" s="13">
        <v>42870</v>
      </c>
      <c r="C181" s="15">
        <v>2438407.8591947607</v>
      </c>
      <c r="D181" s="15">
        <v>236928.02505966372</v>
      </c>
      <c r="E181" s="15">
        <v>166022.18378093859</v>
      </c>
      <c r="F181" s="15">
        <f t="shared" si="65"/>
        <v>2841358.0680353628</v>
      </c>
      <c r="H181" s="13">
        <v>42870</v>
      </c>
      <c r="I181" s="6">
        <f t="shared" si="110"/>
        <v>0.85818393909106316</v>
      </c>
      <c r="J181" s="6">
        <f t="shared" si="111"/>
        <v>8.3385486583000767E-2</v>
      </c>
      <c r="K181" s="6">
        <f t="shared" si="112"/>
        <v>5.8430574325936145E-2</v>
      </c>
      <c r="L181" s="6">
        <f t="shared" si="113"/>
        <v>1</v>
      </c>
    </row>
    <row r="182" spans="1:12" ht="15.95" customHeight="1" x14ac:dyDescent="0.25">
      <c r="A182" s="13">
        <v>42877</v>
      </c>
      <c r="C182" s="15">
        <v>2305774.4448382966</v>
      </c>
      <c r="D182" s="15">
        <v>229358.82706158949</v>
      </c>
      <c r="E182" s="15">
        <v>72907.542434508578</v>
      </c>
      <c r="F182" s="15">
        <f t="shared" si="65"/>
        <v>2608040.8143343944</v>
      </c>
      <c r="H182" s="13">
        <v>42877</v>
      </c>
      <c r="I182" s="6">
        <f t="shared" si="110"/>
        <v>0.88410213220791178</v>
      </c>
      <c r="J182" s="6">
        <f t="shared" si="111"/>
        <v>8.7942959251626901E-2</v>
      </c>
      <c r="K182" s="6">
        <f t="shared" si="112"/>
        <v>2.7954908540461443E-2</v>
      </c>
      <c r="L182" s="6">
        <f t="shared" si="113"/>
        <v>1</v>
      </c>
    </row>
    <row r="183" spans="1:12" ht="15.95" customHeight="1" x14ac:dyDescent="0.25">
      <c r="A183" s="13">
        <v>42884</v>
      </c>
      <c r="C183" s="15">
        <v>2150522.4463310046</v>
      </c>
      <c r="D183" s="15">
        <v>175266.04701939024</v>
      </c>
      <c r="E183" s="15">
        <v>73954.108074070973</v>
      </c>
      <c r="F183" s="15">
        <f t="shared" si="65"/>
        <v>2399742.6014244659</v>
      </c>
      <c r="H183" s="13">
        <v>42884</v>
      </c>
      <c r="I183" s="6">
        <f t="shared" si="110"/>
        <v>0.8961471305524491</v>
      </c>
      <c r="J183" s="6">
        <f t="shared" si="111"/>
        <v>7.3035352589629357E-2</v>
      </c>
      <c r="K183" s="6">
        <f t="shared" si="112"/>
        <v>3.0817516857921542E-2</v>
      </c>
      <c r="L183" s="6">
        <f t="shared" si="113"/>
        <v>1</v>
      </c>
    </row>
    <row r="184" spans="1:12" ht="15.95" customHeight="1" x14ac:dyDescent="0.25">
      <c r="A184" s="13">
        <v>42891</v>
      </c>
      <c r="C184" s="15">
        <v>4727253.3385714283</v>
      </c>
      <c r="D184" s="15">
        <v>195241.43420896807</v>
      </c>
      <c r="E184" s="15">
        <v>95832.52430781984</v>
      </c>
      <c r="F184" s="15">
        <f t="shared" si="65"/>
        <v>5018327.2970882161</v>
      </c>
      <c r="H184" s="13">
        <v>42891</v>
      </c>
      <c r="I184" s="6">
        <f t="shared" ref="I184:I187" si="114">C184/$F184</f>
        <v>0.94199781295937446</v>
      </c>
      <c r="J184" s="6">
        <f t="shared" ref="J184:J187" si="115">D184/$F184</f>
        <v>3.8905679651913695E-2</v>
      </c>
      <c r="K184" s="6">
        <f t="shared" ref="K184:K187" si="116">E184/$F184</f>
        <v>1.9096507388711922E-2</v>
      </c>
      <c r="L184" s="6">
        <f t="shared" ref="L184:L187" si="117">F184/$F184</f>
        <v>1</v>
      </c>
    </row>
    <row r="185" spans="1:12" ht="15.95" customHeight="1" x14ac:dyDescent="0.25">
      <c r="A185" s="13">
        <v>42898</v>
      </c>
      <c r="C185" s="15">
        <v>2679037.8476036312</v>
      </c>
      <c r="D185" s="15">
        <v>224478.90916321377</v>
      </c>
      <c r="E185" s="15">
        <v>117874.90793848487</v>
      </c>
      <c r="F185" s="15">
        <f t="shared" si="65"/>
        <v>3021391.66470533</v>
      </c>
      <c r="H185" s="13">
        <v>42898</v>
      </c>
      <c r="I185" s="6">
        <f t="shared" si="114"/>
        <v>0.88669002397109353</v>
      </c>
      <c r="J185" s="6">
        <f t="shared" si="115"/>
        <v>7.4296527585445207E-2</v>
      </c>
      <c r="K185" s="6">
        <f t="shared" si="116"/>
        <v>3.9013448443461225E-2</v>
      </c>
      <c r="L185" s="6">
        <f t="shared" si="117"/>
        <v>1</v>
      </c>
    </row>
    <row r="186" spans="1:12" ht="15.95" customHeight="1" x14ac:dyDescent="0.25">
      <c r="A186" s="13">
        <v>42905</v>
      </c>
      <c r="C186" s="15">
        <v>3223704.2552327234</v>
      </c>
      <c r="D186" s="15">
        <v>204517.61108084297</v>
      </c>
      <c r="E186" s="15">
        <v>155334.32146372809</v>
      </c>
      <c r="F186" s="15">
        <f t="shared" si="65"/>
        <v>3583556.1877772948</v>
      </c>
      <c r="H186" s="13">
        <v>42905</v>
      </c>
      <c r="I186" s="6">
        <f t="shared" si="114"/>
        <v>0.89958245003330894</v>
      </c>
      <c r="J186" s="6">
        <f t="shared" si="115"/>
        <v>5.7071132797751743E-2</v>
      </c>
      <c r="K186" s="6">
        <f t="shared" si="116"/>
        <v>4.3346417168939215E-2</v>
      </c>
      <c r="L186" s="6">
        <f t="shared" si="117"/>
        <v>1</v>
      </c>
    </row>
    <row r="187" spans="1:12" ht="15.95" customHeight="1" x14ac:dyDescent="0.25">
      <c r="A187" s="13">
        <v>42912</v>
      </c>
      <c r="C187" s="15">
        <v>2891287.9844448799</v>
      </c>
      <c r="D187" s="15">
        <v>227204.61390093667</v>
      </c>
      <c r="E187" s="15">
        <v>155431.94169986347</v>
      </c>
      <c r="F187" s="15">
        <f t="shared" si="65"/>
        <v>3273924.54004568</v>
      </c>
      <c r="H187" s="13">
        <v>42912</v>
      </c>
      <c r="I187" s="6">
        <f t="shared" si="114"/>
        <v>0.88312603087807839</v>
      </c>
      <c r="J187" s="6">
        <f t="shared" si="115"/>
        <v>6.9398243949069932E-2</v>
      </c>
      <c r="K187" s="6">
        <f t="shared" si="116"/>
        <v>4.7475725172851653E-2</v>
      </c>
      <c r="L187" s="6">
        <f t="shared" si="117"/>
        <v>1</v>
      </c>
    </row>
    <row r="188" spans="1:12" ht="15.95" customHeight="1" x14ac:dyDescent="0.25">
      <c r="A188" s="13">
        <v>42919</v>
      </c>
      <c r="C188" s="15">
        <v>1653694.7472950281</v>
      </c>
      <c r="D188" s="15">
        <v>141118.1197170706</v>
      </c>
      <c r="E188" s="15">
        <v>86601.811259154798</v>
      </c>
      <c r="F188" s="15">
        <f t="shared" si="65"/>
        <v>1881414.6782712534</v>
      </c>
      <c r="H188" s="13">
        <v>42919</v>
      </c>
      <c r="I188" s="6">
        <f t="shared" ref="I188:I191" si="118">C188/$F188</f>
        <v>0.87896345574093915</v>
      </c>
      <c r="J188" s="6">
        <f t="shared" ref="J188:J191" si="119">D188/$F188</f>
        <v>7.5006388196533921E-2</v>
      </c>
      <c r="K188" s="6">
        <f t="shared" ref="K188:K191" si="120">E188/$F188</f>
        <v>4.6030156062526986E-2</v>
      </c>
      <c r="L188" s="6">
        <f t="shared" ref="L188:L191" si="121">F188/$F188</f>
        <v>1</v>
      </c>
    </row>
    <row r="189" spans="1:12" ht="15.95" customHeight="1" x14ac:dyDescent="0.25">
      <c r="A189" s="13">
        <v>42926</v>
      </c>
      <c r="C189" s="15">
        <v>2630778.514446124</v>
      </c>
      <c r="D189" s="15">
        <v>203404.17105304557</v>
      </c>
      <c r="E189" s="15">
        <v>96693.710193714636</v>
      </c>
      <c r="F189" s="15">
        <f t="shared" si="65"/>
        <v>2930876.395692884</v>
      </c>
      <c r="H189" s="13">
        <v>42926</v>
      </c>
      <c r="I189" s="6">
        <f t="shared" si="118"/>
        <v>0.89760814148021606</v>
      </c>
      <c r="J189" s="6">
        <f t="shared" si="119"/>
        <v>6.9400460337379427E-2</v>
      </c>
      <c r="K189" s="6">
        <f t="shared" si="120"/>
        <v>3.2991398182404562E-2</v>
      </c>
      <c r="L189" s="6">
        <f t="shared" si="121"/>
        <v>1</v>
      </c>
    </row>
    <row r="190" spans="1:12" ht="15.95" customHeight="1" x14ac:dyDescent="0.25">
      <c r="A190" s="13">
        <v>42933</v>
      </c>
      <c r="C190" s="15">
        <v>2397995.2872243281</v>
      </c>
      <c r="D190" s="15">
        <v>208916.69485987088</v>
      </c>
      <c r="E190" s="15">
        <v>108501.66619651456</v>
      </c>
      <c r="F190" s="15">
        <f t="shared" si="65"/>
        <v>2715413.6482807132</v>
      </c>
      <c r="H190" s="13">
        <v>42933</v>
      </c>
      <c r="I190" s="6">
        <f t="shared" si="118"/>
        <v>0.88310496956610596</v>
      </c>
      <c r="J190" s="6">
        <f t="shared" si="119"/>
        <v>7.6937336966008185E-2</v>
      </c>
      <c r="K190" s="6">
        <f t="shared" si="120"/>
        <v>3.9957693467885934E-2</v>
      </c>
      <c r="L190" s="6">
        <f t="shared" si="121"/>
        <v>1</v>
      </c>
    </row>
    <row r="191" spans="1:12" ht="15.95" customHeight="1" x14ac:dyDescent="0.25">
      <c r="A191" s="13">
        <v>42940</v>
      </c>
      <c r="C191" s="15">
        <v>2399589.1297380114</v>
      </c>
      <c r="D191" s="15">
        <v>224515.85595089255</v>
      </c>
      <c r="E191" s="15">
        <v>83793.868232565466</v>
      </c>
      <c r="F191" s="15">
        <f t="shared" si="65"/>
        <v>2707898.8539214693</v>
      </c>
      <c r="H191" s="13">
        <v>42940</v>
      </c>
      <c r="I191" s="6">
        <f t="shared" si="118"/>
        <v>0.88614429828611352</v>
      </c>
      <c r="J191" s="6">
        <f t="shared" si="119"/>
        <v>8.2911463116784365E-2</v>
      </c>
      <c r="K191" s="6">
        <f t="shared" si="120"/>
        <v>3.0944238597102172E-2</v>
      </c>
      <c r="L191" s="6">
        <f t="shared" si="121"/>
        <v>1</v>
      </c>
    </row>
    <row r="192" spans="1:12" ht="15.95" customHeight="1" x14ac:dyDescent="0.25">
      <c r="A192" s="13">
        <v>42947</v>
      </c>
      <c r="C192" s="15">
        <v>2087260.6300079492</v>
      </c>
      <c r="D192" s="15">
        <v>191295.81988718393</v>
      </c>
      <c r="E192" s="15">
        <v>91219.779117299957</v>
      </c>
      <c r="F192" s="15">
        <f t="shared" si="65"/>
        <v>2369776.2290124334</v>
      </c>
      <c r="H192" s="13">
        <v>42947</v>
      </c>
      <c r="I192" s="6">
        <f t="shared" ref="I192:I196" si="122">C192/$F192</f>
        <v>0.88078384973832824</v>
      </c>
      <c r="J192" s="6">
        <f t="shared" ref="J192:J196" si="123">D192/$F192</f>
        <v>8.0723157547623561E-2</v>
      </c>
      <c r="K192" s="6">
        <f t="shared" ref="K192:K196" si="124">E192/$F192</f>
        <v>3.8492992714048088E-2</v>
      </c>
      <c r="L192" s="6">
        <f t="shared" ref="L192:L196" si="125">F192/$F192</f>
        <v>1</v>
      </c>
    </row>
    <row r="193" spans="1:12" ht="15.95" customHeight="1" x14ac:dyDescent="0.25">
      <c r="A193" s="13">
        <v>42954</v>
      </c>
      <c r="C193" s="15">
        <v>1804711.7565032151</v>
      </c>
      <c r="D193" s="15">
        <v>199738.43812212025</v>
      </c>
      <c r="E193" s="15">
        <v>172004.02856869064</v>
      </c>
      <c r="F193" s="15">
        <f t="shared" si="65"/>
        <v>2176454.2231940259</v>
      </c>
      <c r="H193" s="13">
        <v>42954</v>
      </c>
      <c r="I193" s="6">
        <f t="shared" si="122"/>
        <v>0.82919812292432904</v>
      </c>
      <c r="J193" s="6">
        <f t="shared" si="123"/>
        <v>9.1772404856278952E-2</v>
      </c>
      <c r="K193" s="6">
        <f t="shared" si="124"/>
        <v>7.9029472219391994E-2</v>
      </c>
      <c r="L193" s="6">
        <f t="shared" si="125"/>
        <v>1</v>
      </c>
    </row>
    <row r="194" spans="1:12" ht="15.95" customHeight="1" x14ac:dyDescent="0.25">
      <c r="A194" s="13">
        <v>42961</v>
      </c>
      <c r="C194" s="15">
        <v>1960405.2579171122</v>
      </c>
      <c r="D194" s="15">
        <v>199940.99485441152</v>
      </c>
      <c r="E194" s="15">
        <v>145614.45856139998</v>
      </c>
      <c r="F194" s="15">
        <f t="shared" si="65"/>
        <v>2305960.7113329237</v>
      </c>
      <c r="H194" s="13">
        <v>42961</v>
      </c>
      <c r="I194" s="6">
        <f t="shared" si="122"/>
        <v>0.85014685995405848</v>
      </c>
      <c r="J194" s="6">
        <f t="shared" si="123"/>
        <v>8.6706158466524269E-2</v>
      </c>
      <c r="K194" s="6">
        <f t="shared" si="124"/>
        <v>6.3146981579417227E-2</v>
      </c>
      <c r="L194" s="6">
        <f t="shared" si="125"/>
        <v>1</v>
      </c>
    </row>
    <row r="195" spans="1:12" ht="15.95" customHeight="1" x14ac:dyDescent="0.25">
      <c r="A195" s="13">
        <v>42968</v>
      </c>
      <c r="C195" s="15">
        <v>1781642.5002652295</v>
      </c>
      <c r="D195" s="15">
        <v>186625.93006907019</v>
      </c>
      <c r="E195" s="15">
        <v>92879.483512769977</v>
      </c>
      <c r="F195" s="15">
        <f t="shared" ref="F195:F258" si="126">SUM(C195:E195)</f>
        <v>2061147.9138470697</v>
      </c>
      <c r="H195" s="13">
        <v>42968</v>
      </c>
      <c r="I195" s="6">
        <f t="shared" si="122"/>
        <v>0.86439332582388428</v>
      </c>
      <c r="J195" s="6">
        <f t="shared" si="123"/>
        <v>9.0544656603872051E-2</v>
      </c>
      <c r="K195" s="6">
        <f t="shared" si="124"/>
        <v>4.5062017572243637E-2</v>
      </c>
      <c r="L195" s="6">
        <f t="shared" si="125"/>
        <v>1</v>
      </c>
    </row>
    <row r="196" spans="1:12" ht="15.95" customHeight="1" x14ac:dyDescent="0.25">
      <c r="A196" s="13">
        <v>42975</v>
      </c>
      <c r="C196" s="15">
        <v>1778569.4319816264</v>
      </c>
      <c r="D196" s="15">
        <v>212742.26279863622</v>
      </c>
      <c r="E196" s="15">
        <v>87053.283983086745</v>
      </c>
      <c r="F196" s="15">
        <f t="shared" si="126"/>
        <v>2078364.9787633494</v>
      </c>
      <c r="H196" s="13">
        <v>42975</v>
      </c>
      <c r="I196" s="6">
        <f t="shared" si="122"/>
        <v>0.85575413854398918</v>
      </c>
      <c r="J196" s="6">
        <f t="shared" si="123"/>
        <v>0.10236039625976583</v>
      </c>
      <c r="K196" s="6">
        <f t="shared" si="124"/>
        <v>4.1885465196244996E-2</v>
      </c>
      <c r="L196" s="6">
        <f t="shared" si="125"/>
        <v>1</v>
      </c>
    </row>
    <row r="197" spans="1:12" ht="15.95" customHeight="1" x14ac:dyDescent="0.25">
      <c r="A197" s="13">
        <v>42982</v>
      </c>
      <c r="C197" s="15">
        <v>2908302.6541114957</v>
      </c>
      <c r="D197" s="15">
        <v>182432.06450048482</v>
      </c>
      <c r="E197" s="15">
        <v>115762.47928157021</v>
      </c>
      <c r="F197" s="15">
        <f t="shared" si="126"/>
        <v>3206497.1978935506</v>
      </c>
      <c r="H197" s="13">
        <v>42982</v>
      </c>
      <c r="I197" s="6">
        <f t="shared" ref="I197:I200" si="127">C197/$F197</f>
        <v>0.90700302374255981</v>
      </c>
      <c r="J197" s="6">
        <f t="shared" ref="J197:J200" si="128">D197/$F197</f>
        <v>5.6894503017289461E-2</v>
      </c>
      <c r="K197" s="6">
        <f t="shared" ref="K197:K200" si="129">E197/$F197</f>
        <v>3.6102473240150729E-2</v>
      </c>
      <c r="L197" s="6">
        <f t="shared" ref="L197:L200" si="130">F197/$F197</f>
        <v>1</v>
      </c>
    </row>
    <row r="198" spans="1:12" ht="15.95" customHeight="1" x14ac:dyDescent="0.25">
      <c r="A198" s="13">
        <v>42989</v>
      </c>
      <c r="C198" s="15">
        <v>3899456.1528273174</v>
      </c>
      <c r="D198" s="15">
        <v>255489.22444579366</v>
      </c>
      <c r="E198" s="15">
        <v>129884.44846058314</v>
      </c>
      <c r="F198" s="15">
        <f t="shared" si="126"/>
        <v>4284829.8257336942</v>
      </c>
      <c r="H198" s="13">
        <v>42989</v>
      </c>
      <c r="I198" s="6">
        <f t="shared" si="127"/>
        <v>0.91006091523357313</v>
      </c>
      <c r="J198" s="6">
        <f t="shared" si="128"/>
        <v>5.9626457721000871E-2</v>
      </c>
      <c r="K198" s="6">
        <f t="shared" si="129"/>
        <v>3.0312627045425995E-2</v>
      </c>
      <c r="L198" s="6">
        <f t="shared" si="130"/>
        <v>1</v>
      </c>
    </row>
    <row r="199" spans="1:12" ht="15.95" customHeight="1" x14ac:dyDescent="0.25">
      <c r="A199" s="13">
        <v>42996</v>
      </c>
      <c r="C199" s="15">
        <v>2416586.7198749324</v>
      </c>
      <c r="D199" s="15">
        <v>215240.13953159994</v>
      </c>
      <c r="E199" s="15">
        <v>458466.48156521417</v>
      </c>
      <c r="F199" s="15">
        <f t="shared" si="126"/>
        <v>3090293.3409717465</v>
      </c>
      <c r="H199" s="13">
        <v>42996</v>
      </c>
      <c r="I199" s="6">
        <f t="shared" si="127"/>
        <v>0.78199266323210403</v>
      </c>
      <c r="J199" s="6">
        <f t="shared" si="128"/>
        <v>6.9650391009132298E-2</v>
      </c>
      <c r="K199" s="6">
        <f t="shared" si="129"/>
        <v>0.14835694575876374</v>
      </c>
      <c r="L199" s="6">
        <f t="shared" si="130"/>
        <v>1</v>
      </c>
    </row>
    <row r="200" spans="1:12" ht="15.95" customHeight="1" x14ac:dyDescent="0.25">
      <c r="A200" s="13">
        <v>43003</v>
      </c>
      <c r="C200" s="15">
        <v>2843383.9422122221</v>
      </c>
      <c r="D200" s="15">
        <v>262872.60951706715</v>
      </c>
      <c r="E200" s="15">
        <v>340672.56382825266</v>
      </c>
      <c r="F200" s="15">
        <f t="shared" si="126"/>
        <v>3446929.1155575421</v>
      </c>
      <c r="H200" s="13">
        <v>43003</v>
      </c>
      <c r="I200" s="6">
        <f t="shared" si="127"/>
        <v>0.82490351466142753</v>
      </c>
      <c r="J200" s="6">
        <f t="shared" si="128"/>
        <v>7.6262841707595549E-2</v>
      </c>
      <c r="K200" s="6">
        <f t="shared" si="129"/>
        <v>9.883364363097695E-2</v>
      </c>
      <c r="L200" s="6">
        <f t="shared" si="130"/>
        <v>1</v>
      </c>
    </row>
    <row r="201" spans="1:12" ht="15.95" customHeight="1" x14ac:dyDescent="0.25">
      <c r="A201" s="13">
        <v>43010</v>
      </c>
      <c r="C201" s="15">
        <v>1830176.6198050312</v>
      </c>
      <c r="D201" s="15">
        <v>201885.76082775369</v>
      </c>
      <c r="E201" s="15">
        <v>184038.77577866055</v>
      </c>
      <c r="F201" s="15">
        <f t="shared" si="126"/>
        <v>2216101.1564114457</v>
      </c>
      <c r="H201" s="13">
        <v>43010</v>
      </c>
      <c r="I201" s="6">
        <f t="shared" ref="I201:I204" si="131">C201/$F201</f>
        <v>0.82585427768498354</v>
      </c>
      <c r="J201" s="6">
        <f t="shared" ref="J201:J204" si="132">D201/$F201</f>
        <v>9.1099524154695757E-2</v>
      </c>
      <c r="K201" s="6">
        <f t="shared" ref="K201:K204" si="133">E201/$F201</f>
        <v>8.3046198160320592E-2</v>
      </c>
      <c r="L201" s="6">
        <f t="shared" ref="L201:L204" si="134">F201/$F201</f>
        <v>1</v>
      </c>
    </row>
    <row r="202" spans="1:12" ht="15.95" customHeight="1" x14ac:dyDescent="0.25">
      <c r="A202" s="13">
        <v>43017</v>
      </c>
      <c r="C202" s="15">
        <v>1535940.5888124385</v>
      </c>
      <c r="D202" s="15">
        <v>181354.31602255037</v>
      </c>
      <c r="E202" s="15">
        <v>129919.11849104003</v>
      </c>
      <c r="F202" s="15">
        <f t="shared" si="126"/>
        <v>1847214.0233260291</v>
      </c>
      <c r="H202" s="13">
        <v>43017</v>
      </c>
      <c r="I202" s="6">
        <f t="shared" si="131"/>
        <v>0.8314903251150495</v>
      </c>
      <c r="J202" s="6">
        <f t="shared" si="132"/>
        <v>9.8177208343194641E-2</v>
      </c>
      <c r="K202" s="6">
        <f t="shared" si="133"/>
        <v>7.0332466541755789E-2</v>
      </c>
      <c r="L202" s="6">
        <f t="shared" si="134"/>
        <v>1</v>
      </c>
    </row>
    <row r="203" spans="1:12" ht="15.95" customHeight="1" x14ac:dyDescent="0.25">
      <c r="A203" s="13">
        <v>43024</v>
      </c>
      <c r="C203" s="15">
        <v>3096391.8257907461</v>
      </c>
      <c r="D203" s="15">
        <v>236804.48389564559</v>
      </c>
      <c r="E203" s="15">
        <v>115939.80961199757</v>
      </c>
      <c r="F203" s="15">
        <f t="shared" si="126"/>
        <v>3449136.1192983892</v>
      </c>
      <c r="H203" s="13">
        <v>43024</v>
      </c>
      <c r="I203" s="6">
        <f t="shared" si="131"/>
        <v>0.89772966873241378</v>
      </c>
      <c r="J203" s="6">
        <f t="shared" si="132"/>
        <v>6.8656172358838516E-2</v>
      </c>
      <c r="K203" s="6">
        <f t="shared" si="133"/>
        <v>3.3614158908747742E-2</v>
      </c>
      <c r="L203" s="6">
        <f t="shared" si="134"/>
        <v>1</v>
      </c>
    </row>
    <row r="204" spans="1:12" ht="15.95" customHeight="1" x14ac:dyDescent="0.25">
      <c r="A204" s="13">
        <v>43031</v>
      </c>
      <c r="C204" s="15">
        <v>2197268.2387163951</v>
      </c>
      <c r="D204" s="15">
        <v>264422.17503637471</v>
      </c>
      <c r="E204" s="15">
        <v>175869.52938453216</v>
      </c>
      <c r="F204" s="15">
        <f t="shared" si="126"/>
        <v>2637559.9431373021</v>
      </c>
      <c r="H204" s="13">
        <v>43031</v>
      </c>
      <c r="I204" s="6">
        <f t="shared" si="131"/>
        <v>0.83306855051142736</v>
      </c>
      <c r="J204" s="6">
        <f t="shared" si="132"/>
        <v>0.10025257462844697</v>
      </c>
      <c r="K204" s="6">
        <f t="shared" si="133"/>
        <v>6.6678874860125595E-2</v>
      </c>
      <c r="L204" s="6">
        <f t="shared" si="134"/>
        <v>1</v>
      </c>
    </row>
    <row r="205" spans="1:12" ht="15.95" customHeight="1" x14ac:dyDescent="0.25">
      <c r="A205" s="13">
        <v>43038</v>
      </c>
      <c r="C205" s="15">
        <v>2531596.3259741971</v>
      </c>
      <c r="D205" s="15">
        <v>212586.32125483174</v>
      </c>
      <c r="E205" s="15">
        <v>134716.77748744361</v>
      </c>
      <c r="F205" s="15">
        <f t="shared" si="126"/>
        <v>2878899.4247164726</v>
      </c>
      <c r="H205" s="13">
        <v>43038</v>
      </c>
      <c r="I205" s="6">
        <f t="shared" ref="I205:I209" si="135">C205/$F205</f>
        <v>0.87936254536697489</v>
      </c>
      <c r="J205" s="6">
        <f t="shared" ref="J205:J209" si="136">D205/$F205</f>
        <v>7.3842913520943243E-2</v>
      </c>
      <c r="K205" s="6">
        <f t="shared" ref="K205:K209" si="137">E205/$F205</f>
        <v>4.6794541112081797E-2</v>
      </c>
      <c r="L205" s="6">
        <f t="shared" ref="L205:L209" si="138">F205/$F205</f>
        <v>1</v>
      </c>
    </row>
    <row r="206" spans="1:12" ht="15.95" customHeight="1" x14ac:dyDescent="0.25">
      <c r="A206" s="13">
        <v>43045</v>
      </c>
      <c r="C206" s="15">
        <v>2753485.3274183739</v>
      </c>
      <c r="D206" s="15">
        <v>225883.8206712525</v>
      </c>
      <c r="E206" s="15">
        <v>159577.31272589313</v>
      </c>
      <c r="F206" s="15">
        <f t="shared" si="126"/>
        <v>3138946.4608155196</v>
      </c>
      <c r="H206" s="13">
        <v>43045</v>
      </c>
      <c r="I206" s="6">
        <f t="shared" si="135"/>
        <v>0.87720047531584844</v>
      </c>
      <c r="J206" s="6">
        <f t="shared" si="136"/>
        <v>7.1961667231675672E-2</v>
      </c>
      <c r="K206" s="6">
        <f t="shared" si="137"/>
        <v>5.0837857452475904E-2</v>
      </c>
      <c r="L206" s="6">
        <f t="shared" si="138"/>
        <v>1</v>
      </c>
    </row>
    <row r="207" spans="1:12" ht="15.95" customHeight="1" x14ac:dyDescent="0.25">
      <c r="A207" s="13">
        <v>43052</v>
      </c>
      <c r="C207" s="15">
        <v>2962905.0340805007</v>
      </c>
      <c r="D207" s="15">
        <v>242315.3108580673</v>
      </c>
      <c r="E207" s="15">
        <v>190181.82888914965</v>
      </c>
      <c r="F207" s="15">
        <f t="shared" si="126"/>
        <v>3395402.1738277175</v>
      </c>
      <c r="H207" s="13">
        <v>43052</v>
      </c>
      <c r="I207" s="6">
        <f t="shared" si="135"/>
        <v>0.87262270635243999</v>
      </c>
      <c r="J207" s="6">
        <f t="shared" si="136"/>
        <v>7.1365717064644354E-2</v>
      </c>
      <c r="K207" s="6">
        <f t="shared" si="137"/>
        <v>5.6011576582915702E-2</v>
      </c>
      <c r="L207" s="6">
        <f t="shared" si="138"/>
        <v>1</v>
      </c>
    </row>
    <row r="208" spans="1:12" ht="15.95" customHeight="1" x14ac:dyDescent="0.25">
      <c r="A208" s="13">
        <v>43059</v>
      </c>
      <c r="C208" s="15">
        <v>2129702.8632845627</v>
      </c>
      <c r="D208" s="15">
        <v>186110.64399892802</v>
      </c>
      <c r="E208" s="15">
        <v>86083.349318662877</v>
      </c>
      <c r="F208" s="15">
        <f t="shared" si="126"/>
        <v>2401896.8566021533</v>
      </c>
      <c r="H208" s="13">
        <v>43059</v>
      </c>
      <c r="I208" s="6">
        <f t="shared" si="135"/>
        <v>0.88667540299684222</v>
      </c>
      <c r="J208" s="6">
        <f t="shared" si="136"/>
        <v>7.7484860970345626E-2</v>
      </c>
      <c r="K208" s="6">
        <f t="shared" si="137"/>
        <v>3.5839736032812333E-2</v>
      </c>
      <c r="L208" s="6">
        <f t="shared" si="138"/>
        <v>1</v>
      </c>
    </row>
    <row r="209" spans="1:12" ht="15.95" customHeight="1" x14ac:dyDescent="0.25">
      <c r="A209" s="13">
        <v>43066</v>
      </c>
      <c r="C209" s="15">
        <v>1979756.3991905227</v>
      </c>
      <c r="D209" s="15">
        <v>365456.87475966476</v>
      </c>
      <c r="E209" s="15">
        <v>121743.97337330268</v>
      </c>
      <c r="F209" s="15">
        <f t="shared" si="126"/>
        <v>2466957.2473234902</v>
      </c>
      <c r="H209" s="13">
        <v>43066</v>
      </c>
      <c r="I209" s="6">
        <f t="shared" si="135"/>
        <v>0.80250940762692458</v>
      </c>
      <c r="J209" s="6">
        <f t="shared" si="136"/>
        <v>0.14814074105101127</v>
      </c>
      <c r="K209" s="6">
        <f t="shared" si="137"/>
        <v>4.934985132206407E-2</v>
      </c>
      <c r="L209" s="6">
        <f t="shared" si="138"/>
        <v>1</v>
      </c>
    </row>
    <row r="210" spans="1:12" ht="15.95" customHeight="1" x14ac:dyDescent="0.25">
      <c r="A210" s="13">
        <v>43073</v>
      </c>
      <c r="C210" s="15">
        <v>2940179.5504616015</v>
      </c>
      <c r="D210" s="15">
        <v>226801.96900394297</v>
      </c>
      <c r="E210" s="15">
        <v>84210.797281556865</v>
      </c>
      <c r="F210" s="15">
        <f t="shared" si="126"/>
        <v>3251192.316747101</v>
      </c>
      <c r="H210" s="13">
        <v>43073</v>
      </c>
      <c r="I210" s="6">
        <f t="shared" ref="I210:I214" si="139">C210/$F210</f>
        <v>0.90433885910610312</v>
      </c>
      <c r="J210" s="6">
        <f t="shared" ref="J210:J214" si="140">D210/$F210</f>
        <v>6.9759628747789362E-2</v>
      </c>
      <c r="K210" s="6">
        <f t="shared" ref="K210:K214" si="141">E210/$F210</f>
        <v>2.5901512146107638E-2</v>
      </c>
      <c r="L210" s="6">
        <f t="shared" ref="L210:L214" si="142">F210/$F210</f>
        <v>1</v>
      </c>
    </row>
    <row r="211" spans="1:12" ht="15.95" customHeight="1" x14ac:dyDescent="0.25">
      <c r="A211" s="13">
        <v>43080</v>
      </c>
      <c r="C211" s="15">
        <v>2645441.9754228266</v>
      </c>
      <c r="D211" s="15">
        <v>237792.40672136305</v>
      </c>
      <c r="E211" s="15">
        <v>65531.052846164028</v>
      </c>
      <c r="F211" s="15">
        <f t="shared" si="126"/>
        <v>2948765.4349903534</v>
      </c>
      <c r="H211" s="13">
        <v>43080</v>
      </c>
      <c r="I211" s="6">
        <f t="shared" si="139"/>
        <v>0.89713543981211274</v>
      </c>
      <c r="J211" s="6">
        <f t="shared" si="140"/>
        <v>8.0641343627978659E-2</v>
      </c>
      <c r="K211" s="6">
        <f t="shared" si="141"/>
        <v>2.2223216559908707E-2</v>
      </c>
      <c r="L211" s="6">
        <f t="shared" si="142"/>
        <v>1</v>
      </c>
    </row>
    <row r="212" spans="1:12" ht="15.95" customHeight="1" x14ac:dyDescent="0.25">
      <c r="A212" s="13">
        <v>43087</v>
      </c>
      <c r="C212" s="15">
        <v>2286641.8715484235</v>
      </c>
      <c r="D212" s="15">
        <v>197166.62853060872</v>
      </c>
      <c r="E212" s="15">
        <v>66577.194723689972</v>
      </c>
      <c r="F212" s="15">
        <f t="shared" si="126"/>
        <v>2550385.694802722</v>
      </c>
      <c r="H212" s="13">
        <v>43087</v>
      </c>
      <c r="I212" s="6">
        <f t="shared" si="139"/>
        <v>0.89658669126329948</v>
      </c>
      <c r="J212" s="6">
        <f t="shared" si="140"/>
        <v>7.7308553342501404E-2</v>
      </c>
      <c r="K212" s="6">
        <f t="shared" si="141"/>
        <v>2.6104755394199257E-2</v>
      </c>
      <c r="L212" s="6">
        <f t="shared" si="142"/>
        <v>1</v>
      </c>
    </row>
    <row r="213" spans="1:12" ht="15.95" customHeight="1" x14ac:dyDescent="0.25">
      <c r="A213" s="13">
        <v>43094</v>
      </c>
      <c r="C213" s="15">
        <v>509024.90293091477</v>
      </c>
      <c r="D213" s="15">
        <v>81553.007577095821</v>
      </c>
      <c r="E213" s="15">
        <v>18830.665623009998</v>
      </c>
      <c r="F213" s="15">
        <f t="shared" si="126"/>
        <v>609408.57613102056</v>
      </c>
      <c r="H213" s="13">
        <v>43094</v>
      </c>
      <c r="I213" s="6">
        <f t="shared" si="139"/>
        <v>0.83527689446476761</v>
      </c>
      <c r="J213" s="6">
        <f t="shared" si="140"/>
        <v>0.13382320297304484</v>
      </c>
      <c r="K213" s="6">
        <f t="shared" si="141"/>
        <v>3.0899902562187564E-2</v>
      </c>
      <c r="L213" s="6">
        <f t="shared" si="142"/>
        <v>1</v>
      </c>
    </row>
    <row r="214" spans="1:12" ht="15.95" customHeight="1" x14ac:dyDescent="0.25">
      <c r="A214" s="13">
        <v>43101</v>
      </c>
      <c r="C214" s="15">
        <v>2838684.247417137</v>
      </c>
      <c r="D214" s="15">
        <v>199366.3543393751</v>
      </c>
      <c r="E214" s="15">
        <v>102261.35161919001</v>
      </c>
      <c r="F214" s="15">
        <f t="shared" si="126"/>
        <v>3140311.9533757023</v>
      </c>
      <c r="H214" s="13">
        <v>43101</v>
      </c>
      <c r="I214" s="6">
        <f t="shared" si="139"/>
        <v>0.9039497634512621</v>
      </c>
      <c r="J214" s="6">
        <f t="shared" si="140"/>
        <v>6.348616229832349E-2</v>
      </c>
      <c r="K214" s="6">
        <f t="shared" si="141"/>
        <v>3.2564074250414327E-2</v>
      </c>
      <c r="L214" s="6">
        <f t="shared" si="142"/>
        <v>1</v>
      </c>
    </row>
    <row r="215" spans="1:12" ht="15.95" customHeight="1" x14ac:dyDescent="0.25">
      <c r="A215" s="13">
        <v>43108</v>
      </c>
      <c r="C215" s="15">
        <v>4682978.4987424891</v>
      </c>
      <c r="D215" s="15">
        <v>312042.75698379765</v>
      </c>
      <c r="E215" s="15">
        <v>124981.47680561068</v>
      </c>
      <c r="F215" s="15">
        <f t="shared" si="126"/>
        <v>5120002.7325318977</v>
      </c>
      <c r="H215" s="13">
        <v>43108</v>
      </c>
      <c r="I215" s="6">
        <f t="shared" ref="I215:I218" si="143">C215/$F215</f>
        <v>0.91464374989243502</v>
      </c>
      <c r="J215" s="6">
        <f t="shared" ref="J215:J218" si="144">D215/$F215</f>
        <v>6.0945818446758733E-2</v>
      </c>
      <c r="K215" s="6">
        <f t="shared" ref="K215:K218" si="145">E215/$F215</f>
        <v>2.441043166080616E-2</v>
      </c>
      <c r="L215" s="6">
        <f t="shared" ref="L215:L218" si="146">F215/$F215</f>
        <v>1</v>
      </c>
    </row>
    <row r="216" spans="1:12" ht="15.95" customHeight="1" x14ac:dyDescent="0.25">
      <c r="A216" s="13">
        <v>43115</v>
      </c>
      <c r="C216" s="15">
        <v>3003429.602159596</v>
      </c>
      <c r="D216" s="15">
        <v>257997.39723345151</v>
      </c>
      <c r="E216" s="15">
        <v>126597.8372981772</v>
      </c>
      <c r="F216" s="15">
        <f t="shared" si="126"/>
        <v>3388024.8366912249</v>
      </c>
      <c r="H216" s="13">
        <v>43115</v>
      </c>
      <c r="I216" s="6">
        <f t="shared" si="143"/>
        <v>0.88648393885234089</v>
      </c>
      <c r="J216" s="6">
        <f t="shared" si="144"/>
        <v>7.6149795137102377E-2</v>
      </c>
      <c r="K216" s="6">
        <f t="shared" si="145"/>
        <v>3.736626601055669E-2</v>
      </c>
      <c r="L216" s="6">
        <f t="shared" si="146"/>
        <v>1</v>
      </c>
    </row>
    <row r="217" spans="1:12" ht="15.95" customHeight="1" x14ac:dyDescent="0.25">
      <c r="A217" s="13">
        <v>43122</v>
      </c>
      <c r="C217" s="15">
        <v>3226456.4804954226</v>
      </c>
      <c r="D217" s="15">
        <v>312226.47879679396</v>
      </c>
      <c r="E217" s="15">
        <v>132414.13302060144</v>
      </c>
      <c r="F217" s="15">
        <f t="shared" si="126"/>
        <v>3671097.0923128179</v>
      </c>
      <c r="H217" s="13">
        <v>43122</v>
      </c>
      <c r="I217" s="6">
        <f t="shared" si="143"/>
        <v>0.8788807267591856</v>
      </c>
      <c r="J217" s="6">
        <f t="shared" si="144"/>
        <v>8.5049910407051912E-2</v>
      </c>
      <c r="K217" s="6">
        <f t="shared" si="145"/>
        <v>3.6069362833762476E-2</v>
      </c>
      <c r="L217" s="6">
        <f t="shared" si="146"/>
        <v>1</v>
      </c>
    </row>
    <row r="218" spans="1:12" ht="15.95" customHeight="1" x14ac:dyDescent="0.25">
      <c r="A218" s="13">
        <v>43129</v>
      </c>
      <c r="C218" s="15">
        <v>3468584.0196955441</v>
      </c>
      <c r="D218" s="15">
        <v>300057.09631743684</v>
      </c>
      <c r="E218" s="15">
        <v>178546.13935422015</v>
      </c>
      <c r="F218" s="15">
        <f t="shared" si="126"/>
        <v>3947187.2553672013</v>
      </c>
      <c r="H218" s="13">
        <v>43129</v>
      </c>
      <c r="I218" s="6">
        <f t="shared" si="143"/>
        <v>0.87874828207836486</v>
      </c>
      <c r="J218" s="6">
        <f t="shared" si="144"/>
        <v>7.6017953267718222E-2</v>
      </c>
      <c r="K218" s="6">
        <f t="shared" si="145"/>
        <v>4.5233764653916896E-2</v>
      </c>
      <c r="L218" s="6">
        <f t="shared" si="146"/>
        <v>1</v>
      </c>
    </row>
    <row r="219" spans="1:12" ht="15.95" customHeight="1" x14ac:dyDescent="0.25">
      <c r="A219" s="13">
        <v>43136</v>
      </c>
      <c r="C219" s="15">
        <v>3400722.1126653748</v>
      </c>
      <c r="D219" s="15">
        <v>338888.8798264598</v>
      </c>
      <c r="E219" s="15">
        <v>453552.10973385954</v>
      </c>
      <c r="F219" s="15">
        <f t="shared" si="126"/>
        <v>4193163.1022256943</v>
      </c>
      <c r="H219" s="13">
        <v>43136</v>
      </c>
      <c r="I219" s="6">
        <f t="shared" ref="I219:I222" si="147">C219/$F219</f>
        <v>0.81101593946114359</v>
      </c>
      <c r="J219" s="6">
        <f t="shared" ref="J219:J222" si="148">D219/$F219</f>
        <v>8.0819388982646664E-2</v>
      </c>
      <c r="K219" s="6">
        <f t="shared" ref="K219:K222" si="149">E219/$F219</f>
        <v>0.10816467155620969</v>
      </c>
      <c r="L219" s="6">
        <f t="shared" ref="L219:L222" si="150">F219/$F219</f>
        <v>1</v>
      </c>
    </row>
    <row r="220" spans="1:12" ht="15.95" customHeight="1" x14ac:dyDescent="0.25">
      <c r="A220" s="13">
        <v>43143</v>
      </c>
      <c r="C220" s="15">
        <v>2985041.8105121497</v>
      </c>
      <c r="D220" s="15">
        <v>249434.55052253066</v>
      </c>
      <c r="E220" s="15">
        <v>312213.10579954582</v>
      </c>
      <c r="F220" s="15">
        <f t="shared" si="126"/>
        <v>3546689.4668342262</v>
      </c>
      <c r="H220" s="13">
        <v>43143</v>
      </c>
      <c r="I220" s="6">
        <f t="shared" si="147"/>
        <v>0.84164171643044827</v>
      </c>
      <c r="J220" s="6">
        <f t="shared" si="148"/>
        <v>7.0328838443579858E-2</v>
      </c>
      <c r="K220" s="6">
        <f t="shared" si="149"/>
        <v>8.8029445125971842E-2</v>
      </c>
      <c r="L220" s="6">
        <f t="shared" si="150"/>
        <v>1</v>
      </c>
    </row>
    <row r="221" spans="1:12" ht="15.95" customHeight="1" x14ac:dyDescent="0.25">
      <c r="A221" s="13">
        <v>43150</v>
      </c>
      <c r="C221" s="15">
        <v>2866215.1734227636</v>
      </c>
      <c r="D221" s="15">
        <v>283550.98694055877</v>
      </c>
      <c r="E221" s="15">
        <v>208002.8307412258</v>
      </c>
      <c r="F221" s="15">
        <f t="shared" si="126"/>
        <v>3357768.9911045479</v>
      </c>
      <c r="H221" s="13">
        <v>43150</v>
      </c>
      <c r="I221" s="6">
        <f t="shared" si="147"/>
        <v>0.85360701734276057</v>
      </c>
      <c r="J221" s="6">
        <f t="shared" si="148"/>
        <v>8.4446246210429093E-2</v>
      </c>
      <c r="K221" s="6">
        <f t="shared" si="149"/>
        <v>6.1946736446810376E-2</v>
      </c>
      <c r="L221" s="6">
        <f t="shared" si="150"/>
        <v>1</v>
      </c>
    </row>
    <row r="222" spans="1:12" ht="15.95" customHeight="1" x14ac:dyDescent="0.25">
      <c r="A222" s="13">
        <v>43157</v>
      </c>
      <c r="C222" s="15">
        <v>4501725.8074548254</v>
      </c>
      <c r="D222" s="15">
        <v>326224.1400954175</v>
      </c>
      <c r="E222" s="15">
        <v>227792.99212456378</v>
      </c>
      <c r="F222" s="15">
        <f t="shared" si="126"/>
        <v>5055742.9396748068</v>
      </c>
      <c r="H222" s="13">
        <v>43157</v>
      </c>
      <c r="I222" s="6">
        <f t="shared" si="147"/>
        <v>0.89041825527315743</v>
      </c>
      <c r="J222" s="6">
        <f t="shared" si="148"/>
        <v>6.4525460251426622E-2</v>
      </c>
      <c r="K222" s="6">
        <f t="shared" si="149"/>
        <v>4.5056284475415945E-2</v>
      </c>
      <c r="L222" s="6">
        <f t="shared" si="150"/>
        <v>1</v>
      </c>
    </row>
    <row r="223" spans="1:12" ht="15.95" customHeight="1" x14ac:dyDescent="0.25">
      <c r="A223" s="13">
        <v>43164</v>
      </c>
      <c r="C223" s="15">
        <v>3580341.2698741402</v>
      </c>
      <c r="D223" s="15">
        <v>298074.13956641848</v>
      </c>
      <c r="E223" s="15">
        <v>167430.2128571168</v>
      </c>
      <c r="F223" s="15">
        <f t="shared" si="126"/>
        <v>4045845.6222976753</v>
      </c>
      <c r="H223" s="13">
        <v>43164</v>
      </c>
      <c r="I223" s="6">
        <f t="shared" ref="I223:I227" si="151">C223/$F223</f>
        <v>0.88494263106381932</v>
      </c>
      <c r="J223" s="6">
        <f t="shared" ref="J223:J227" si="152">D223/$F223</f>
        <v>7.367412585484151E-2</v>
      </c>
      <c r="K223" s="6">
        <f t="shared" ref="K223:K227" si="153">E223/$F223</f>
        <v>4.1383243081339206E-2</v>
      </c>
      <c r="L223" s="6">
        <f t="shared" ref="L223:L227" si="154">F223/$F223</f>
        <v>1</v>
      </c>
    </row>
    <row r="224" spans="1:12" ht="15.95" customHeight="1" x14ac:dyDescent="0.25">
      <c r="A224" s="13">
        <v>43171</v>
      </c>
      <c r="C224" s="15">
        <v>3496108.5336150858</v>
      </c>
      <c r="D224" s="15">
        <v>335917.04665374302</v>
      </c>
      <c r="E224" s="15">
        <v>143189.50234975471</v>
      </c>
      <c r="F224" s="15">
        <f t="shared" si="126"/>
        <v>3975215.0826185835</v>
      </c>
      <c r="H224" s="13">
        <v>43171</v>
      </c>
      <c r="I224" s="6">
        <f t="shared" si="151"/>
        <v>0.87947657194742357</v>
      </c>
      <c r="J224" s="6">
        <f t="shared" si="152"/>
        <v>8.450286076909963E-2</v>
      </c>
      <c r="K224" s="6">
        <f t="shared" si="153"/>
        <v>3.6020567283476856E-2</v>
      </c>
      <c r="L224" s="6">
        <f t="shared" si="154"/>
        <v>1</v>
      </c>
    </row>
    <row r="225" spans="1:12" ht="15.95" customHeight="1" x14ac:dyDescent="0.25">
      <c r="A225" s="13">
        <v>43178</v>
      </c>
      <c r="C225" s="15">
        <v>3320840.3691698108</v>
      </c>
      <c r="D225" s="15">
        <v>286236.79633485759</v>
      </c>
      <c r="E225" s="15">
        <v>662145.29941888945</v>
      </c>
      <c r="F225" s="15">
        <f t="shared" si="126"/>
        <v>4269222.4649235578</v>
      </c>
      <c r="H225" s="13">
        <v>43178</v>
      </c>
      <c r="I225" s="6">
        <f t="shared" si="151"/>
        <v>0.77785601393561288</v>
      </c>
      <c r="J225" s="6">
        <f t="shared" si="152"/>
        <v>6.7046587215028805E-2</v>
      </c>
      <c r="K225" s="6">
        <f t="shared" si="153"/>
        <v>0.15509739884935825</v>
      </c>
      <c r="L225" s="6">
        <f t="shared" si="154"/>
        <v>1</v>
      </c>
    </row>
    <row r="226" spans="1:12" ht="15.95" customHeight="1" x14ac:dyDescent="0.25">
      <c r="A226" s="13">
        <v>43185</v>
      </c>
      <c r="C226" s="15">
        <v>3097943.6196458042</v>
      </c>
      <c r="D226" s="15">
        <v>309089.98692813318</v>
      </c>
      <c r="E226" s="15">
        <v>293089.06191652064</v>
      </c>
      <c r="F226" s="15">
        <f t="shared" si="126"/>
        <v>3700122.6684904583</v>
      </c>
      <c r="H226" s="13">
        <v>43185</v>
      </c>
      <c r="I226" s="6">
        <f t="shared" si="151"/>
        <v>0.83725430133095413</v>
      </c>
      <c r="J226" s="6">
        <f t="shared" si="152"/>
        <v>8.3535064812927634E-2</v>
      </c>
      <c r="K226" s="6">
        <f t="shared" si="153"/>
        <v>7.9210633856118179E-2</v>
      </c>
      <c r="L226" s="6">
        <f t="shared" si="154"/>
        <v>1</v>
      </c>
    </row>
    <row r="227" spans="1:12" ht="15.95" customHeight="1" x14ac:dyDescent="0.25">
      <c r="A227" s="13">
        <v>43192</v>
      </c>
      <c r="C227" s="15">
        <v>2117040.3192006126</v>
      </c>
      <c r="D227" s="15">
        <v>245580.57298920606</v>
      </c>
      <c r="E227" s="15">
        <v>193353.91847403045</v>
      </c>
      <c r="F227" s="15">
        <f t="shared" si="126"/>
        <v>2555974.8106638491</v>
      </c>
      <c r="H227" s="13">
        <v>43192</v>
      </c>
      <c r="I227" s="6">
        <f t="shared" si="151"/>
        <v>0.82827119827944062</v>
      </c>
      <c r="J227" s="6">
        <f t="shared" si="152"/>
        <v>9.6080983257195246E-2</v>
      </c>
      <c r="K227" s="6">
        <f t="shared" si="153"/>
        <v>7.5647818463364158E-2</v>
      </c>
      <c r="L227" s="6">
        <f t="shared" si="154"/>
        <v>1</v>
      </c>
    </row>
    <row r="228" spans="1:12" ht="15.95" customHeight="1" x14ac:dyDescent="0.25">
      <c r="A228" s="13">
        <v>43199</v>
      </c>
      <c r="C228" s="15">
        <v>2683189.3792723841</v>
      </c>
      <c r="D228" s="15">
        <v>262781.03608578071</v>
      </c>
      <c r="E228" s="15">
        <v>169796.86226926898</v>
      </c>
      <c r="F228" s="15">
        <f t="shared" si="126"/>
        <v>3115767.2776274337</v>
      </c>
      <c r="H228" s="13">
        <v>43199</v>
      </c>
      <c r="I228" s="6">
        <f t="shared" ref="I228:I231" si="155">C228/$F228</f>
        <v>0.86116488819266213</v>
      </c>
      <c r="J228" s="6">
        <f t="shared" ref="J228:J231" si="156">D228/$F228</f>
        <v>8.4339109012622038E-2</v>
      </c>
      <c r="K228" s="6">
        <f t="shared" ref="K228:K231" si="157">E228/$F228</f>
        <v>5.4496002794715899E-2</v>
      </c>
      <c r="L228" s="6">
        <f t="shared" ref="L228:L231" si="158">F228/$F228</f>
        <v>1</v>
      </c>
    </row>
    <row r="229" spans="1:12" ht="15.95" customHeight="1" x14ac:dyDescent="0.25">
      <c r="A229" s="13">
        <v>43206</v>
      </c>
      <c r="C229" s="15">
        <v>3038308.4758138047</v>
      </c>
      <c r="D229" s="15">
        <v>255818.41694286201</v>
      </c>
      <c r="E229" s="15">
        <v>165140.71779197588</v>
      </c>
      <c r="F229" s="15">
        <f t="shared" si="126"/>
        <v>3459267.6105486425</v>
      </c>
      <c r="H229" s="13">
        <v>43206</v>
      </c>
      <c r="I229" s="6">
        <f t="shared" si="155"/>
        <v>0.87830975162165226</v>
      </c>
      <c r="J229" s="6">
        <f t="shared" si="156"/>
        <v>7.3951612232246181E-2</v>
      </c>
      <c r="K229" s="6">
        <f t="shared" si="157"/>
        <v>4.7738636146101583E-2</v>
      </c>
      <c r="L229" s="6">
        <f t="shared" si="158"/>
        <v>1</v>
      </c>
    </row>
    <row r="230" spans="1:12" ht="15.95" customHeight="1" x14ac:dyDescent="0.25">
      <c r="A230" s="13">
        <v>43213</v>
      </c>
      <c r="C230" s="15">
        <v>3461214.0271675945</v>
      </c>
      <c r="D230" s="15">
        <v>363949.79128024564</v>
      </c>
      <c r="E230" s="15">
        <v>135285.18148320189</v>
      </c>
      <c r="F230" s="15">
        <f t="shared" si="126"/>
        <v>3960448.9999310421</v>
      </c>
      <c r="H230" s="13">
        <v>43213</v>
      </c>
      <c r="I230" s="6">
        <f t="shared" si="155"/>
        <v>0.87394485504746056</v>
      </c>
      <c r="J230" s="6">
        <f t="shared" si="156"/>
        <v>9.1896093419352856E-2</v>
      </c>
      <c r="K230" s="6">
        <f t="shared" si="157"/>
        <v>3.4159051533186623E-2</v>
      </c>
      <c r="L230" s="6">
        <f t="shared" si="158"/>
        <v>1</v>
      </c>
    </row>
    <row r="231" spans="1:12" ht="15.95" customHeight="1" x14ac:dyDescent="0.25">
      <c r="A231" s="13">
        <v>43220</v>
      </c>
      <c r="C231" s="15">
        <v>2604777.6638785182</v>
      </c>
      <c r="D231" s="15">
        <v>259235.49981710754</v>
      </c>
      <c r="E231" s="15">
        <v>143744.68738103012</v>
      </c>
      <c r="F231" s="15">
        <f t="shared" si="126"/>
        <v>3007757.8510766556</v>
      </c>
      <c r="H231" s="13">
        <v>43220</v>
      </c>
      <c r="I231" s="6">
        <f t="shared" si="155"/>
        <v>0.86601973724251546</v>
      </c>
      <c r="J231" s="6">
        <f t="shared" si="156"/>
        <v>8.618895291863729E-2</v>
      </c>
      <c r="K231" s="6">
        <f t="shared" si="157"/>
        <v>4.7791309838847343E-2</v>
      </c>
      <c r="L231" s="6">
        <f t="shared" si="158"/>
        <v>1</v>
      </c>
    </row>
    <row r="232" spans="1:12" ht="15.95" customHeight="1" x14ac:dyDescent="0.25">
      <c r="A232" s="13">
        <v>43227</v>
      </c>
      <c r="C232" s="15">
        <v>2331845.2314446527</v>
      </c>
      <c r="D232" s="15">
        <v>282929.69495088822</v>
      </c>
      <c r="E232" s="15">
        <v>131217.66752766998</v>
      </c>
      <c r="F232" s="15">
        <f t="shared" si="126"/>
        <v>2745992.5939232111</v>
      </c>
      <c r="H232" s="13">
        <v>43227</v>
      </c>
      <c r="I232" s="6">
        <f t="shared" ref="I232:I235" si="159">C232/$F232</f>
        <v>0.8491811800967517</v>
      </c>
      <c r="J232" s="6">
        <f t="shared" ref="J232:J235" si="160">D232/$F232</f>
        <v>0.1030336700750767</v>
      </c>
      <c r="K232" s="6">
        <f t="shared" ref="K232:K235" si="161">E232/$F232</f>
        <v>4.7785149828171516E-2</v>
      </c>
      <c r="L232" s="6">
        <f t="shared" ref="L232:L235" si="162">F232/$F232</f>
        <v>1</v>
      </c>
    </row>
    <row r="233" spans="1:12" ht="15.95" customHeight="1" x14ac:dyDescent="0.25">
      <c r="A233" s="13">
        <v>43234</v>
      </c>
      <c r="C233" s="15">
        <v>2866967.6195501224</v>
      </c>
      <c r="D233" s="15">
        <v>305045.42303543084</v>
      </c>
      <c r="E233" s="15">
        <v>150793.32836620361</v>
      </c>
      <c r="F233" s="15">
        <f t="shared" si="126"/>
        <v>3322806.3709517568</v>
      </c>
      <c r="H233" s="13">
        <v>43234</v>
      </c>
      <c r="I233" s="6">
        <f t="shared" si="159"/>
        <v>0.86281513259797082</v>
      </c>
      <c r="J233" s="6">
        <f t="shared" si="160"/>
        <v>9.1803550667942227E-2</v>
      </c>
      <c r="K233" s="6">
        <f t="shared" si="161"/>
        <v>4.5381316734086928E-2</v>
      </c>
      <c r="L233" s="6">
        <f t="shared" si="162"/>
        <v>1</v>
      </c>
    </row>
    <row r="234" spans="1:12" ht="15.95" customHeight="1" x14ac:dyDescent="0.25">
      <c r="A234" s="13">
        <v>43241</v>
      </c>
      <c r="C234" s="15">
        <v>3301574.3800627207</v>
      </c>
      <c r="D234" s="15">
        <v>310029.7134545127</v>
      </c>
      <c r="E234" s="15">
        <v>196724.58991430965</v>
      </c>
      <c r="F234" s="15">
        <f t="shared" si="126"/>
        <v>3808328.6834315434</v>
      </c>
      <c r="H234" s="13">
        <v>43241</v>
      </c>
      <c r="I234" s="6">
        <f t="shared" si="159"/>
        <v>0.86693525021264572</v>
      </c>
      <c r="J234" s="6">
        <f t="shared" si="160"/>
        <v>8.1408339254782094E-2</v>
      </c>
      <c r="K234" s="6">
        <f t="shared" si="161"/>
        <v>5.1656410532572104E-2</v>
      </c>
      <c r="L234" s="6">
        <f t="shared" si="162"/>
        <v>1</v>
      </c>
    </row>
    <row r="235" spans="1:12" ht="15.95" customHeight="1" x14ac:dyDescent="0.25">
      <c r="A235" s="13">
        <v>43248</v>
      </c>
      <c r="C235" s="15">
        <v>3304356.2877557925</v>
      </c>
      <c r="D235" s="15">
        <v>266850.14709366352</v>
      </c>
      <c r="E235" s="15">
        <v>264488.93372051936</v>
      </c>
      <c r="F235" s="15">
        <f t="shared" si="126"/>
        <v>3835695.3685699753</v>
      </c>
      <c r="H235" s="13">
        <v>43248</v>
      </c>
      <c r="I235" s="6">
        <f t="shared" si="159"/>
        <v>0.8614751616700268</v>
      </c>
      <c r="J235" s="6">
        <f t="shared" si="160"/>
        <v>6.9570213860114402E-2</v>
      </c>
      <c r="K235" s="6">
        <f t="shared" si="161"/>
        <v>6.8954624469858825E-2</v>
      </c>
      <c r="L235" s="6">
        <f t="shared" si="162"/>
        <v>1</v>
      </c>
    </row>
    <row r="236" spans="1:12" ht="15.95" customHeight="1" x14ac:dyDescent="0.25">
      <c r="A236" s="13">
        <v>43255</v>
      </c>
      <c r="C236" s="15">
        <v>4720303.2765515121</v>
      </c>
      <c r="D236" s="15">
        <v>295114.28095923178</v>
      </c>
      <c r="E236" s="15">
        <v>190531.61154243743</v>
      </c>
      <c r="F236" s="15">
        <f t="shared" si="126"/>
        <v>5205949.1690531811</v>
      </c>
      <c r="H236" s="13">
        <v>43255</v>
      </c>
      <c r="I236" s="6">
        <f t="shared" ref="I236:I240" si="163">C236/$F236</f>
        <v>0.90671328575611221</v>
      </c>
      <c r="J236" s="6">
        <f t="shared" ref="J236:J240" si="164">D236/$F236</f>
        <v>5.6687891367349814E-2</v>
      </c>
      <c r="K236" s="6">
        <f t="shared" ref="K236:K240" si="165">E236/$F236</f>
        <v>3.6598822876537977E-2</v>
      </c>
      <c r="L236" s="6">
        <f t="shared" ref="L236:L240" si="166">F236/$F236</f>
        <v>1</v>
      </c>
    </row>
    <row r="237" spans="1:12" ht="15.95" customHeight="1" x14ac:dyDescent="0.25">
      <c r="A237" s="13">
        <v>43262</v>
      </c>
      <c r="C237" s="15">
        <v>3306419.1653114869</v>
      </c>
      <c r="D237" s="15">
        <v>313272.34248169529</v>
      </c>
      <c r="E237" s="15">
        <v>187976.1599396728</v>
      </c>
      <c r="F237" s="15">
        <f t="shared" si="126"/>
        <v>3807667.6677328548</v>
      </c>
      <c r="H237" s="13">
        <v>43262</v>
      </c>
      <c r="I237" s="6">
        <f t="shared" si="163"/>
        <v>0.86835812729428163</v>
      </c>
      <c r="J237" s="6">
        <f t="shared" si="164"/>
        <v>8.2274076893959228E-2</v>
      </c>
      <c r="K237" s="6">
        <f t="shared" si="165"/>
        <v>4.9367795811759159E-2</v>
      </c>
      <c r="L237" s="6">
        <f t="shared" si="166"/>
        <v>1</v>
      </c>
    </row>
    <row r="238" spans="1:12" ht="15.95" customHeight="1" x14ac:dyDescent="0.25">
      <c r="A238" s="13">
        <v>43269</v>
      </c>
      <c r="C238" s="15">
        <v>2692577.633506008</v>
      </c>
      <c r="D238" s="15">
        <v>317606.83757450461</v>
      </c>
      <c r="E238" s="15">
        <v>173286.16012609756</v>
      </c>
      <c r="F238" s="15">
        <f t="shared" si="126"/>
        <v>3183470.6312066102</v>
      </c>
      <c r="H238" s="13">
        <v>43269</v>
      </c>
      <c r="I238" s="6">
        <f t="shared" si="163"/>
        <v>0.84579942629640581</v>
      </c>
      <c r="J238" s="6">
        <f t="shared" si="164"/>
        <v>9.976747844352632E-2</v>
      </c>
      <c r="K238" s="6">
        <f t="shared" si="165"/>
        <v>5.4433095260067794E-2</v>
      </c>
      <c r="L238" s="6">
        <f t="shared" si="166"/>
        <v>1</v>
      </c>
    </row>
    <row r="239" spans="1:12" ht="15.95" customHeight="1" x14ac:dyDescent="0.25">
      <c r="A239" s="13">
        <v>43276</v>
      </c>
      <c r="C239" s="15">
        <v>2917725.5871186513</v>
      </c>
      <c r="D239" s="15">
        <v>337169.05724593211</v>
      </c>
      <c r="E239" s="15">
        <v>219777.58397406992</v>
      </c>
      <c r="F239" s="15">
        <f t="shared" si="126"/>
        <v>3474672.2283386532</v>
      </c>
      <c r="H239" s="13">
        <v>43276</v>
      </c>
      <c r="I239" s="6">
        <f t="shared" si="163"/>
        <v>0.83971246649463249</v>
      </c>
      <c r="J239" s="6">
        <f t="shared" si="164"/>
        <v>9.7036219559374928E-2</v>
      </c>
      <c r="K239" s="6">
        <f t="shared" si="165"/>
        <v>6.3251313945992621E-2</v>
      </c>
      <c r="L239" s="6">
        <f t="shared" si="166"/>
        <v>1</v>
      </c>
    </row>
    <row r="240" spans="1:12" ht="15.95" customHeight="1" x14ac:dyDescent="0.25">
      <c r="A240" s="13">
        <v>43283</v>
      </c>
      <c r="C240" s="15">
        <v>2213132.6595577835</v>
      </c>
      <c r="D240" s="15">
        <v>198049.52823735442</v>
      </c>
      <c r="E240" s="15">
        <v>94557.543274306794</v>
      </c>
      <c r="F240" s="15">
        <f t="shared" si="126"/>
        <v>2505739.7310694447</v>
      </c>
      <c r="H240" s="13">
        <v>43283</v>
      </c>
      <c r="I240" s="6">
        <f t="shared" si="163"/>
        <v>0.88322527360542069</v>
      </c>
      <c r="J240" s="6">
        <f t="shared" si="164"/>
        <v>7.9038347750836541E-2</v>
      </c>
      <c r="K240" s="6">
        <f t="shared" si="165"/>
        <v>3.7736378643742789E-2</v>
      </c>
      <c r="L240" s="6">
        <f t="shared" si="166"/>
        <v>1</v>
      </c>
    </row>
    <row r="241" spans="1:12" ht="15.95" customHeight="1" x14ac:dyDescent="0.25">
      <c r="A241" s="13">
        <v>43290</v>
      </c>
      <c r="C241" s="15">
        <v>2419076.4727097913</v>
      </c>
      <c r="D241" s="15">
        <v>288214.22133924841</v>
      </c>
      <c r="E241" s="15">
        <v>144005.12110083879</v>
      </c>
      <c r="F241" s="15">
        <f t="shared" si="126"/>
        <v>2851295.8151498786</v>
      </c>
      <c r="H241" s="13">
        <v>43290</v>
      </c>
      <c r="I241" s="6">
        <f t="shared" ref="I241:I244" si="167">C241/$F241</f>
        <v>0.84841301272791025</v>
      </c>
      <c r="J241" s="6">
        <f t="shared" ref="J241:J244" si="168">D241/$F241</f>
        <v>0.10108183788152419</v>
      </c>
      <c r="K241" s="6">
        <f t="shared" ref="K241:K244" si="169">E241/$F241</f>
        <v>5.0505149390565475E-2</v>
      </c>
      <c r="L241" s="6">
        <f t="shared" ref="L241:L244" si="170">F241/$F241</f>
        <v>1</v>
      </c>
    </row>
    <row r="242" spans="1:12" ht="15.95" customHeight="1" x14ac:dyDescent="0.25">
      <c r="A242" s="13">
        <v>43297</v>
      </c>
      <c r="C242" s="15">
        <v>2898082.8146139155</v>
      </c>
      <c r="D242" s="15">
        <v>286231.02487808856</v>
      </c>
      <c r="E242" s="15">
        <v>132913.45503683123</v>
      </c>
      <c r="F242" s="15">
        <f t="shared" si="126"/>
        <v>3317227.294528835</v>
      </c>
      <c r="H242" s="13">
        <v>43297</v>
      </c>
      <c r="I242" s="6">
        <f t="shared" si="167"/>
        <v>0.87364613796400914</v>
      </c>
      <c r="J242" s="6">
        <f t="shared" si="168"/>
        <v>8.6286226255938125E-2</v>
      </c>
      <c r="K242" s="6">
        <f t="shared" si="169"/>
        <v>4.0067635780052784E-2</v>
      </c>
      <c r="L242" s="6">
        <f t="shared" si="170"/>
        <v>1</v>
      </c>
    </row>
    <row r="243" spans="1:12" ht="15.95" customHeight="1" x14ac:dyDescent="0.25">
      <c r="A243" s="13">
        <v>43304</v>
      </c>
      <c r="C243" s="15">
        <v>2271863.02763701</v>
      </c>
      <c r="D243" s="15">
        <v>285751.14624396194</v>
      </c>
      <c r="E243" s="15">
        <v>105597.03785516614</v>
      </c>
      <c r="F243" s="15">
        <f t="shared" si="126"/>
        <v>2663211.211736138</v>
      </c>
      <c r="H243" s="13">
        <v>43304</v>
      </c>
      <c r="I243" s="6">
        <f t="shared" si="167"/>
        <v>0.85305401900737365</v>
      </c>
      <c r="J243" s="6">
        <f t="shared" si="168"/>
        <v>0.10729571315437718</v>
      </c>
      <c r="K243" s="6">
        <f t="shared" si="169"/>
        <v>3.9650267838249223E-2</v>
      </c>
      <c r="L243" s="6">
        <f t="shared" si="170"/>
        <v>1</v>
      </c>
    </row>
    <row r="244" spans="1:12" ht="15.95" customHeight="1" x14ac:dyDescent="0.25">
      <c r="A244" s="13">
        <v>43311</v>
      </c>
      <c r="C244" s="15">
        <v>2539952.7221105024</v>
      </c>
      <c r="D244" s="15">
        <v>267109.30024417327</v>
      </c>
      <c r="E244" s="15">
        <v>110911.91435939186</v>
      </c>
      <c r="F244" s="15">
        <f t="shared" si="126"/>
        <v>2917973.9367140671</v>
      </c>
      <c r="H244" s="13">
        <v>43311</v>
      </c>
      <c r="I244" s="6">
        <f t="shared" si="167"/>
        <v>0.87045079126743174</v>
      </c>
      <c r="J244" s="6">
        <f t="shared" si="168"/>
        <v>9.1539302967512198E-2</v>
      </c>
      <c r="K244" s="6">
        <f t="shared" si="169"/>
        <v>3.8009905765056237E-2</v>
      </c>
      <c r="L244" s="6">
        <f t="shared" si="170"/>
        <v>1</v>
      </c>
    </row>
    <row r="245" spans="1:12" ht="15.95" customHeight="1" x14ac:dyDescent="0.25">
      <c r="A245" s="13">
        <v>43318</v>
      </c>
      <c r="C245" s="15">
        <v>2996776.4707003613</v>
      </c>
      <c r="D245" s="15">
        <v>293919.85304978042</v>
      </c>
      <c r="E245" s="15">
        <v>116192.34109348997</v>
      </c>
      <c r="F245" s="15">
        <f t="shared" si="126"/>
        <v>3406888.6648436314</v>
      </c>
      <c r="H245" s="13">
        <v>43318</v>
      </c>
      <c r="I245" s="6">
        <f t="shared" ref="I245:I248" si="171">C245/$F245</f>
        <v>0.87962266029550651</v>
      </c>
      <c r="J245" s="6">
        <f t="shared" ref="J245:J248" si="172">D245/$F245</f>
        <v>8.6272221362206053E-2</v>
      </c>
      <c r="K245" s="6">
        <f t="shared" ref="K245:K248" si="173">E245/$F245</f>
        <v>3.4105118342287521E-2</v>
      </c>
      <c r="L245" s="6">
        <f t="shared" ref="L245:L248" si="174">F245/$F245</f>
        <v>1</v>
      </c>
    </row>
    <row r="246" spans="1:12" ht="15.95" customHeight="1" x14ac:dyDescent="0.25">
      <c r="A246" s="13">
        <v>43325</v>
      </c>
      <c r="C246" s="15">
        <v>3162657.5881420965</v>
      </c>
      <c r="D246" s="15">
        <v>300654.97820673173</v>
      </c>
      <c r="E246" s="15">
        <v>151849.82604257474</v>
      </c>
      <c r="F246" s="15">
        <f t="shared" si="126"/>
        <v>3615162.3923914032</v>
      </c>
      <c r="H246" s="13">
        <v>43325</v>
      </c>
      <c r="I246" s="6">
        <f t="shared" si="171"/>
        <v>0.87483140309224727</v>
      </c>
      <c r="J246" s="6">
        <f t="shared" si="172"/>
        <v>8.3164999403484804E-2</v>
      </c>
      <c r="K246" s="6">
        <f t="shared" si="173"/>
        <v>4.2003597504267909E-2</v>
      </c>
      <c r="L246" s="6">
        <f t="shared" si="174"/>
        <v>1</v>
      </c>
    </row>
    <row r="247" spans="1:12" ht="15.95" customHeight="1" x14ac:dyDescent="0.25">
      <c r="A247" s="13">
        <v>43332</v>
      </c>
      <c r="C247" s="15">
        <v>2713343.2124193148</v>
      </c>
      <c r="D247" s="15">
        <v>276546.53585980716</v>
      </c>
      <c r="E247" s="15">
        <v>83180.187690589111</v>
      </c>
      <c r="F247" s="15">
        <f t="shared" si="126"/>
        <v>3073069.9359697108</v>
      </c>
      <c r="H247" s="13">
        <v>43332</v>
      </c>
      <c r="I247" s="6">
        <f t="shared" si="171"/>
        <v>0.88294222681369472</v>
      </c>
      <c r="J247" s="6">
        <f t="shared" si="172"/>
        <v>8.9990316400834713E-2</v>
      </c>
      <c r="K247" s="6">
        <f t="shared" si="173"/>
        <v>2.7067456785470619E-2</v>
      </c>
      <c r="L247" s="6">
        <f t="shared" si="174"/>
        <v>1</v>
      </c>
    </row>
    <row r="248" spans="1:12" ht="15.95" customHeight="1" x14ac:dyDescent="0.25">
      <c r="A248" s="13">
        <v>43339</v>
      </c>
      <c r="C248" s="15">
        <v>2137061.8396252943</v>
      </c>
      <c r="D248" s="15">
        <v>296196.5173718211</v>
      </c>
      <c r="E248" s="15">
        <v>77706.407116409959</v>
      </c>
      <c r="F248" s="15">
        <f t="shared" si="126"/>
        <v>2510964.7641135254</v>
      </c>
      <c r="H248" s="13">
        <v>43339</v>
      </c>
      <c r="I248" s="6">
        <f t="shared" si="171"/>
        <v>0.85109192696288816</v>
      </c>
      <c r="J248" s="6">
        <f t="shared" si="172"/>
        <v>0.11796124007992233</v>
      </c>
      <c r="K248" s="6">
        <f t="shared" si="173"/>
        <v>3.0946832957189481E-2</v>
      </c>
      <c r="L248" s="6">
        <f t="shared" si="174"/>
        <v>1</v>
      </c>
    </row>
    <row r="249" spans="1:12" ht="15.95" customHeight="1" x14ac:dyDescent="0.25">
      <c r="A249" s="13">
        <v>43346</v>
      </c>
      <c r="C249" s="15">
        <v>2588366.1132575609</v>
      </c>
      <c r="D249" s="15">
        <v>251424.45942582213</v>
      </c>
      <c r="E249" s="15">
        <v>122843.56614820474</v>
      </c>
      <c r="F249" s="15">
        <f t="shared" si="126"/>
        <v>2962634.1388315875</v>
      </c>
      <c r="H249" s="13">
        <v>43346</v>
      </c>
      <c r="I249" s="6">
        <f t="shared" ref="I249:I253" si="175">C249/$F249</f>
        <v>0.87367052155767311</v>
      </c>
      <c r="J249" s="6">
        <f t="shared" ref="J249:J253" si="176">D249/$F249</f>
        <v>8.4865173235659688E-2</v>
      </c>
      <c r="K249" s="6">
        <f t="shared" ref="K249:K253" si="177">E249/$F249</f>
        <v>4.1464305206667253E-2</v>
      </c>
      <c r="L249" s="6">
        <f t="shared" ref="L249:L253" si="178">F249/$F249</f>
        <v>1</v>
      </c>
    </row>
    <row r="250" spans="1:12" ht="15.95" customHeight="1" x14ac:dyDescent="0.25">
      <c r="A250" s="13">
        <v>43353</v>
      </c>
      <c r="C250" s="15">
        <v>3195830.4740169216</v>
      </c>
      <c r="D250" s="15">
        <v>331079.74896092631</v>
      </c>
      <c r="E250" s="15">
        <v>128099.5701692263</v>
      </c>
      <c r="F250" s="15">
        <f t="shared" si="126"/>
        <v>3655009.7931470741</v>
      </c>
      <c r="H250" s="13">
        <v>43353</v>
      </c>
      <c r="I250" s="6">
        <f t="shared" si="175"/>
        <v>0.87436987994092752</v>
      </c>
      <c r="J250" s="6">
        <f t="shared" si="176"/>
        <v>9.058245194901561E-2</v>
      </c>
      <c r="K250" s="6">
        <f t="shared" si="177"/>
        <v>3.5047668110056877E-2</v>
      </c>
      <c r="L250" s="6">
        <f t="shared" si="178"/>
        <v>1</v>
      </c>
    </row>
    <row r="251" spans="1:12" ht="15.95" customHeight="1" x14ac:dyDescent="0.25">
      <c r="A251" s="13">
        <v>43360</v>
      </c>
      <c r="C251" s="15">
        <v>4004728.8317579036</v>
      </c>
      <c r="D251" s="15">
        <v>268525.13241966872</v>
      </c>
      <c r="E251" s="15">
        <v>455753.97121149406</v>
      </c>
      <c r="F251" s="15">
        <f t="shared" si="126"/>
        <v>4729007.9353890661</v>
      </c>
      <c r="H251" s="13">
        <v>43360</v>
      </c>
      <c r="I251" s="6">
        <f t="shared" si="175"/>
        <v>0.84684333087895858</v>
      </c>
      <c r="J251" s="6">
        <f t="shared" si="176"/>
        <v>5.6782550608593246E-2</v>
      </c>
      <c r="K251" s="6">
        <f t="shared" si="177"/>
        <v>9.6374118512448245E-2</v>
      </c>
      <c r="L251" s="6">
        <f t="shared" si="178"/>
        <v>1</v>
      </c>
    </row>
    <row r="252" spans="1:12" ht="15.95" customHeight="1" x14ac:dyDescent="0.25">
      <c r="A252" s="13">
        <v>43367</v>
      </c>
      <c r="C252" s="15">
        <v>3090900.9310437571</v>
      </c>
      <c r="D252" s="15">
        <v>305123.65465789346</v>
      </c>
      <c r="E252" s="15">
        <v>454928.78709100391</v>
      </c>
      <c r="F252" s="15">
        <f t="shared" si="126"/>
        <v>3850953.3727926542</v>
      </c>
      <c r="H252" s="13">
        <v>43367</v>
      </c>
      <c r="I252" s="6">
        <f t="shared" si="175"/>
        <v>0.80263265530070071</v>
      </c>
      <c r="J252" s="6">
        <f t="shared" si="176"/>
        <v>7.923327683311375E-2</v>
      </c>
      <c r="K252" s="6">
        <f t="shared" si="177"/>
        <v>0.11813406786618565</v>
      </c>
      <c r="L252" s="6">
        <f t="shared" si="178"/>
        <v>1</v>
      </c>
    </row>
    <row r="253" spans="1:12" ht="15.95" customHeight="1" x14ac:dyDescent="0.25">
      <c r="A253" s="13">
        <v>43374</v>
      </c>
      <c r="C253" s="15">
        <v>3316967.3681646306</v>
      </c>
      <c r="D253" s="15">
        <v>296610.00046688633</v>
      </c>
      <c r="E253" s="15">
        <v>232614.07215634544</v>
      </c>
      <c r="F253" s="15">
        <f t="shared" si="126"/>
        <v>3846191.4407878625</v>
      </c>
      <c r="H253" s="13">
        <v>43374</v>
      </c>
      <c r="I253" s="6">
        <f t="shared" si="175"/>
        <v>0.86240308607342109</v>
      </c>
      <c r="J253" s="6">
        <f t="shared" si="176"/>
        <v>7.7117846324916181E-2</v>
      </c>
      <c r="K253" s="6">
        <f t="shared" si="177"/>
        <v>6.0479067601662662E-2</v>
      </c>
      <c r="L253" s="6">
        <f t="shared" si="178"/>
        <v>1</v>
      </c>
    </row>
    <row r="254" spans="1:12" ht="15.95" customHeight="1" x14ac:dyDescent="0.25">
      <c r="A254" s="13">
        <v>43381</v>
      </c>
      <c r="C254" s="15">
        <v>2254032.8766944329</v>
      </c>
      <c r="D254" s="15">
        <v>291481.94405509764</v>
      </c>
      <c r="E254" s="15">
        <v>243261.63680238175</v>
      </c>
      <c r="F254" s="15">
        <f t="shared" si="126"/>
        <v>2788776.4575519124</v>
      </c>
      <c r="H254" s="13">
        <v>43381</v>
      </c>
      <c r="I254" s="6">
        <f t="shared" ref="I254:I257" si="179">C254/$F254</f>
        <v>0.8082515436440193</v>
      </c>
      <c r="J254" s="6">
        <f t="shared" ref="J254:J257" si="180">D254/$F254</f>
        <v>0.1045196517152798</v>
      </c>
      <c r="K254" s="6">
        <f t="shared" ref="K254:K257" si="181">E254/$F254</f>
        <v>8.722880464070093E-2</v>
      </c>
      <c r="L254" s="6">
        <f t="shared" ref="L254:L257" si="182">F254/$F254</f>
        <v>1</v>
      </c>
    </row>
    <row r="255" spans="1:12" ht="15.95" customHeight="1" x14ac:dyDescent="0.25">
      <c r="A255" s="13">
        <v>43388</v>
      </c>
      <c r="C255" s="15">
        <v>3275100.8974807677</v>
      </c>
      <c r="D255" s="15">
        <v>284772.99005637248</v>
      </c>
      <c r="E255" s="15">
        <v>240771.24470329774</v>
      </c>
      <c r="F255" s="15">
        <f t="shared" si="126"/>
        <v>3800645.1322404379</v>
      </c>
      <c r="H255" s="13">
        <v>43388</v>
      </c>
      <c r="I255" s="6">
        <f t="shared" si="179"/>
        <v>0.86172236121138002</v>
      </c>
      <c r="J255" s="6">
        <f t="shared" si="180"/>
        <v>7.4927539969642465E-2</v>
      </c>
      <c r="K255" s="6">
        <f t="shared" si="181"/>
        <v>6.3350098818977546E-2</v>
      </c>
      <c r="L255" s="6">
        <f t="shared" si="182"/>
        <v>1</v>
      </c>
    </row>
    <row r="256" spans="1:12" ht="15.95" customHeight="1" x14ac:dyDescent="0.25">
      <c r="A256" s="13">
        <v>43395</v>
      </c>
      <c r="C256" s="15">
        <v>3138554.2206836743</v>
      </c>
      <c r="D256" s="15">
        <v>342198.18772151979</v>
      </c>
      <c r="E256" s="15">
        <v>289929.2422985076</v>
      </c>
      <c r="F256" s="15">
        <f t="shared" si="126"/>
        <v>3770681.6507037017</v>
      </c>
      <c r="H256" s="13">
        <v>43395</v>
      </c>
      <c r="I256" s="6">
        <f t="shared" si="179"/>
        <v>0.83235725299109864</v>
      </c>
      <c r="J256" s="6">
        <f t="shared" si="180"/>
        <v>9.0752341200073791E-2</v>
      </c>
      <c r="K256" s="6">
        <f t="shared" si="181"/>
        <v>7.6890405808827611E-2</v>
      </c>
      <c r="L256" s="6">
        <f t="shared" si="182"/>
        <v>1</v>
      </c>
    </row>
    <row r="257" spans="1:12" ht="15.95" customHeight="1" x14ac:dyDescent="0.25">
      <c r="A257" s="13">
        <v>43402</v>
      </c>
      <c r="C257" s="15">
        <v>3119844.7189404219</v>
      </c>
      <c r="D257" s="15">
        <v>286538.8052926808</v>
      </c>
      <c r="E257" s="15">
        <v>188270.10984257062</v>
      </c>
      <c r="F257" s="15">
        <f t="shared" si="126"/>
        <v>3594653.6340756733</v>
      </c>
      <c r="H257" s="13">
        <v>43402</v>
      </c>
      <c r="I257" s="6">
        <f t="shared" si="179"/>
        <v>0.86791247127837856</v>
      </c>
      <c r="J257" s="6">
        <f t="shared" si="180"/>
        <v>7.9712493736927501E-2</v>
      </c>
      <c r="K257" s="6">
        <f t="shared" si="181"/>
        <v>5.2375034984693945E-2</v>
      </c>
      <c r="L257" s="6">
        <f t="shared" si="182"/>
        <v>1</v>
      </c>
    </row>
    <row r="258" spans="1:12" ht="15.95" customHeight="1" x14ac:dyDescent="0.25">
      <c r="A258" s="13">
        <v>43409</v>
      </c>
      <c r="C258" s="15">
        <v>2670160.7474392992</v>
      </c>
      <c r="D258" s="15">
        <v>311540.36445825547</v>
      </c>
      <c r="E258" s="15">
        <v>142446.89365240521</v>
      </c>
      <c r="F258" s="15">
        <f t="shared" si="126"/>
        <v>3124148.0055499598</v>
      </c>
      <c r="H258" s="13">
        <v>43409</v>
      </c>
      <c r="I258" s="6">
        <f t="shared" ref="I258:I261" si="183">C258/$F258</f>
        <v>0.85468445883352351</v>
      </c>
      <c r="J258" s="6">
        <f t="shared" ref="J258:J261" si="184">D258/$F258</f>
        <v>9.9720104138732515E-2</v>
      </c>
      <c r="K258" s="6">
        <f t="shared" ref="K258:K261" si="185">E258/$F258</f>
        <v>4.5595437027744004E-2</v>
      </c>
      <c r="L258" s="6">
        <f t="shared" ref="L258:L261" si="186">F258/$F258</f>
        <v>1</v>
      </c>
    </row>
    <row r="259" spans="1:12" ht="15.95" customHeight="1" x14ac:dyDescent="0.25">
      <c r="A259" s="13">
        <v>43416</v>
      </c>
      <c r="C259" s="15">
        <v>2363616.6352911401</v>
      </c>
      <c r="D259" s="15">
        <v>280839.10650346882</v>
      </c>
      <c r="E259" s="15">
        <v>225068.65883595333</v>
      </c>
      <c r="F259" s="15">
        <f t="shared" ref="F259:F278" si="187">SUM(C259:E259)</f>
        <v>2869524.4006305626</v>
      </c>
      <c r="H259" s="13">
        <v>43416</v>
      </c>
      <c r="I259" s="6">
        <f t="shared" si="183"/>
        <v>0.8236963013005737</v>
      </c>
      <c r="J259" s="6">
        <f t="shared" si="184"/>
        <v>9.7869565577402284E-2</v>
      </c>
      <c r="K259" s="6">
        <f t="shared" si="185"/>
        <v>7.843413312202388E-2</v>
      </c>
      <c r="L259" s="6">
        <f t="shared" si="186"/>
        <v>1</v>
      </c>
    </row>
    <row r="260" spans="1:12" ht="15.95" customHeight="1" x14ac:dyDescent="0.25">
      <c r="A260" s="13">
        <v>43423</v>
      </c>
      <c r="C260" s="15">
        <v>2468329.1030845358</v>
      </c>
      <c r="D260" s="15">
        <v>232549.00234419882</v>
      </c>
      <c r="E260" s="15">
        <v>201186.82919906086</v>
      </c>
      <c r="F260" s="15">
        <f t="shared" si="187"/>
        <v>2902064.9346277956</v>
      </c>
      <c r="H260" s="13">
        <v>43423</v>
      </c>
      <c r="I260" s="6">
        <f t="shared" si="183"/>
        <v>0.85054234094907022</v>
      </c>
      <c r="J260" s="6">
        <f t="shared" si="184"/>
        <v>8.0132253268834733E-2</v>
      </c>
      <c r="K260" s="6">
        <f t="shared" si="185"/>
        <v>6.9325405782094979E-2</v>
      </c>
      <c r="L260" s="6">
        <f t="shared" si="186"/>
        <v>1</v>
      </c>
    </row>
    <row r="261" spans="1:12" ht="15.95" customHeight="1" x14ac:dyDescent="0.25">
      <c r="A261" s="13">
        <v>43430</v>
      </c>
      <c r="C261" s="15">
        <v>3039077.7775371019</v>
      </c>
      <c r="D261" s="15">
        <v>334843.63584491878</v>
      </c>
      <c r="E261" s="15">
        <v>231071.18855077101</v>
      </c>
      <c r="F261" s="15">
        <f t="shared" si="187"/>
        <v>3604992.601932792</v>
      </c>
      <c r="H261" s="13">
        <v>43430</v>
      </c>
      <c r="I261" s="6">
        <f t="shared" si="183"/>
        <v>0.84301914403589107</v>
      </c>
      <c r="J261" s="6">
        <f t="shared" si="184"/>
        <v>9.2883307351419989E-2</v>
      </c>
      <c r="K261" s="6">
        <f t="shared" si="185"/>
        <v>6.4097548612688904E-2</v>
      </c>
      <c r="L261" s="6">
        <f t="shared" si="186"/>
        <v>1</v>
      </c>
    </row>
    <row r="262" spans="1:12" ht="15.95" customHeight="1" x14ac:dyDescent="0.25">
      <c r="A262" s="13">
        <v>43437</v>
      </c>
      <c r="C262" s="15">
        <v>3349440.6886027162</v>
      </c>
      <c r="D262" s="15">
        <v>321394.41702502093</v>
      </c>
      <c r="E262" s="15">
        <v>212398.72317120645</v>
      </c>
      <c r="F262" s="15">
        <f t="shared" si="187"/>
        <v>3883233.8287989437</v>
      </c>
      <c r="H262" s="13">
        <v>43437</v>
      </c>
      <c r="I262" s="6">
        <f t="shared" ref="I262:I265" si="188">C262/$F262</f>
        <v>0.86253901677578715</v>
      </c>
      <c r="J262" s="6">
        <f t="shared" ref="J262:J265" si="189">D262/$F262</f>
        <v>8.2764631540209341E-2</v>
      </c>
      <c r="K262" s="6">
        <f t="shared" ref="K262:K265" si="190">E262/$F262</f>
        <v>5.4696351684003497E-2</v>
      </c>
      <c r="L262" s="6">
        <f t="shared" ref="L262:L265" si="191">F262/$F262</f>
        <v>1</v>
      </c>
    </row>
    <row r="263" spans="1:12" ht="15.95" customHeight="1" x14ac:dyDescent="0.25">
      <c r="A263" s="13">
        <v>43444</v>
      </c>
      <c r="C263" s="15">
        <v>3029057.5629520738</v>
      </c>
      <c r="D263" s="15">
        <v>320605.5475486322</v>
      </c>
      <c r="E263" s="15">
        <v>182307.34919126867</v>
      </c>
      <c r="F263" s="15">
        <f t="shared" si="187"/>
        <v>3531970.4596919743</v>
      </c>
      <c r="H263" s="13">
        <v>43444</v>
      </c>
      <c r="I263" s="6">
        <f t="shared" si="188"/>
        <v>0.85761123925601579</v>
      </c>
      <c r="J263" s="6">
        <f t="shared" si="189"/>
        <v>9.0772431765069869E-2</v>
      </c>
      <c r="K263" s="6">
        <f t="shared" si="190"/>
        <v>5.1616328978914459E-2</v>
      </c>
      <c r="L263" s="6">
        <f t="shared" si="191"/>
        <v>1</v>
      </c>
    </row>
    <row r="264" spans="1:12" ht="15.95" customHeight="1" x14ac:dyDescent="0.25">
      <c r="A264" s="13">
        <v>43451</v>
      </c>
      <c r="C264" s="15">
        <v>2623135.1949509298</v>
      </c>
      <c r="D264" s="15">
        <v>289480.68353665626</v>
      </c>
      <c r="E264" s="15">
        <v>254163.12551324264</v>
      </c>
      <c r="F264" s="15">
        <f t="shared" si="187"/>
        <v>3166779.0040008286</v>
      </c>
      <c r="H264" s="13">
        <v>43451</v>
      </c>
      <c r="I264" s="6">
        <f t="shared" si="188"/>
        <v>0.82832909768472229</v>
      </c>
      <c r="J264" s="6">
        <f t="shared" si="189"/>
        <v>9.1411709870165767E-2</v>
      </c>
      <c r="K264" s="6">
        <f t="shared" si="190"/>
        <v>8.025919244511201E-2</v>
      </c>
      <c r="L264" s="6">
        <f t="shared" si="191"/>
        <v>1</v>
      </c>
    </row>
    <row r="265" spans="1:12" ht="15.95" customHeight="1" x14ac:dyDescent="0.25">
      <c r="A265" s="13">
        <v>43458</v>
      </c>
      <c r="C265" s="15">
        <v>684648.97065575921</v>
      </c>
      <c r="D265" s="15">
        <v>107410.26893796836</v>
      </c>
      <c r="E265" s="15">
        <v>62637.718876918836</v>
      </c>
      <c r="F265" s="15">
        <f t="shared" si="187"/>
        <v>854696.95847064629</v>
      </c>
      <c r="H265" s="13">
        <v>43458</v>
      </c>
      <c r="I265" s="6">
        <f t="shared" si="188"/>
        <v>0.80104294729308179</v>
      </c>
      <c r="J265" s="6">
        <f t="shared" si="189"/>
        <v>0.12567058753802415</v>
      </c>
      <c r="K265" s="6">
        <f t="shared" si="190"/>
        <v>7.3286465168894199E-2</v>
      </c>
      <c r="L265" s="6">
        <f t="shared" si="191"/>
        <v>1</v>
      </c>
    </row>
    <row r="266" spans="1:12" ht="15.95" customHeight="1" x14ac:dyDescent="0.25">
      <c r="A266" s="13">
        <v>43465</v>
      </c>
      <c r="C266" s="15">
        <v>1893195.7731331815</v>
      </c>
      <c r="D266" s="15">
        <v>198803.24530881507</v>
      </c>
      <c r="E266" s="15">
        <v>128565.36234561831</v>
      </c>
      <c r="F266" s="15">
        <f t="shared" si="187"/>
        <v>2220564.3807876147</v>
      </c>
      <c r="H266" s="13">
        <v>43465</v>
      </c>
      <c r="I266" s="6">
        <f t="shared" ref="I266:I270" si="192">C266/$F266</f>
        <v>0.85257414264281839</v>
      </c>
      <c r="J266" s="6">
        <f t="shared" ref="J266:J270" si="193">D266/$F266</f>
        <v>8.9528251028822364E-2</v>
      </c>
      <c r="K266" s="6">
        <f t="shared" ref="K266:K270" si="194">E266/$F266</f>
        <v>5.7897606328359323E-2</v>
      </c>
      <c r="L266" s="6">
        <f t="shared" ref="L266:L270" si="195">F266/$F266</f>
        <v>1</v>
      </c>
    </row>
    <row r="267" spans="1:12" ht="15.95" customHeight="1" x14ac:dyDescent="0.25">
      <c r="A267" s="13">
        <v>43472</v>
      </c>
      <c r="C267" s="15">
        <v>5927302.3913787939</v>
      </c>
      <c r="D267" s="15">
        <v>324864.63722256623</v>
      </c>
      <c r="E267" s="15">
        <v>194113.35718171409</v>
      </c>
      <c r="F267" s="15">
        <f t="shared" si="187"/>
        <v>6446280.3857830744</v>
      </c>
      <c r="H267" s="13">
        <v>43472</v>
      </c>
      <c r="I267" s="6">
        <f t="shared" si="192"/>
        <v>0.91949186765923818</v>
      </c>
      <c r="J267" s="6">
        <f t="shared" si="193"/>
        <v>5.0395672819171469E-2</v>
      </c>
      <c r="K267" s="6">
        <f t="shared" si="194"/>
        <v>3.0112459521590262E-2</v>
      </c>
      <c r="L267" s="6">
        <f t="shared" si="195"/>
        <v>1</v>
      </c>
    </row>
    <row r="268" spans="1:12" ht="15.95" customHeight="1" x14ac:dyDescent="0.25">
      <c r="A268" s="13">
        <v>43479</v>
      </c>
      <c r="C268" s="15">
        <v>4478378.1133815367</v>
      </c>
      <c r="D268" s="15">
        <v>289780.52966524067</v>
      </c>
      <c r="E268" s="15">
        <v>198432.75985789468</v>
      </c>
      <c r="F268" s="15">
        <f t="shared" si="187"/>
        <v>4966591.4029046725</v>
      </c>
      <c r="H268" s="13">
        <v>43479</v>
      </c>
      <c r="I268" s="6">
        <f t="shared" si="192"/>
        <v>0.90170053263539895</v>
      </c>
      <c r="J268" s="6">
        <f t="shared" si="193"/>
        <v>5.8345957248620205E-2</v>
      </c>
      <c r="K268" s="6">
        <f t="shared" si="194"/>
        <v>3.9953510115980716E-2</v>
      </c>
      <c r="L268" s="6">
        <f t="shared" si="195"/>
        <v>1</v>
      </c>
    </row>
    <row r="269" spans="1:12" ht="15.95" customHeight="1" x14ac:dyDescent="0.25">
      <c r="A269" s="13">
        <v>43486</v>
      </c>
      <c r="C269" s="15">
        <v>3346998.1657142774</v>
      </c>
      <c r="D269" s="15">
        <v>265176.62223119428</v>
      </c>
      <c r="E269" s="15">
        <v>130222.60754063849</v>
      </c>
      <c r="F269" s="15">
        <f t="shared" si="187"/>
        <v>3742397.3954861104</v>
      </c>
      <c r="H269" s="13">
        <v>43486</v>
      </c>
      <c r="I269" s="6">
        <f t="shared" si="192"/>
        <v>0.89434600658691576</v>
      </c>
      <c r="J269" s="6">
        <f t="shared" si="193"/>
        <v>7.0857419511630923E-2</v>
      </c>
      <c r="K269" s="6">
        <f t="shared" si="194"/>
        <v>3.4796573901453222E-2</v>
      </c>
      <c r="L269" s="6">
        <f t="shared" si="195"/>
        <v>1</v>
      </c>
    </row>
    <row r="270" spans="1:12" ht="15.95" customHeight="1" x14ac:dyDescent="0.25">
      <c r="A270" s="13">
        <v>43493</v>
      </c>
      <c r="C270" s="15">
        <v>3746168.4042135607</v>
      </c>
      <c r="D270" s="15">
        <v>324074.80315114977</v>
      </c>
      <c r="E270" s="15">
        <v>193173.08664804566</v>
      </c>
      <c r="F270" s="15">
        <f t="shared" si="187"/>
        <v>4263416.2940127561</v>
      </c>
      <c r="H270" s="13">
        <v>43493</v>
      </c>
      <c r="I270" s="6">
        <f t="shared" si="192"/>
        <v>0.87867760168633258</v>
      </c>
      <c r="J270" s="6">
        <f t="shared" si="193"/>
        <v>7.6012939108540206E-2</v>
      </c>
      <c r="K270" s="6">
        <f t="shared" si="194"/>
        <v>4.5309459205127224E-2</v>
      </c>
      <c r="L270" s="6">
        <f t="shared" si="195"/>
        <v>1</v>
      </c>
    </row>
    <row r="271" spans="1:12" ht="15.95" customHeight="1" x14ac:dyDescent="0.25">
      <c r="A271" s="13">
        <v>43500</v>
      </c>
      <c r="C271" s="15">
        <v>4231439.7895631306</v>
      </c>
      <c r="D271" s="15">
        <v>249484.34709225257</v>
      </c>
      <c r="E271" s="15">
        <v>173034.12196818739</v>
      </c>
      <c r="F271" s="15">
        <f t="shared" si="187"/>
        <v>4653958.2586235702</v>
      </c>
      <c r="H271" s="13">
        <v>43500</v>
      </c>
      <c r="I271" s="6">
        <f t="shared" ref="I271:I274" si="196">C271/$F271</f>
        <v>0.90921309440678111</v>
      </c>
      <c r="J271" s="6">
        <f t="shared" ref="J271:J274" si="197">D271/$F271</f>
        <v>5.3606915496066082E-2</v>
      </c>
      <c r="K271" s="6">
        <f t="shared" ref="K271:K274" si="198">E271/$F271</f>
        <v>3.7179990097152921E-2</v>
      </c>
      <c r="L271" s="6">
        <f t="shared" ref="L271:L274" si="199">F271/$F271</f>
        <v>1</v>
      </c>
    </row>
    <row r="272" spans="1:12" ht="15.95" customHeight="1" x14ac:dyDescent="0.25">
      <c r="A272" s="13">
        <v>43507</v>
      </c>
      <c r="C272" s="15">
        <v>4093740.0937521723</v>
      </c>
      <c r="D272" s="15">
        <v>293775.6192202582</v>
      </c>
      <c r="E272" s="15">
        <v>151413.15797460033</v>
      </c>
      <c r="F272" s="15">
        <f t="shared" si="187"/>
        <v>4538928.8709470313</v>
      </c>
      <c r="H272" s="13">
        <v>43507</v>
      </c>
      <c r="I272" s="6">
        <f t="shared" si="196"/>
        <v>0.90191765725952611</v>
      </c>
      <c r="J272" s="6">
        <f t="shared" si="197"/>
        <v>6.4723556498245585E-2</v>
      </c>
      <c r="K272" s="6">
        <f t="shared" si="198"/>
        <v>3.3358786242228225E-2</v>
      </c>
      <c r="L272" s="6">
        <f t="shared" si="199"/>
        <v>1</v>
      </c>
    </row>
    <row r="273" spans="1:12" ht="15.95" customHeight="1" x14ac:dyDescent="0.25">
      <c r="A273" s="13">
        <v>43514</v>
      </c>
      <c r="C273" s="15">
        <v>2660012.0189745049</v>
      </c>
      <c r="D273" s="15">
        <v>263884.74421790108</v>
      </c>
      <c r="E273" s="15">
        <v>129957.12191573928</v>
      </c>
      <c r="F273" s="15">
        <f t="shared" si="187"/>
        <v>3053853.8851081454</v>
      </c>
      <c r="H273" s="13">
        <v>43514</v>
      </c>
      <c r="I273" s="6">
        <f t="shared" si="196"/>
        <v>0.87103447612402929</v>
      </c>
      <c r="J273" s="6">
        <f t="shared" si="197"/>
        <v>8.6410402771629716E-2</v>
      </c>
      <c r="K273" s="6">
        <f t="shared" si="198"/>
        <v>4.2555121104340961E-2</v>
      </c>
      <c r="L273" s="6">
        <f t="shared" si="199"/>
        <v>1</v>
      </c>
    </row>
    <row r="274" spans="1:12" ht="15.95" customHeight="1" x14ac:dyDescent="0.25">
      <c r="A274" s="13">
        <v>43521</v>
      </c>
      <c r="C274" s="15">
        <v>3896736.7881057765</v>
      </c>
      <c r="D274" s="15">
        <v>323907.59544668248</v>
      </c>
      <c r="E274" s="15">
        <v>135899.32470416214</v>
      </c>
      <c r="F274" s="15">
        <f t="shared" si="187"/>
        <v>4356543.7082566209</v>
      </c>
      <c r="H274" s="13">
        <v>43521</v>
      </c>
      <c r="I274" s="6">
        <f t="shared" si="196"/>
        <v>0.89445602960911241</v>
      </c>
      <c r="J274" s="6">
        <f t="shared" si="197"/>
        <v>7.4349671927497349E-2</v>
      </c>
      <c r="K274" s="6">
        <f t="shared" si="198"/>
        <v>3.1194298463390287E-2</v>
      </c>
      <c r="L274" s="6">
        <f t="shared" si="199"/>
        <v>1</v>
      </c>
    </row>
    <row r="275" spans="1:12" ht="15.95" customHeight="1" x14ac:dyDescent="0.25">
      <c r="A275" s="13">
        <v>43528</v>
      </c>
      <c r="C275" s="15">
        <v>3795428.2210597191</v>
      </c>
      <c r="D275" s="15">
        <v>288861.79659418622</v>
      </c>
      <c r="E275" s="15">
        <v>171198.71900510715</v>
      </c>
      <c r="F275" s="15">
        <f t="shared" si="187"/>
        <v>4255488.7366590127</v>
      </c>
      <c r="H275" s="13">
        <v>43528</v>
      </c>
      <c r="I275" s="6">
        <f t="shared" ref="I275:I278" si="200">C275/$F275</f>
        <v>0.89189008735093311</v>
      </c>
      <c r="J275" s="6">
        <f t="shared" ref="J275:J278" si="201">D275/$F275</f>
        <v>6.7879816977490542E-2</v>
      </c>
      <c r="K275" s="6">
        <f t="shared" ref="K275:K278" si="202">E275/$F275</f>
        <v>4.0230095671576233E-2</v>
      </c>
      <c r="L275" s="6">
        <f t="shared" ref="L275:L278" si="203">F275/$F275</f>
        <v>1</v>
      </c>
    </row>
    <row r="276" spans="1:12" ht="15.95" customHeight="1" x14ac:dyDescent="0.25">
      <c r="A276" s="13">
        <v>43535</v>
      </c>
      <c r="C276" s="15">
        <v>3755786.6553349169</v>
      </c>
      <c r="D276" s="15">
        <v>313584.70824514265</v>
      </c>
      <c r="E276" s="15">
        <v>119251.95335983206</v>
      </c>
      <c r="F276" s="15">
        <f t="shared" si="187"/>
        <v>4188623.3169398918</v>
      </c>
      <c r="H276" s="13">
        <v>43535</v>
      </c>
      <c r="I276" s="6">
        <f t="shared" si="200"/>
        <v>0.89666374155573503</v>
      </c>
      <c r="J276" s="6">
        <f t="shared" si="201"/>
        <v>7.4865817362216314E-2</v>
      </c>
      <c r="K276" s="6">
        <f t="shared" si="202"/>
        <v>2.8470441082048572E-2</v>
      </c>
      <c r="L276" s="6">
        <f t="shared" si="203"/>
        <v>1</v>
      </c>
    </row>
    <row r="277" spans="1:12" ht="15.95" customHeight="1" x14ac:dyDescent="0.25">
      <c r="A277" s="13">
        <v>43542</v>
      </c>
      <c r="C277" s="15">
        <v>3300389.4326232052</v>
      </c>
      <c r="D277" s="15">
        <v>325346.23213273042</v>
      </c>
      <c r="E277" s="15">
        <v>598973.3023915987</v>
      </c>
      <c r="F277" s="15">
        <f t="shared" si="187"/>
        <v>4224708.9671475347</v>
      </c>
      <c r="H277" s="13">
        <v>43542</v>
      </c>
      <c r="I277" s="6">
        <f t="shared" si="200"/>
        <v>0.78121107472441653</v>
      </c>
      <c r="J277" s="6">
        <f t="shared" si="201"/>
        <v>7.70103300991168E-2</v>
      </c>
      <c r="K277" s="6">
        <f t="shared" si="202"/>
        <v>0.1417785951764666</v>
      </c>
      <c r="L277" s="6">
        <f t="shared" si="203"/>
        <v>1</v>
      </c>
    </row>
    <row r="278" spans="1:12" ht="15.95" customHeight="1" x14ac:dyDescent="0.25">
      <c r="A278" s="13">
        <v>43549</v>
      </c>
      <c r="C278" s="15">
        <v>4443773.1570149474</v>
      </c>
      <c r="D278" s="15">
        <v>334276.89618654497</v>
      </c>
      <c r="E278" s="15">
        <v>387274.848230228</v>
      </c>
      <c r="F278" s="15">
        <f t="shared" si="187"/>
        <v>5165324.9014317198</v>
      </c>
      <c r="H278" s="13">
        <v>43549</v>
      </c>
      <c r="I278" s="6">
        <f t="shared" si="200"/>
        <v>0.86030854628006592</v>
      </c>
      <c r="J278" s="6">
        <f t="shared" si="201"/>
        <v>6.4715560504991748E-2</v>
      </c>
      <c r="K278" s="6">
        <f t="shared" si="202"/>
        <v>7.4975893214942496E-2</v>
      </c>
      <c r="L278" s="6">
        <f t="shared" si="203"/>
        <v>1</v>
      </c>
    </row>
    <row r="279" spans="1:12" ht="15.95" customHeight="1" x14ac:dyDescent="0.25">
      <c r="A279" s="13">
        <v>43556</v>
      </c>
      <c r="C279" s="15">
        <v>3790770.8973910329</v>
      </c>
      <c r="D279" s="15">
        <v>269696.8956432743</v>
      </c>
      <c r="E279" s="15">
        <v>188281.46809379835</v>
      </c>
      <c r="F279" s="15">
        <f t="shared" ref="F279:F300" si="204">SUM(C279:E279)</f>
        <v>4248749.2611281052</v>
      </c>
      <c r="H279" s="13">
        <v>43556</v>
      </c>
      <c r="I279" s="6">
        <f t="shared" ref="I279:I282" si="205">C279/$F279</f>
        <v>0.89220866292884693</v>
      </c>
      <c r="J279" s="6">
        <f t="shared" ref="J279:J282" si="206">D279/$F279</f>
        <v>6.3476773767455932E-2</v>
      </c>
      <c r="K279" s="6">
        <f t="shared" ref="K279:K282" si="207">E279/$F279</f>
        <v>4.4314563303697256E-2</v>
      </c>
      <c r="L279" s="6">
        <f t="shared" ref="L279:L282" si="208">F279/$F279</f>
        <v>1</v>
      </c>
    </row>
    <row r="280" spans="1:12" ht="15.95" customHeight="1" x14ac:dyDescent="0.25">
      <c r="A280" s="13">
        <v>43563</v>
      </c>
      <c r="C280" s="15">
        <v>4869633.6358263493</v>
      </c>
      <c r="D280" s="15">
        <v>281301.70682771201</v>
      </c>
      <c r="E280" s="15">
        <v>113296.72020650042</v>
      </c>
      <c r="F280" s="15">
        <f t="shared" si="204"/>
        <v>5264232.0628605615</v>
      </c>
      <c r="H280" s="13">
        <v>43563</v>
      </c>
      <c r="I280" s="6">
        <f t="shared" si="205"/>
        <v>0.92504159726959512</v>
      </c>
      <c r="J280" s="6">
        <f t="shared" si="206"/>
        <v>5.3436418354789218E-2</v>
      </c>
      <c r="K280" s="6">
        <f t="shared" si="207"/>
        <v>2.1521984375615741E-2</v>
      </c>
      <c r="L280" s="6">
        <f t="shared" si="208"/>
        <v>1</v>
      </c>
    </row>
    <row r="281" spans="1:12" ht="15.95" customHeight="1" x14ac:dyDescent="0.25">
      <c r="A281" s="13">
        <v>43570</v>
      </c>
      <c r="C281" s="15">
        <v>2021520.0354013839</v>
      </c>
      <c r="D281" s="15">
        <v>232032.65168528998</v>
      </c>
      <c r="E281" s="15">
        <v>75249.981455887581</v>
      </c>
      <c r="F281" s="15">
        <f t="shared" si="204"/>
        <v>2328802.6685425616</v>
      </c>
      <c r="H281" s="13">
        <v>43570</v>
      </c>
      <c r="I281" s="6">
        <f t="shared" si="205"/>
        <v>0.86805123624601266</v>
      </c>
      <c r="J281" s="6">
        <f t="shared" si="206"/>
        <v>9.9636029629982928E-2</v>
      </c>
      <c r="K281" s="6">
        <f t="shared" si="207"/>
        <v>3.231273412400433E-2</v>
      </c>
      <c r="L281" s="6">
        <f t="shared" si="208"/>
        <v>1</v>
      </c>
    </row>
    <row r="282" spans="1:12" ht="15.95" customHeight="1" x14ac:dyDescent="0.25">
      <c r="A282" s="13">
        <v>43577</v>
      </c>
      <c r="C282" s="15">
        <v>3350766.5238561928</v>
      </c>
      <c r="D282" s="15">
        <v>328631.8683768413</v>
      </c>
      <c r="E282" s="15">
        <v>110427.57203073734</v>
      </c>
      <c r="F282" s="15">
        <f t="shared" si="204"/>
        <v>3789825.9642637717</v>
      </c>
      <c r="H282" s="13">
        <v>43577</v>
      </c>
      <c r="I282" s="6">
        <f t="shared" si="205"/>
        <v>0.88414786205284956</v>
      </c>
      <c r="J282" s="6">
        <f t="shared" si="206"/>
        <v>8.6714237401844071E-2</v>
      </c>
      <c r="K282" s="6">
        <f t="shared" si="207"/>
        <v>2.9137900545306305E-2</v>
      </c>
      <c r="L282" s="6">
        <f t="shared" si="208"/>
        <v>1</v>
      </c>
    </row>
    <row r="283" spans="1:12" ht="15.95" customHeight="1" x14ac:dyDescent="0.25">
      <c r="A283" s="13">
        <v>43584</v>
      </c>
      <c r="C283" s="15">
        <v>3482998.7233503796</v>
      </c>
      <c r="D283" s="15">
        <v>257375.68506139732</v>
      </c>
      <c r="E283" s="15">
        <v>131606.04029894486</v>
      </c>
      <c r="F283" s="15">
        <f t="shared" si="204"/>
        <v>3871980.4487107219</v>
      </c>
      <c r="H283" s="13">
        <v>43584</v>
      </c>
      <c r="I283" s="6">
        <f t="shared" ref="I283:I287" si="209">C283/$F283</f>
        <v>0.89953933639053785</v>
      </c>
      <c r="J283" s="6">
        <f t="shared" ref="J283:J287" si="210">D283/$F283</f>
        <v>6.6471328683257516E-2</v>
      </c>
      <c r="K283" s="6">
        <f t="shared" ref="K283:K287" si="211">E283/$F283</f>
        <v>3.3989334926204644E-2</v>
      </c>
      <c r="L283" s="6">
        <f t="shared" ref="L283:L287" si="212">F283/$F283</f>
        <v>1</v>
      </c>
    </row>
    <row r="284" spans="1:12" ht="15.95" customHeight="1" x14ac:dyDescent="0.25">
      <c r="A284" s="13">
        <v>43591</v>
      </c>
      <c r="C284" s="15">
        <v>3424458.3727883366</v>
      </c>
      <c r="D284" s="15">
        <v>312049.26053837594</v>
      </c>
      <c r="E284" s="15">
        <v>221966.96552037302</v>
      </c>
      <c r="F284" s="15">
        <f t="shared" si="204"/>
        <v>3958474.5988470856</v>
      </c>
      <c r="H284" s="13">
        <v>43591</v>
      </c>
      <c r="I284" s="6">
        <f t="shared" si="209"/>
        <v>0.86509545211827743</v>
      </c>
      <c r="J284" s="6">
        <f t="shared" si="210"/>
        <v>7.8830684079483793E-2</v>
      </c>
      <c r="K284" s="6">
        <f t="shared" si="211"/>
        <v>5.6073863802238715E-2</v>
      </c>
      <c r="L284" s="6">
        <f t="shared" si="212"/>
        <v>1</v>
      </c>
    </row>
    <row r="285" spans="1:12" ht="15.95" customHeight="1" x14ac:dyDescent="0.25">
      <c r="A285" s="13">
        <v>43598</v>
      </c>
      <c r="C285" s="15">
        <v>4611146.794252486</v>
      </c>
      <c r="D285" s="15">
        <v>308102.83735027193</v>
      </c>
      <c r="E285" s="15">
        <v>206638.07906107634</v>
      </c>
      <c r="F285" s="15">
        <f t="shared" si="204"/>
        <v>5125887.7106638337</v>
      </c>
      <c r="H285" s="13">
        <v>43598</v>
      </c>
      <c r="I285" s="6">
        <f t="shared" si="209"/>
        <v>0.89958014192537095</v>
      </c>
      <c r="J285" s="6">
        <f t="shared" si="210"/>
        <v>6.0107215518845368E-2</v>
      </c>
      <c r="K285" s="6">
        <f t="shared" si="211"/>
        <v>4.0312642555783852E-2</v>
      </c>
      <c r="L285" s="6">
        <f t="shared" si="212"/>
        <v>1</v>
      </c>
    </row>
    <row r="286" spans="1:12" ht="15.95" customHeight="1" x14ac:dyDescent="0.25">
      <c r="A286" s="13">
        <v>43605</v>
      </c>
      <c r="C286" s="15">
        <v>3905946.1804862334</v>
      </c>
      <c r="D286" s="15">
        <v>312658.05027581874</v>
      </c>
      <c r="E286" s="15">
        <v>137145.01098026996</v>
      </c>
      <c r="F286" s="15">
        <f t="shared" si="204"/>
        <v>4355749.2417423222</v>
      </c>
      <c r="H286" s="13">
        <v>43605</v>
      </c>
      <c r="I286" s="6">
        <f t="shared" si="209"/>
        <v>0.89673348113213114</v>
      </c>
      <c r="J286" s="6">
        <f t="shared" si="210"/>
        <v>7.1780544040398866E-2</v>
      </c>
      <c r="K286" s="6">
        <f t="shared" si="211"/>
        <v>3.1485974827469919E-2</v>
      </c>
      <c r="L286" s="6">
        <f t="shared" si="212"/>
        <v>1</v>
      </c>
    </row>
    <row r="287" spans="1:12" ht="15.95" customHeight="1" x14ac:dyDescent="0.25">
      <c r="A287" s="13">
        <v>43612</v>
      </c>
      <c r="C287" s="15">
        <v>2752312.4732516911</v>
      </c>
      <c r="D287" s="15">
        <v>304163.59161749051</v>
      </c>
      <c r="E287" s="15">
        <v>194799.40547500324</v>
      </c>
      <c r="F287" s="15">
        <f t="shared" si="204"/>
        <v>3251275.4703441849</v>
      </c>
      <c r="H287" s="13">
        <v>43612</v>
      </c>
      <c r="I287" s="6">
        <f t="shared" si="209"/>
        <v>0.84653315240628535</v>
      </c>
      <c r="J287" s="6">
        <f t="shared" si="210"/>
        <v>9.355208268012162E-2</v>
      </c>
      <c r="K287" s="6">
        <f t="shared" si="211"/>
        <v>5.9914764913592967E-2</v>
      </c>
      <c r="L287" s="6">
        <f t="shared" si="212"/>
        <v>1</v>
      </c>
    </row>
    <row r="288" spans="1:12" ht="15.95" customHeight="1" x14ac:dyDescent="0.25">
      <c r="A288" s="13">
        <v>43619</v>
      </c>
      <c r="C288" s="15">
        <v>5089816.2828205479</v>
      </c>
      <c r="D288" s="15">
        <v>314196.73208367621</v>
      </c>
      <c r="E288" s="15">
        <v>199352.48392132498</v>
      </c>
      <c r="F288" s="15">
        <f t="shared" si="204"/>
        <v>5603365.4988255491</v>
      </c>
      <c r="H288" s="13">
        <v>43619</v>
      </c>
      <c r="I288" s="6">
        <f t="shared" ref="I288:I291" si="213">C288/$F288</f>
        <v>0.9083498629327964</v>
      </c>
      <c r="J288" s="6">
        <f t="shared" ref="J288:J291" si="214">D288/$F288</f>
        <v>5.6072860524542086E-2</v>
      </c>
      <c r="K288" s="6">
        <f t="shared" ref="K288:K291" si="215">E288/$F288</f>
        <v>3.5577276542661504E-2</v>
      </c>
      <c r="L288" s="6">
        <f t="shared" ref="L288:L291" si="216">F288/$F288</f>
        <v>1</v>
      </c>
    </row>
    <row r="289" spans="1:12" ht="15.95" customHeight="1" x14ac:dyDescent="0.25">
      <c r="A289" s="13">
        <v>43626</v>
      </c>
      <c r="C289" s="15">
        <v>4806269.6248375727</v>
      </c>
      <c r="D289" s="15">
        <v>318104.90821855824</v>
      </c>
      <c r="E289" s="15">
        <v>153454.95291070538</v>
      </c>
      <c r="F289" s="15">
        <f t="shared" si="204"/>
        <v>5277829.4859668361</v>
      </c>
      <c r="H289" s="13">
        <v>43626</v>
      </c>
      <c r="I289" s="6">
        <f t="shared" si="213"/>
        <v>0.91065269115209413</v>
      </c>
      <c r="J289" s="6">
        <f t="shared" si="214"/>
        <v>6.0271918421078957E-2</v>
      </c>
      <c r="K289" s="6">
        <f t="shared" si="215"/>
        <v>2.9075390426826993E-2</v>
      </c>
      <c r="L289" s="6">
        <f t="shared" si="216"/>
        <v>1</v>
      </c>
    </row>
    <row r="290" spans="1:12" ht="15.95" customHeight="1" x14ac:dyDescent="0.25">
      <c r="A290" s="13">
        <v>43633</v>
      </c>
      <c r="C290" s="15">
        <v>3630072.0599089083</v>
      </c>
      <c r="D290" s="15">
        <v>316937.09234850405</v>
      </c>
      <c r="E290" s="15">
        <v>185325.18540232992</v>
      </c>
      <c r="F290" s="15">
        <f t="shared" si="204"/>
        <v>4132334.3376597422</v>
      </c>
      <c r="H290" s="13">
        <v>43633</v>
      </c>
      <c r="I290" s="6">
        <f t="shared" si="213"/>
        <v>0.87845555642158446</v>
      </c>
      <c r="J290" s="6">
        <f t="shared" si="214"/>
        <v>7.6696865851371185E-2</v>
      </c>
      <c r="K290" s="6">
        <f t="shared" si="215"/>
        <v>4.4847577727044424E-2</v>
      </c>
      <c r="L290" s="6">
        <f t="shared" si="216"/>
        <v>1</v>
      </c>
    </row>
    <row r="291" spans="1:12" ht="15.95" customHeight="1" x14ac:dyDescent="0.25">
      <c r="A291" s="13">
        <v>43640</v>
      </c>
      <c r="C291" s="15">
        <v>4612076.2332793884</v>
      </c>
      <c r="D291" s="15">
        <v>340696.52553054085</v>
      </c>
      <c r="E291" s="15">
        <v>134964.08032332009</v>
      </c>
      <c r="F291" s="15">
        <f t="shared" si="204"/>
        <v>5087736.8391332496</v>
      </c>
      <c r="H291" s="13">
        <v>43640</v>
      </c>
      <c r="I291" s="6">
        <f t="shared" si="213"/>
        <v>0.90650841014510986</v>
      </c>
      <c r="J291" s="6">
        <f t="shared" si="214"/>
        <v>6.6964258628711262E-2</v>
      </c>
      <c r="K291" s="6">
        <f t="shared" si="215"/>
        <v>2.6527331226178879E-2</v>
      </c>
      <c r="L291" s="6">
        <f t="shared" si="216"/>
        <v>1</v>
      </c>
    </row>
    <row r="292" spans="1:12" ht="15.95" customHeight="1" x14ac:dyDescent="0.25">
      <c r="A292" s="13">
        <v>43647</v>
      </c>
      <c r="C292" s="15">
        <v>2745179.3550844914</v>
      </c>
      <c r="D292" s="15">
        <v>223569.05759796748</v>
      </c>
      <c r="E292" s="15">
        <v>90761.560924507663</v>
      </c>
      <c r="F292" s="15">
        <f t="shared" si="204"/>
        <v>3059509.9736069664</v>
      </c>
      <c r="H292" s="13">
        <v>43647</v>
      </c>
      <c r="I292" s="6">
        <f t="shared" ref="I292:I296" si="217">C292/$F292</f>
        <v>0.89726112310988826</v>
      </c>
      <c r="J292" s="6">
        <f t="shared" ref="J292:J296" si="218">D292/$F292</f>
        <v>7.30734854687837E-2</v>
      </c>
      <c r="K292" s="6">
        <f t="shared" ref="K292:K296" si="219">E292/$F292</f>
        <v>2.9665391421328034E-2</v>
      </c>
      <c r="L292" s="6">
        <f t="shared" ref="L292:L296" si="220">F292/$F292</f>
        <v>1</v>
      </c>
    </row>
    <row r="293" spans="1:12" ht="15.95" customHeight="1" x14ac:dyDescent="0.25">
      <c r="A293" s="13">
        <v>43654</v>
      </c>
      <c r="C293" s="15">
        <v>3553855.544704604</v>
      </c>
      <c r="D293" s="15">
        <v>279008.54483298346</v>
      </c>
      <c r="E293" s="15">
        <v>116092.09367067447</v>
      </c>
      <c r="F293" s="15">
        <f t="shared" si="204"/>
        <v>3948956.1832082621</v>
      </c>
      <c r="H293" s="13">
        <v>43654</v>
      </c>
      <c r="I293" s="6">
        <f t="shared" si="217"/>
        <v>0.89994808243664393</v>
      </c>
      <c r="J293" s="6">
        <f t="shared" si="218"/>
        <v>7.0653745417430219E-2</v>
      </c>
      <c r="K293" s="6">
        <f t="shared" si="219"/>
        <v>2.9398172145925768E-2</v>
      </c>
      <c r="L293" s="6">
        <f t="shared" si="220"/>
        <v>1</v>
      </c>
    </row>
    <row r="294" spans="1:12" ht="15.95" customHeight="1" x14ac:dyDescent="0.25">
      <c r="A294" s="13">
        <v>43661</v>
      </c>
      <c r="C294" s="15">
        <v>3915041.5482888832</v>
      </c>
      <c r="D294" s="15">
        <v>280210.9084683439</v>
      </c>
      <c r="E294" s="15">
        <v>102893.87729716128</v>
      </c>
      <c r="F294" s="15">
        <f t="shared" si="204"/>
        <v>4298146.3340543881</v>
      </c>
      <c r="H294" s="13">
        <v>43661</v>
      </c>
      <c r="I294" s="6">
        <f t="shared" si="217"/>
        <v>0.9108674400566239</v>
      </c>
      <c r="J294" s="6">
        <f t="shared" si="218"/>
        <v>6.5193431467938046E-2</v>
      </c>
      <c r="K294" s="6">
        <f t="shared" si="219"/>
        <v>2.3939128475438099E-2</v>
      </c>
      <c r="L294" s="6">
        <f t="shared" si="220"/>
        <v>1</v>
      </c>
    </row>
    <row r="295" spans="1:12" ht="15.95" customHeight="1" x14ac:dyDescent="0.25">
      <c r="A295" s="13">
        <v>43668</v>
      </c>
      <c r="C295" s="15">
        <v>4269610.4041251335</v>
      </c>
      <c r="D295" s="15">
        <v>290212.56627184455</v>
      </c>
      <c r="E295" s="15">
        <v>119121.46038758925</v>
      </c>
      <c r="F295" s="15">
        <f t="shared" si="204"/>
        <v>4678944.4307845673</v>
      </c>
      <c r="H295" s="13">
        <v>43668</v>
      </c>
      <c r="I295" s="6">
        <f t="shared" si="217"/>
        <v>0.9125157324018921</v>
      </c>
      <c r="J295" s="6">
        <f t="shared" si="218"/>
        <v>6.2025221834742239E-2</v>
      </c>
      <c r="K295" s="6">
        <f t="shared" si="219"/>
        <v>2.5459045763365672E-2</v>
      </c>
      <c r="L295" s="6">
        <f t="shared" si="220"/>
        <v>1</v>
      </c>
    </row>
    <row r="296" spans="1:12" ht="15.95" customHeight="1" x14ac:dyDescent="0.25">
      <c r="A296" s="13">
        <v>43675</v>
      </c>
      <c r="C296" s="15">
        <v>3799969.398804896</v>
      </c>
      <c r="D296" s="15">
        <v>321733.05921820248</v>
      </c>
      <c r="E296" s="15">
        <v>181533.81476244243</v>
      </c>
      <c r="F296" s="15">
        <f t="shared" si="204"/>
        <v>4303236.2727855407</v>
      </c>
      <c r="H296" s="13">
        <v>43675</v>
      </c>
      <c r="I296" s="6">
        <f t="shared" si="217"/>
        <v>0.88304921178430362</v>
      </c>
      <c r="J296" s="6">
        <f t="shared" si="218"/>
        <v>7.4765371646660833E-2</v>
      </c>
      <c r="K296" s="6">
        <f t="shared" si="219"/>
        <v>4.2185416569035669E-2</v>
      </c>
      <c r="L296" s="6">
        <f t="shared" si="220"/>
        <v>1</v>
      </c>
    </row>
    <row r="297" spans="1:12" ht="15.95" customHeight="1" x14ac:dyDescent="0.25">
      <c r="A297" s="13">
        <v>43682</v>
      </c>
      <c r="C297" s="15">
        <v>4335739.3931497745</v>
      </c>
      <c r="D297" s="15">
        <v>327680.37104131439</v>
      </c>
      <c r="E297" s="15">
        <v>250285.95903434366</v>
      </c>
      <c r="F297" s="15">
        <f t="shared" si="204"/>
        <v>4913705.7232254324</v>
      </c>
      <c r="H297" s="13">
        <v>43682</v>
      </c>
      <c r="I297" s="6">
        <f t="shared" ref="I297:I300" si="221">C297/$F297</f>
        <v>0.88237669029632648</v>
      </c>
      <c r="J297" s="6">
        <f t="shared" ref="J297:J300" si="222">D297/$F297</f>
        <v>6.6687015767444027E-2</v>
      </c>
      <c r="K297" s="6">
        <f t="shared" ref="K297:K300" si="223">E297/$F297</f>
        <v>5.0936293936229476E-2</v>
      </c>
      <c r="L297" s="6">
        <f t="shared" ref="L297:L300" si="224">F297/$F297</f>
        <v>1</v>
      </c>
    </row>
    <row r="298" spans="1:12" ht="15.95" customHeight="1" x14ac:dyDescent="0.25">
      <c r="A298" s="13">
        <v>43689</v>
      </c>
      <c r="C298" s="15">
        <v>3340099.085881134</v>
      </c>
      <c r="D298" s="15">
        <v>289419.51180126535</v>
      </c>
      <c r="E298" s="15">
        <v>238957.91212983595</v>
      </c>
      <c r="F298" s="15">
        <f t="shared" si="204"/>
        <v>3868476.5098122354</v>
      </c>
      <c r="H298" s="13">
        <v>43689</v>
      </c>
      <c r="I298" s="6">
        <f t="shared" si="221"/>
        <v>0.86341459678224919</v>
      </c>
      <c r="J298" s="6">
        <f t="shared" si="222"/>
        <v>7.481485568470285E-2</v>
      </c>
      <c r="K298" s="6">
        <f t="shared" si="223"/>
        <v>6.1770547533047906E-2</v>
      </c>
      <c r="L298" s="6">
        <f t="shared" si="224"/>
        <v>1</v>
      </c>
    </row>
    <row r="299" spans="1:12" ht="15.95" customHeight="1" x14ac:dyDescent="0.25">
      <c r="A299" s="13">
        <v>43696</v>
      </c>
      <c r="C299" s="15">
        <v>3733435.722181763</v>
      </c>
      <c r="D299" s="15">
        <v>280853.53402232483</v>
      </c>
      <c r="E299" s="15">
        <v>174375.51150647661</v>
      </c>
      <c r="F299" s="15">
        <f t="shared" si="204"/>
        <v>4188664.7677105642</v>
      </c>
      <c r="H299" s="13">
        <v>43696</v>
      </c>
      <c r="I299" s="6">
        <f t="shared" si="221"/>
        <v>0.89131881619220155</v>
      </c>
      <c r="J299" s="6">
        <f t="shared" si="222"/>
        <v>6.7050850234508852E-2</v>
      </c>
      <c r="K299" s="6">
        <f t="shared" si="223"/>
        <v>4.1630333573289657E-2</v>
      </c>
      <c r="L299" s="6">
        <f t="shared" si="224"/>
        <v>1</v>
      </c>
    </row>
    <row r="300" spans="1:12" ht="15.95" customHeight="1" x14ac:dyDescent="0.25">
      <c r="A300" s="13">
        <v>43703</v>
      </c>
      <c r="C300" s="15">
        <v>2784933.2524035498</v>
      </c>
      <c r="D300" s="15">
        <v>332226.22093848645</v>
      </c>
      <c r="E300" s="15">
        <v>128613.74294472997</v>
      </c>
      <c r="F300" s="15">
        <f t="shared" si="204"/>
        <v>3245773.2162867663</v>
      </c>
      <c r="H300" s="13">
        <v>43703</v>
      </c>
      <c r="I300" s="6">
        <f t="shared" si="221"/>
        <v>0.85801843407580181</v>
      </c>
      <c r="J300" s="6">
        <f t="shared" si="222"/>
        <v>0.10235657231732299</v>
      </c>
      <c r="K300" s="6">
        <f t="shared" si="223"/>
        <v>3.9624993606875228E-2</v>
      </c>
      <c r="L300" s="6">
        <f t="shared" si="224"/>
        <v>1</v>
      </c>
    </row>
  </sheetData>
  <phoneticPr fontId="21" type="noConversion"/>
  <pageMargins left="0.7" right="0.7" top="0.75" bottom="0.75" header="0.3" footer="0.3"/>
  <pageSetup orientation="landscape" r:id="rId1"/>
  <headerFooter>
    <oddHeader>&amp;CVolume by Week
(in millions notional USD)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300"/>
  <sheetViews>
    <sheetView zoomScalePageLayoutView="80" workbookViewId="0">
      <pane xSplit="1" ySplit="5" topLeftCell="B272" activePane="bottomRight" state="frozen"/>
      <selection activeCell="K35" sqref="K35"/>
      <selection pane="topRight" activeCell="K35" sqref="K35"/>
      <selection pane="bottomLeft" activeCell="K35" sqref="K35"/>
      <selection pane="bottomRight" activeCell="B300" sqref="B300"/>
    </sheetView>
  </sheetViews>
  <sheetFormatPr defaultColWidth="8.85546875" defaultRowHeight="15.95" customHeight="1" x14ac:dyDescent="0.25"/>
  <cols>
    <col min="1" max="1" width="14.85546875" customWidth="1"/>
    <col min="2" max="2" width="21.140625" customWidth="1"/>
    <col min="3" max="3" width="19.7109375" customWidth="1"/>
    <col min="4" max="4" width="15.5703125" customWidth="1"/>
    <col min="5" max="5" width="6" customWidth="1"/>
    <col min="6" max="6" width="15.28515625" customWidth="1"/>
    <col min="7" max="7" width="16" customWidth="1"/>
    <col min="8" max="8" width="11.7109375" bestFit="1" customWidth="1"/>
    <col min="9" max="9" width="12.7109375" customWidth="1"/>
  </cols>
  <sheetData>
    <row r="1" spans="1:11" ht="15.95" customHeight="1" x14ac:dyDescent="0.35">
      <c r="C1" s="45" t="s">
        <v>86</v>
      </c>
      <c r="D1" s="45"/>
    </row>
    <row r="2" spans="1:11" ht="15.95" customHeight="1" x14ac:dyDescent="0.25">
      <c r="C2" s="46" t="s">
        <v>85</v>
      </c>
      <c r="D2" s="46"/>
    </row>
    <row r="4" spans="1:11" ht="15.95" customHeight="1" x14ac:dyDescent="0.25">
      <c r="A4" t="s">
        <v>57</v>
      </c>
      <c r="F4" t="s">
        <v>59</v>
      </c>
    </row>
    <row r="5" spans="1:11" ht="15.95" customHeight="1" x14ac:dyDescent="0.25">
      <c r="B5" s="5" t="s">
        <v>4</v>
      </c>
      <c r="C5" s="5" t="s">
        <v>3</v>
      </c>
      <c r="D5" s="5" t="s">
        <v>37</v>
      </c>
      <c r="G5" s="5" t="s">
        <v>4</v>
      </c>
      <c r="H5" s="5" t="s">
        <v>3</v>
      </c>
      <c r="I5" s="5" t="s">
        <v>37</v>
      </c>
      <c r="K5" s="15"/>
    </row>
    <row r="6" spans="1:11" ht="15.95" customHeight="1" x14ac:dyDescent="0.25">
      <c r="A6" s="13">
        <v>41645</v>
      </c>
      <c r="B6" s="18">
        <v>758847.88234830473</v>
      </c>
      <c r="C6" s="15">
        <v>1581407.0893200003</v>
      </c>
      <c r="D6" s="4">
        <f>B6+C6</f>
        <v>2340254.9716683049</v>
      </c>
      <c r="E6" s="10"/>
      <c r="F6" s="13">
        <v>41645</v>
      </c>
      <c r="G6" s="14">
        <f t="shared" ref="G6:G37" si="0">B6/$D6</f>
        <v>0.32425863486462009</v>
      </c>
      <c r="H6" s="14">
        <f t="shared" ref="H6:H37" si="1">C6/$D6</f>
        <v>0.67574136513537997</v>
      </c>
      <c r="I6" s="14">
        <f>G6+H6</f>
        <v>1</v>
      </c>
      <c r="K6" s="15"/>
    </row>
    <row r="7" spans="1:11" ht="15.95" customHeight="1" x14ac:dyDescent="0.25">
      <c r="A7" s="13">
        <v>41652</v>
      </c>
      <c r="B7" s="18">
        <v>808139.94801587099</v>
      </c>
      <c r="C7" s="15">
        <v>994897.54768000019</v>
      </c>
      <c r="D7" s="4">
        <f t="shared" ref="D7:D70" si="2">B7+C7</f>
        <v>1803037.4956958713</v>
      </c>
      <c r="E7" s="10"/>
      <c r="F7" s="13">
        <v>41652</v>
      </c>
      <c r="G7" s="14">
        <f t="shared" si="0"/>
        <v>0.44821028400409074</v>
      </c>
      <c r="H7" s="14">
        <f t="shared" si="1"/>
        <v>0.5517897159959092</v>
      </c>
      <c r="I7" s="14">
        <f t="shared" ref="I7:I70" si="3">G7+H7</f>
        <v>1</v>
      </c>
      <c r="K7" s="15"/>
    </row>
    <row r="8" spans="1:11" ht="15.95" customHeight="1" x14ac:dyDescent="0.25">
      <c r="A8" s="13">
        <v>41659</v>
      </c>
      <c r="B8" s="18">
        <v>790390.79380145518</v>
      </c>
      <c r="C8" s="15">
        <v>1467970.2025500005</v>
      </c>
      <c r="D8" s="4">
        <f t="shared" si="2"/>
        <v>2258360.9963514558</v>
      </c>
      <c r="E8" s="10"/>
      <c r="F8" s="13">
        <v>41659</v>
      </c>
      <c r="G8" s="14">
        <f t="shared" si="0"/>
        <v>0.34998425631614616</v>
      </c>
      <c r="H8" s="14">
        <f t="shared" si="1"/>
        <v>0.65001574368385373</v>
      </c>
      <c r="I8" s="14">
        <f t="shared" si="3"/>
        <v>0.99999999999999989</v>
      </c>
      <c r="K8" s="15"/>
    </row>
    <row r="9" spans="1:11" ht="15.95" customHeight="1" x14ac:dyDescent="0.25">
      <c r="A9" s="13">
        <v>41666</v>
      </c>
      <c r="B9" s="18">
        <v>813065.03461581829</v>
      </c>
      <c r="C9" s="15">
        <v>1514110.92252</v>
      </c>
      <c r="D9" s="4">
        <f t="shared" si="2"/>
        <v>2327175.9571358184</v>
      </c>
      <c r="E9" s="10"/>
      <c r="F9" s="13">
        <v>41666</v>
      </c>
      <c r="G9" s="14">
        <f t="shared" si="0"/>
        <v>0.34937840953655325</v>
      </c>
      <c r="H9" s="14">
        <f t="shared" si="1"/>
        <v>0.6506215904634467</v>
      </c>
      <c r="I9" s="14">
        <f t="shared" si="3"/>
        <v>1</v>
      </c>
      <c r="K9" s="15"/>
    </row>
    <row r="10" spans="1:11" ht="15.95" customHeight="1" x14ac:dyDescent="0.25">
      <c r="A10" s="13">
        <v>41673</v>
      </c>
      <c r="B10" s="18">
        <v>911186.9448784875</v>
      </c>
      <c r="C10" s="15">
        <v>1050445.4067899999</v>
      </c>
      <c r="D10" s="4">
        <f t="shared" si="2"/>
        <v>1961632.3516684873</v>
      </c>
      <c r="E10" s="10"/>
      <c r="F10" s="13">
        <v>41673</v>
      </c>
      <c r="G10" s="14">
        <f t="shared" si="0"/>
        <v>0.46450444401748764</v>
      </c>
      <c r="H10" s="14">
        <f t="shared" si="1"/>
        <v>0.53549555598251242</v>
      </c>
      <c r="I10" s="14">
        <f t="shared" si="3"/>
        <v>1</v>
      </c>
      <c r="K10" s="15"/>
    </row>
    <row r="11" spans="1:11" ht="15.95" customHeight="1" x14ac:dyDescent="0.25">
      <c r="A11" s="13">
        <v>41680</v>
      </c>
      <c r="B11" s="18">
        <v>637487.55490627454</v>
      </c>
      <c r="C11" s="15">
        <v>743889.98872999998</v>
      </c>
      <c r="D11" s="4">
        <f t="shared" si="2"/>
        <v>1381377.5436362745</v>
      </c>
      <c r="E11" s="10"/>
      <c r="F11" s="13">
        <v>41680</v>
      </c>
      <c r="G11" s="14">
        <f t="shared" si="0"/>
        <v>0.46148683815156116</v>
      </c>
      <c r="H11" s="14">
        <f t="shared" si="1"/>
        <v>0.53851316184843878</v>
      </c>
      <c r="I11" s="14">
        <f t="shared" si="3"/>
        <v>1</v>
      </c>
      <c r="K11" s="15"/>
    </row>
    <row r="12" spans="1:11" ht="15.95" customHeight="1" x14ac:dyDescent="0.25">
      <c r="A12" s="13">
        <v>41687</v>
      </c>
      <c r="B12" s="18">
        <v>514967.74237075984</v>
      </c>
      <c r="C12" s="15">
        <v>623739.07177999977</v>
      </c>
      <c r="D12" s="4">
        <f t="shared" si="2"/>
        <v>1138706.8141507595</v>
      </c>
      <c r="E12" s="10"/>
      <c r="F12" s="13">
        <v>41687</v>
      </c>
      <c r="G12" s="14">
        <f t="shared" si="0"/>
        <v>0.45223909787070132</v>
      </c>
      <c r="H12" s="14">
        <f t="shared" si="1"/>
        <v>0.54776090212929873</v>
      </c>
      <c r="I12" s="14">
        <f t="shared" si="3"/>
        <v>1</v>
      </c>
      <c r="K12" s="15"/>
    </row>
    <row r="13" spans="1:11" ht="15.95" customHeight="1" x14ac:dyDescent="0.25">
      <c r="A13" s="13">
        <v>41694</v>
      </c>
      <c r="B13" s="18">
        <v>867273.26757001714</v>
      </c>
      <c r="C13" s="15">
        <v>1298674.2352999998</v>
      </c>
      <c r="D13" s="4">
        <f t="shared" si="2"/>
        <v>2165947.5028700167</v>
      </c>
      <c r="E13" s="10"/>
      <c r="F13" s="13">
        <v>41694</v>
      </c>
      <c r="G13" s="14">
        <f t="shared" si="0"/>
        <v>0.40041287539094345</v>
      </c>
      <c r="H13" s="14">
        <f t="shared" si="1"/>
        <v>0.59958712460905661</v>
      </c>
      <c r="I13" s="14">
        <f t="shared" si="3"/>
        <v>1</v>
      </c>
      <c r="K13" s="15"/>
    </row>
    <row r="14" spans="1:11" ht="15.95" customHeight="1" x14ac:dyDescent="0.25">
      <c r="A14" s="13">
        <v>41701</v>
      </c>
      <c r="B14" s="18">
        <v>716821.17973534157</v>
      </c>
      <c r="C14" s="15">
        <v>683244.26825000008</v>
      </c>
      <c r="D14" s="4">
        <f t="shared" si="2"/>
        <v>1400065.4479853418</v>
      </c>
      <c r="E14" s="10"/>
      <c r="F14" s="13">
        <v>41701</v>
      </c>
      <c r="G14" s="14">
        <f t="shared" si="0"/>
        <v>0.51199119353086586</v>
      </c>
      <c r="H14" s="14">
        <f t="shared" si="1"/>
        <v>0.48800880646913403</v>
      </c>
      <c r="I14" s="14">
        <f t="shared" si="3"/>
        <v>0.99999999999999989</v>
      </c>
      <c r="K14" s="15"/>
    </row>
    <row r="15" spans="1:11" ht="15.95" customHeight="1" x14ac:dyDescent="0.25">
      <c r="A15" s="13">
        <v>41708</v>
      </c>
      <c r="B15" s="18">
        <v>623630.85296843876</v>
      </c>
      <c r="C15" s="15">
        <v>1107234.0687899999</v>
      </c>
      <c r="D15" s="4">
        <f t="shared" si="2"/>
        <v>1730864.9217584387</v>
      </c>
      <c r="E15" s="10"/>
      <c r="F15" s="13">
        <v>41708</v>
      </c>
      <c r="G15" s="14">
        <f t="shared" si="0"/>
        <v>0.3603001280624909</v>
      </c>
      <c r="H15" s="14">
        <f t="shared" si="1"/>
        <v>0.6396998719375091</v>
      </c>
      <c r="I15" s="14">
        <f t="shared" si="3"/>
        <v>1</v>
      </c>
      <c r="K15" s="15"/>
    </row>
    <row r="16" spans="1:11" ht="15.95" customHeight="1" x14ac:dyDescent="0.25">
      <c r="A16" s="13">
        <v>41715</v>
      </c>
      <c r="B16" s="18">
        <v>681842.63923364691</v>
      </c>
      <c r="C16" s="15">
        <v>715353.17526000016</v>
      </c>
      <c r="D16" s="4">
        <f t="shared" si="2"/>
        <v>1397195.8144936471</v>
      </c>
      <c r="E16" s="10"/>
      <c r="F16" s="13">
        <v>41715</v>
      </c>
      <c r="G16" s="14">
        <f t="shared" si="0"/>
        <v>0.4880079314299629</v>
      </c>
      <c r="H16" s="14">
        <f t="shared" si="1"/>
        <v>0.5119920685700371</v>
      </c>
      <c r="I16" s="14">
        <f t="shared" si="3"/>
        <v>1</v>
      </c>
    </row>
    <row r="17" spans="1:9" ht="15.95" customHeight="1" x14ac:dyDescent="0.25">
      <c r="A17" s="13">
        <v>41722</v>
      </c>
      <c r="B17" s="18">
        <v>804026.44473966502</v>
      </c>
      <c r="C17" s="15">
        <v>931225.3713</v>
      </c>
      <c r="D17" s="4">
        <f t="shared" si="2"/>
        <v>1735251.8160396651</v>
      </c>
      <c r="E17" s="10"/>
      <c r="F17" s="13">
        <v>41722</v>
      </c>
      <c r="G17" s="14">
        <f t="shared" si="0"/>
        <v>0.46334856837936095</v>
      </c>
      <c r="H17" s="14">
        <f t="shared" si="1"/>
        <v>0.536651431620639</v>
      </c>
      <c r="I17" s="14">
        <f t="shared" si="3"/>
        <v>1</v>
      </c>
    </row>
    <row r="18" spans="1:9" ht="15.95" customHeight="1" x14ac:dyDescent="0.25">
      <c r="A18" s="13">
        <v>41729</v>
      </c>
      <c r="B18" s="18">
        <v>834057.34379718546</v>
      </c>
      <c r="C18" s="15">
        <v>1027879.6590400003</v>
      </c>
      <c r="D18" s="4">
        <f t="shared" si="2"/>
        <v>1861937.0028371857</v>
      </c>
      <c r="E18" s="10"/>
      <c r="F18" s="13">
        <v>41729</v>
      </c>
      <c r="G18" s="14">
        <f t="shared" si="0"/>
        <v>0.44795143043307267</v>
      </c>
      <c r="H18" s="14">
        <f t="shared" si="1"/>
        <v>0.55204856956692727</v>
      </c>
      <c r="I18" s="14">
        <f t="shared" si="3"/>
        <v>1</v>
      </c>
    </row>
    <row r="19" spans="1:9" ht="15.95" customHeight="1" x14ac:dyDescent="0.25">
      <c r="A19" s="13">
        <v>41736</v>
      </c>
      <c r="B19" s="18">
        <v>711204.80532903585</v>
      </c>
      <c r="C19" s="15">
        <v>716817.98442999995</v>
      </c>
      <c r="D19" s="4">
        <f t="shared" si="2"/>
        <v>1428022.7897590357</v>
      </c>
      <c r="E19" s="10"/>
      <c r="F19" s="13">
        <v>41736</v>
      </c>
      <c r="G19" s="14">
        <f t="shared" si="0"/>
        <v>0.49803463252084684</v>
      </c>
      <c r="H19" s="14">
        <f t="shared" si="1"/>
        <v>0.50196536747915321</v>
      </c>
      <c r="I19" s="14">
        <f t="shared" si="3"/>
        <v>1</v>
      </c>
    </row>
    <row r="20" spans="1:9" ht="15.95" customHeight="1" x14ac:dyDescent="0.25">
      <c r="A20" s="13">
        <v>41743</v>
      </c>
      <c r="B20" s="18">
        <v>467951.39442309609</v>
      </c>
      <c r="C20" s="15">
        <v>851252.91999999993</v>
      </c>
      <c r="D20" s="4">
        <f t="shared" si="2"/>
        <v>1319204.3144230959</v>
      </c>
      <c r="E20" s="10"/>
      <c r="F20" s="13">
        <v>41743</v>
      </c>
      <c r="G20" s="14">
        <f t="shared" si="0"/>
        <v>0.35472245603421704</v>
      </c>
      <c r="H20" s="14">
        <f t="shared" si="1"/>
        <v>0.64527754396578307</v>
      </c>
      <c r="I20" s="14">
        <f t="shared" si="3"/>
        <v>1</v>
      </c>
    </row>
    <row r="21" spans="1:9" ht="15.95" customHeight="1" x14ac:dyDescent="0.25">
      <c r="A21" s="13">
        <v>41750</v>
      </c>
      <c r="B21" s="18">
        <v>509947.49357083032</v>
      </c>
      <c r="C21" s="15">
        <v>613751.21997999994</v>
      </c>
      <c r="D21" s="4">
        <f t="shared" si="2"/>
        <v>1123698.7135508303</v>
      </c>
      <c r="E21" s="10"/>
      <c r="F21" s="13">
        <v>41750</v>
      </c>
      <c r="G21" s="14">
        <f t="shared" si="0"/>
        <v>0.45381158438761793</v>
      </c>
      <c r="H21" s="14">
        <f t="shared" si="1"/>
        <v>0.54618841561238207</v>
      </c>
      <c r="I21" s="14">
        <f t="shared" si="3"/>
        <v>1</v>
      </c>
    </row>
    <row r="22" spans="1:9" ht="15.95" customHeight="1" x14ac:dyDescent="0.25">
      <c r="A22" s="13">
        <v>41757</v>
      </c>
      <c r="B22" s="18">
        <v>636264.06131974445</v>
      </c>
      <c r="C22" s="15">
        <v>530107.54339552496</v>
      </c>
      <c r="D22" s="4">
        <f t="shared" si="2"/>
        <v>1166371.6047152695</v>
      </c>
      <c r="E22" s="10"/>
      <c r="F22" s="13">
        <v>41757</v>
      </c>
      <c r="G22" s="14">
        <f t="shared" si="0"/>
        <v>0.54550715976583375</v>
      </c>
      <c r="H22" s="14">
        <f t="shared" si="1"/>
        <v>0.45449284023416614</v>
      </c>
      <c r="I22" s="14">
        <f t="shared" si="3"/>
        <v>0.99999999999999989</v>
      </c>
    </row>
    <row r="23" spans="1:9" ht="15.95" customHeight="1" x14ac:dyDescent="0.25">
      <c r="A23" s="13">
        <v>41764</v>
      </c>
      <c r="B23" s="18">
        <v>744876.43414060143</v>
      </c>
      <c r="C23" s="15">
        <v>560494.54344676039</v>
      </c>
      <c r="D23" s="4">
        <f t="shared" si="2"/>
        <v>1305370.9775873618</v>
      </c>
      <c r="E23" s="10"/>
      <c r="F23" s="13">
        <v>41764</v>
      </c>
      <c r="G23" s="14">
        <f t="shared" si="0"/>
        <v>0.57062432590412837</v>
      </c>
      <c r="H23" s="14">
        <f t="shared" si="1"/>
        <v>0.42937567409587163</v>
      </c>
      <c r="I23" s="14">
        <f t="shared" si="3"/>
        <v>1</v>
      </c>
    </row>
    <row r="24" spans="1:9" ht="15.95" customHeight="1" x14ac:dyDescent="0.25">
      <c r="A24" s="13">
        <v>41771</v>
      </c>
      <c r="B24" s="18">
        <v>833763.77039057459</v>
      </c>
      <c r="C24" s="15">
        <v>925969.70530916774</v>
      </c>
      <c r="D24" s="4">
        <f t="shared" si="2"/>
        <v>1759733.4756997423</v>
      </c>
      <c r="E24" s="10"/>
      <c r="F24" s="13">
        <v>41771</v>
      </c>
      <c r="G24" s="14">
        <f t="shared" si="0"/>
        <v>0.47380116472412726</v>
      </c>
      <c r="H24" s="14">
        <f t="shared" si="1"/>
        <v>0.52619883527587274</v>
      </c>
      <c r="I24" s="14">
        <f t="shared" si="3"/>
        <v>1</v>
      </c>
    </row>
    <row r="25" spans="1:9" ht="15.95" customHeight="1" x14ac:dyDescent="0.25">
      <c r="A25" s="13">
        <v>41778</v>
      </c>
      <c r="B25" s="18">
        <v>690662.10729880049</v>
      </c>
      <c r="C25" s="15">
        <v>1015993.5353389275</v>
      </c>
      <c r="D25" s="4">
        <f t="shared" si="2"/>
        <v>1706655.642637728</v>
      </c>
      <c r="E25" s="10"/>
      <c r="F25" s="13">
        <v>41778</v>
      </c>
      <c r="G25" s="14">
        <f t="shared" si="0"/>
        <v>0.404687442530202</v>
      </c>
      <c r="H25" s="14">
        <f t="shared" si="1"/>
        <v>0.59531255746979805</v>
      </c>
      <c r="I25" s="14">
        <f t="shared" si="3"/>
        <v>1</v>
      </c>
    </row>
    <row r="26" spans="1:9" ht="15.95" customHeight="1" x14ac:dyDescent="0.25">
      <c r="A26" s="13">
        <v>41785</v>
      </c>
      <c r="B26" s="18">
        <v>567361.4782956416</v>
      </c>
      <c r="C26" s="15">
        <v>852323.18258201028</v>
      </c>
      <c r="D26" s="4">
        <f t="shared" si="2"/>
        <v>1419684.660877652</v>
      </c>
      <c r="E26" s="10"/>
      <c r="F26" s="13">
        <v>41785</v>
      </c>
      <c r="G26" s="14">
        <f t="shared" si="0"/>
        <v>0.39963908460129277</v>
      </c>
      <c r="H26" s="14">
        <f t="shared" si="1"/>
        <v>0.60036091539870717</v>
      </c>
      <c r="I26" s="14">
        <f t="shared" si="3"/>
        <v>1</v>
      </c>
    </row>
    <row r="27" spans="1:9" ht="15.95" customHeight="1" x14ac:dyDescent="0.25">
      <c r="A27" s="13">
        <v>41792</v>
      </c>
      <c r="B27" s="18">
        <v>910520.63586299901</v>
      </c>
      <c r="C27" s="15">
        <v>1216215.7988450602</v>
      </c>
      <c r="D27" s="4">
        <f t="shared" si="2"/>
        <v>2126736.4347080593</v>
      </c>
      <c r="E27" s="10"/>
      <c r="F27" s="13">
        <v>41792</v>
      </c>
      <c r="G27" s="14">
        <f t="shared" si="0"/>
        <v>0.42813045425066398</v>
      </c>
      <c r="H27" s="14">
        <f t="shared" si="1"/>
        <v>0.57186954574933591</v>
      </c>
      <c r="I27" s="14">
        <f t="shared" si="3"/>
        <v>0.99999999999999989</v>
      </c>
    </row>
    <row r="28" spans="1:9" ht="15.95" customHeight="1" x14ac:dyDescent="0.25">
      <c r="A28" s="13">
        <v>41799</v>
      </c>
      <c r="B28" s="18">
        <v>1051794.8087983243</v>
      </c>
      <c r="C28" s="15">
        <v>1065545.1537547507</v>
      </c>
      <c r="D28" s="4">
        <f t="shared" si="2"/>
        <v>2117339.962553075</v>
      </c>
      <c r="E28" s="10"/>
      <c r="F28" s="13">
        <v>41799</v>
      </c>
      <c r="G28" s="14">
        <f t="shared" si="0"/>
        <v>0.4967529198901422</v>
      </c>
      <c r="H28" s="14">
        <f t="shared" si="1"/>
        <v>0.50324708010985786</v>
      </c>
      <c r="I28" s="14">
        <f t="shared" si="3"/>
        <v>1</v>
      </c>
    </row>
    <row r="29" spans="1:9" ht="15.95" customHeight="1" x14ac:dyDescent="0.25">
      <c r="A29" s="13">
        <v>41806</v>
      </c>
      <c r="B29" s="18">
        <v>833383.11856130173</v>
      </c>
      <c r="C29" s="15">
        <v>1045648.0677091139</v>
      </c>
      <c r="D29" s="4">
        <f t="shared" si="2"/>
        <v>1879031.1862704158</v>
      </c>
      <c r="E29" s="10"/>
      <c r="F29" s="13">
        <v>41806</v>
      </c>
      <c r="G29" s="14">
        <f t="shared" si="0"/>
        <v>0.44351744912517255</v>
      </c>
      <c r="H29" s="14">
        <f t="shared" si="1"/>
        <v>0.55648255087482745</v>
      </c>
      <c r="I29" s="14">
        <f t="shared" si="3"/>
        <v>1</v>
      </c>
    </row>
    <row r="30" spans="1:9" ht="15.95" customHeight="1" x14ac:dyDescent="0.25">
      <c r="A30" s="13">
        <v>41813</v>
      </c>
      <c r="B30" s="18">
        <v>651195.55359137617</v>
      </c>
      <c r="C30" s="15">
        <v>1412860.1887405966</v>
      </c>
      <c r="D30" s="4">
        <f t="shared" si="2"/>
        <v>2064055.7423319728</v>
      </c>
      <c r="E30" s="10"/>
      <c r="F30" s="13">
        <v>41813</v>
      </c>
      <c r="G30" s="14">
        <f t="shared" si="0"/>
        <v>0.31549320119409885</v>
      </c>
      <c r="H30" s="14">
        <f t="shared" si="1"/>
        <v>0.68450679880590115</v>
      </c>
      <c r="I30" s="14">
        <f t="shared" si="3"/>
        <v>1</v>
      </c>
    </row>
    <row r="31" spans="1:9" ht="15.95" customHeight="1" x14ac:dyDescent="0.25">
      <c r="A31" s="13">
        <v>41820</v>
      </c>
      <c r="B31" s="18">
        <v>596153.83895043563</v>
      </c>
      <c r="C31" s="15">
        <v>770147.22742768575</v>
      </c>
      <c r="D31" s="4">
        <f t="shared" si="2"/>
        <v>1366301.0663781213</v>
      </c>
      <c r="E31" s="10"/>
      <c r="F31" s="13">
        <v>41820</v>
      </c>
      <c r="G31" s="14">
        <f t="shared" si="0"/>
        <v>0.43632684890655804</v>
      </c>
      <c r="H31" s="14">
        <f t="shared" si="1"/>
        <v>0.56367315109344207</v>
      </c>
      <c r="I31" s="14">
        <f t="shared" si="3"/>
        <v>1</v>
      </c>
    </row>
    <row r="32" spans="1:9" ht="15.95" customHeight="1" x14ac:dyDescent="0.25">
      <c r="A32" s="13">
        <v>41827</v>
      </c>
      <c r="B32" s="18">
        <v>722274.82700262684</v>
      </c>
      <c r="C32" s="15">
        <v>939244.91651819705</v>
      </c>
      <c r="D32" s="4">
        <f t="shared" si="2"/>
        <v>1661519.7435208238</v>
      </c>
      <c r="E32" s="10"/>
      <c r="F32" s="13">
        <v>41827</v>
      </c>
      <c r="G32" s="14">
        <f t="shared" si="0"/>
        <v>0.43470733936155276</v>
      </c>
      <c r="H32" s="14">
        <f t="shared" si="1"/>
        <v>0.5652926606384473</v>
      </c>
      <c r="I32" s="14">
        <f t="shared" si="3"/>
        <v>1</v>
      </c>
    </row>
    <row r="33" spans="1:9" ht="15.95" customHeight="1" x14ac:dyDescent="0.25">
      <c r="A33" s="13">
        <v>41834</v>
      </c>
      <c r="B33" s="18">
        <v>659869.20664404228</v>
      </c>
      <c r="C33" s="15">
        <v>516990.05338384933</v>
      </c>
      <c r="D33" s="4">
        <f t="shared" si="2"/>
        <v>1176859.2600278915</v>
      </c>
      <c r="E33" s="10"/>
      <c r="F33" s="13">
        <v>41834</v>
      </c>
      <c r="G33" s="14">
        <f t="shared" si="0"/>
        <v>0.56070358542992083</v>
      </c>
      <c r="H33" s="14">
        <f t="shared" si="1"/>
        <v>0.43929641457007929</v>
      </c>
      <c r="I33" s="14">
        <f t="shared" si="3"/>
        <v>1</v>
      </c>
    </row>
    <row r="34" spans="1:9" ht="15.95" customHeight="1" x14ac:dyDescent="0.25">
      <c r="A34" s="13">
        <v>41841</v>
      </c>
      <c r="B34" s="18">
        <v>657601.93472142587</v>
      </c>
      <c r="C34" s="15">
        <v>1067107.9170754156</v>
      </c>
      <c r="D34" s="4">
        <f t="shared" si="2"/>
        <v>1724709.8517968415</v>
      </c>
      <c r="E34" s="10"/>
      <c r="F34" s="13">
        <v>41841</v>
      </c>
      <c r="G34" s="14">
        <f t="shared" si="0"/>
        <v>0.38128264533093575</v>
      </c>
      <c r="H34" s="14">
        <f t="shared" si="1"/>
        <v>0.6187173546690643</v>
      </c>
      <c r="I34" s="14">
        <f t="shared" si="3"/>
        <v>1</v>
      </c>
    </row>
    <row r="35" spans="1:9" ht="15.95" customHeight="1" x14ac:dyDescent="0.25">
      <c r="A35" s="13">
        <v>41848</v>
      </c>
      <c r="B35" s="18">
        <v>656038.12218038831</v>
      </c>
      <c r="C35" s="15">
        <v>718541.89120529976</v>
      </c>
      <c r="D35" s="4">
        <f t="shared" si="2"/>
        <v>1374580.013385688</v>
      </c>
      <c r="E35" s="10"/>
      <c r="F35" s="13">
        <v>41848</v>
      </c>
      <c r="G35" s="14">
        <f t="shared" si="0"/>
        <v>0.47726441225092453</v>
      </c>
      <c r="H35" s="14">
        <f t="shared" si="1"/>
        <v>0.52273558774907558</v>
      </c>
      <c r="I35" s="14">
        <f t="shared" si="3"/>
        <v>1</v>
      </c>
    </row>
    <row r="36" spans="1:9" ht="15.95" customHeight="1" x14ac:dyDescent="0.25">
      <c r="A36" s="13">
        <v>41855</v>
      </c>
      <c r="B36" s="18">
        <v>626765.31021513615</v>
      </c>
      <c r="C36" s="15">
        <v>522289.88480902032</v>
      </c>
      <c r="D36" s="4">
        <f t="shared" si="2"/>
        <v>1149055.1950241565</v>
      </c>
      <c r="E36" s="10"/>
      <c r="F36" s="13">
        <v>41855</v>
      </c>
      <c r="G36" s="14">
        <f t="shared" si="0"/>
        <v>0.54546144774356098</v>
      </c>
      <c r="H36" s="14">
        <f t="shared" si="1"/>
        <v>0.45453855225643908</v>
      </c>
      <c r="I36" s="14">
        <f t="shared" si="3"/>
        <v>1</v>
      </c>
    </row>
    <row r="37" spans="1:9" ht="15.95" customHeight="1" x14ac:dyDescent="0.25">
      <c r="A37" s="13">
        <v>41862</v>
      </c>
      <c r="B37" s="18">
        <v>648538.43497095723</v>
      </c>
      <c r="C37" s="15">
        <v>675990.29371197463</v>
      </c>
      <c r="D37" s="4">
        <f t="shared" si="2"/>
        <v>1324528.728682932</v>
      </c>
      <c r="E37" s="10"/>
      <c r="F37" s="13">
        <v>41862</v>
      </c>
      <c r="G37" s="14">
        <f t="shared" si="0"/>
        <v>0.48963712219050365</v>
      </c>
      <c r="H37" s="14">
        <f t="shared" si="1"/>
        <v>0.5103628778094963</v>
      </c>
      <c r="I37" s="14">
        <f t="shared" si="3"/>
        <v>1</v>
      </c>
    </row>
    <row r="38" spans="1:9" ht="15.95" customHeight="1" x14ac:dyDescent="0.25">
      <c r="A38" s="13">
        <v>41869</v>
      </c>
      <c r="B38" s="18">
        <v>561624.04177268886</v>
      </c>
      <c r="C38" s="15">
        <v>462574.20482432784</v>
      </c>
      <c r="D38" s="4">
        <f t="shared" si="2"/>
        <v>1024198.2465970167</v>
      </c>
      <c r="E38" s="10"/>
      <c r="F38" s="13">
        <v>41869</v>
      </c>
      <c r="G38" s="14">
        <f t="shared" ref="G38:G69" si="4">B38/$D38</f>
        <v>0.54835481669562625</v>
      </c>
      <c r="H38" s="14">
        <f t="shared" ref="H38:H69" si="5">C38/$D38</f>
        <v>0.45164518330437381</v>
      </c>
      <c r="I38" s="14">
        <f t="shared" si="3"/>
        <v>1</v>
      </c>
    </row>
    <row r="39" spans="1:9" ht="15.95" customHeight="1" x14ac:dyDescent="0.25">
      <c r="A39" s="13">
        <v>41876</v>
      </c>
      <c r="B39" s="18">
        <v>611789.16193011822</v>
      </c>
      <c r="C39" s="15">
        <v>507049.01406397123</v>
      </c>
      <c r="D39" s="4">
        <f t="shared" si="2"/>
        <v>1118838.1759940893</v>
      </c>
      <c r="E39" s="10"/>
      <c r="F39" s="13">
        <v>41876</v>
      </c>
      <c r="G39" s="14">
        <f t="shared" si="4"/>
        <v>0.54680755006106463</v>
      </c>
      <c r="H39" s="14">
        <f t="shared" si="5"/>
        <v>0.45319244993893548</v>
      </c>
      <c r="I39" s="14">
        <f t="shared" si="3"/>
        <v>1</v>
      </c>
    </row>
    <row r="40" spans="1:9" ht="15.95" customHeight="1" x14ac:dyDescent="0.25">
      <c r="A40" s="13">
        <v>41883</v>
      </c>
      <c r="B40" s="18">
        <v>687363.98619292548</v>
      </c>
      <c r="C40" s="15">
        <v>722138.2857028516</v>
      </c>
      <c r="D40" s="4">
        <f t="shared" si="2"/>
        <v>1409502.271895777</v>
      </c>
      <c r="E40" s="10"/>
      <c r="F40" s="13">
        <v>41883</v>
      </c>
      <c r="G40" s="14">
        <f t="shared" si="4"/>
        <v>0.48766433364340922</v>
      </c>
      <c r="H40" s="14">
        <f t="shared" si="5"/>
        <v>0.51233566635659089</v>
      </c>
      <c r="I40" s="14">
        <f t="shared" si="3"/>
        <v>1</v>
      </c>
    </row>
    <row r="41" spans="1:9" ht="15.95" customHeight="1" x14ac:dyDescent="0.25">
      <c r="A41" s="13">
        <v>41890</v>
      </c>
      <c r="B41" s="18">
        <v>1026333.5567513721</v>
      </c>
      <c r="C41" s="15">
        <v>615413.16008451825</v>
      </c>
      <c r="D41" s="4">
        <f t="shared" si="2"/>
        <v>1641746.7168358904</v>
      </c>
      <c r="E41" s="10"/>
      <c r="F41" s="13">
        <v>41890</v>
      </c>
      <c r="G41" s="14">
        <f t="shared" si="4"/>
        <v>0.62514731793062861</v>
      </c>
      <c r="H41" s="14">
        <f t="shared" si="5"/>
        <v>0.37485268206937133</v>
      </c>
      <c r="I41" s="14">
        <f t="shared" si="3"/>
        <v>1</v>
      </c>
    </row>
    <row r="42" spans="1:9" ht="15.95" customHeight="1" x14ac:dyDescent="0.25">
      <c r="A42" s="13">
        <v>41897</v>
      </c>
      <c r="B42" s="18">
        <v>886014.82240344363</v>
      </c>
      <c r="C42" s="15">
        <v>778276.92100620421</v>
      </c>
      <c r="D42" s="4">
        <f t="shared" si="2"/>
        <v>1664291.7434096478</v>
      </c>
      <c r="E42" s="10"/>
      <c r="F42" s="13">
        <v>41897</v>
      </c>
      <c r="G42" s="14">
        <f t="shared" si="4"/>
        <v>0.53236749260574834</v>
      </c>
      <c r="H42" s="14">
        <f t="shared" si="5"/>
        <v>0.46763250739425172</v>
      </c>
      <c r="I42" s="14">
        <f t="shared" si="3"/>
        <v>1</v>
      </c>
    </row>
    <row r="43" spans="1:9" ht="15.95" customHeight="1" x14ac:dyDescent="0.25">
      <c r="A43" s="13">
        <v>41904</v>
      </c>
      <c r="B43" s="18">
        <v>738544.92948792095</v>
      </c>
      <c r="C43" s="15">
        <v>842651.62468543393</v>
      </c>
      <c r="D43" s="4">
        <f t="shared" si="2"/>
        <v>1581196.554173355</v>
      </c>
      <c r="E43" s="10"/>
      <c r="F43" s="13">
        <v>41904</v>
      </c>
      <c r="G43" s="14">
        <f t="shared" si="4"/>
        <v>0.46707977419924884</v>
      </c>
      <c r="H43" s="14">
        <f t="shared" si="5"/>
        <v>0.53292022580075116</v>
      </c>
      <c r="I43" s="14">
        <f t="shared" si="3"/>
        <v>1</v>
      </c>
    </row>
    <row r="44" spans="1:9" ht="15.95" customHeight="1" x14ac:dyDescent="0.25">
      <c r="A44" s="13">
        <v>41911</v>
      </c>
      <c r="B44" s="18">
        <v>827528.42029868683</v>
      </c>
      <c r="C44" s="15">
        <v>628270.23161421588</v>
      </c>
      <c r="D44" s="4">
        <f t="shared" si="2"/>
        <v>1455798.6519129027</v>
      </c>
      <c r="F44" s="13">
        <v>41911</v>
      </c>
      <c r="G44" s="14">
        <f t="shared" si="4"/>
        <v>0.56843603970324053</v>
      </c>
      <c r="H44" s="14">
        <f t="shared" si="5"/>
        <v>0.43156396029675947</v>
      </c>
      <c r="I44" s="14">
        <f t="shared" si="3"/>
        <v>1</v>
      </c>
    </row>
    <row r="45" spans="1:9" ht="15.95" customHeight="1" x14ac:dyDescent="0.25">
      <c r="A45" s="13">
        <v>41918</v>
      </c>
      <c r="B45" s="18">
        <v>806556.55202863249</v>
      </c>
      <c r="C45" s="15">
        <v>843353.29884870606</v>
      </c>
      <c r="D45" s="4">
        <f t="shared" si="2"/>
        <v>1649909.8508773386</v>
      </c>
      <c r="F45" s="13">
        <v>41918</v>
      </c>
      <c r="G45" s="14">
        <f t="shared" si="4"/>
        <v>0.48884886140885003</v>
      </c>
      <c r="H45" s="14">
        <f t="shared" si="5"/>
        <v>0.51115113859115002</v>
      </c>
      <c r="I45" s="14">
        <f t="shared" si="3"/>
        <v>1</v>
      </c>
    </row>
    <row r="46" spans="1:9" ht="15.95" customHeight="1" x14ac:dyDescent="0.25">
      <c r="A46" s="13">
        <v>41925</v>
      </c>
      <c r="B46" s="18">
        <v>826007.58248290571</v>
      </c>
      <c r="C46" s="15">
        <v>837099.15743685269</v>
      </c>
      <c r="D46" s="4">
        <f t="shared" si="2"/>
        <v>1663106.7399197584</v>
      </c>
      <c r="F46" s="13">
        <v>41925</v>
      </c>
      <c r="G46" s="14">
        <f t="shared" si="4"/>
        <v>0.49666540496538358</v>
      </c>
      <c r="H46" s="14">
        <f t="shared" si="5"/>
        <v>0.50333459503461642</v>
      </c>
      <c r="I46" s="14">
        <f t="shared" si="3"/>
        <v>1</v>
      </c>
    </row>
    <row r="47" spans="1:9" ht="15.95" customHeight="1" x14ac:dyDescent="0.25">
      <c r="A47" s="13">
        <v>41932</v>
      </c>
      <c r="B47" s="18">
        <v>726621.81769160216</v>
      </c>
      <c r="C47" s="15">
        <v>923927.37936730264</v>
      </c>
      <c r="D47" s="4">
        <f t="shared" si="2"/>
        <v>1650549.1970589049</v>
      </c>
      <c r="F47" s="13">
        <v>41932</v>
      </c>
      <c r="G47" s="14">
        <f t="shared" si="4"/>
        <v>0.44023032999341155</v>
      </c>
      <c r="H47" s="14">
        <f t="shared" si="5"/>
        <v>0.55976967000658839</v>
      </c>
      <c r="I47" s="14">
        <f t="shared" si="3"/>
        <v>1</v>
      </c>
    </row>
    <row r="48" spans="1:9" ht="15.95" customHeight="1" x14ac:dyDescent="0.25">
      <c r="A48" s="13">
        <v>41939</v>
      </c>
      <c r="B48" s="18">
        <v>736675.77123851096</v>
      </c>
      <c r="C48" s="15">
        <v>801214.89334719907</v>
      </c>
      <c r="D48" s="4">
        <f t="shared" si="2"/>
        <v>1537890.66458571</v>
      </c>
      <c r="F48" s="13">
        <v>41939</v>
      </c>
      <c r="G48" s="14">
        <f t="shared" si="4"/>
        <v>0.4790169991941286</v>
      </c>
      <c r="H48" s="14">
        <f t="shared" si="5"/>
        <v>0.52098300080587145</v>
      </c>
      <c r="I48" s="14">
        <f t="shared" si="3"/>
        <v>1</v>
      </c>
    </row>
    <row r="49" spans="1:9" ht="15.95" customHeight="1" x14ac:dyDescent="0.25">
      <c r="A49" s="13">
        <v>41946</v>
      </c>
      <c r="B49" s="18">
        <v>754276.63974507456</v>
      </c>
      <c r="C49" s="15">
        <v>793577.38389676856</v>
      </c>
      <c r="D49" s="4">
        <f t="shared" si="2"/>
        <v>1547854.0236418431</v>
      </c>
      <c r="F49" s="13">
        <v>41946</v>
      </c>
      <c r="G49" s="14">
        <f t="shared" si="4"/>
        <v>0.48730476403090456</v>
      </c>
      <c r="H49" s="14">
        <f t="shared" si="5"/>
        <v>0.51269523596909539</v>
      </c>
      <c r="I49" s="14">
        <f t="shared" si="3"/>
        <v>1</v>
      </c>
    </row>
    <row r="50" spans="1:9" ht="15.95" customHeight="1" x14ac:dyDescent="0.25">
      <c r="A50" s="13">
        <v>41953</v>
      </c>
      <c r="B50" s="18">
        <v>566916.34101373551</v>
      </c>
      <c r="C50" s="15">
        <v>644812.95876902691</v>
      </c>
      <c r="D50" s="4">
        <f t="shared" si="2"/>
        <v>1211729.2997827623</v>
      </c>
      <c r="F50" s="13">
        <v>41953</v>
      </c>
      <c r="G50" s="14">
        <f t="shared" si="4"/>
        <v>0.46785725253600102</v>
      </c>
      <c r="H50" s="14">
        <f t="shared" si="5"/>
        <v>0.53214274746399903</v>
      </c>
      <c r="I50" s="14">
        <f t="shared" si="3"/>
        <v>1</v>
      </c>
    </row>
    <row r="51" spans="1:9" ht="15.95" customHeight="1" x14ac:dyDescent="0.25">
      <c r="A51" s="13">
        <v>41960</v>
      </c>
      <c r="B51" s="18">
        <v>668033.76811714715</v>
      </c>
      <c r="C51" s="15">
        <v>760131.52383366914</v>
      </c>
      <c r="D51" s="4">
        <f t="shared" si="2"/>
        <v>1428165.2919508163</v>
      </c>
      <c r="F51" s="13">
        <v>41960</v>
      </c>
      <c r="G51" s="14">
        <f t="shared" si="4"/>
        <v>0.46775661884671621</v>
      </c>
      <c r="H51" s="14">
        <f t="shared" si="5"/>
        <v>0.53224338115328385</v>
      </c>
      <c r="I51" s="14">
        <f t="shared" si="3"/>
        <v>1</v>
      </c>
    </row>
    <row r="52" spans="1:9" ht="15.95" customHeight="1" x14ac:dyDescent="0.25">
      <c r="A52" s="13">
        <v>41967</v>
      </c>
      <c r="B52" s="18">
        <v>502301.76483737701</v>
      </c>
      <c r="C52" s="15">
        <v>904486.61351835972</v>
      </c>
      <c r="D52" s="4">
        <f t="shared" si="2"/>
        <v>1406788.3783557368</v>
      </c>
      <c r="F52" s="13">
        <v>41967</v>
      </c>
      <c r="G52" s="14">
        <f t="shared" si="4"/>
        <v>0.35705566847550341</v>
      </c>
      <c r="H52" s="14">
        <f t="shared" si="5"/>
        <v>0.64294433152449648</v>
      </c>
      <c r="I52" s="14">
        <f t="shared" si="3"/>
        <v>0.99999999999999989</v>
      </c>
    </row>
    <row r="53" spans="1:9" ht="15.95" customHeight="1" x14ac:dyDescent="0.25">
      <c r="A53" s="13">
        <v>41974</v>
      </c>
      <c r="B53" s="18">
        <v>783320.54383598804</v>
      </c>
      <c r="C53" s="15">
        <v>920723.13750613434</v>
      </c>
      <c r="D53" s="4">
        <f t="shared" si="2"/>
        <v>1704043.6813421224</v>
      </c>
      <c r="F53" s="13">
        <v>41974</v>
      </c>
      <c r="G53" s="14">
        <f t="shared" si="4"/>
        <v>0.45968337103837426</v>
      </c>
      <c r="H53" s="14">
        <f t="shared" si="5"/>
        <v>0.54031662896162569</v>
      </c>
      <c r="I53" s="14">
        <f t="shared" si="3"/>
        <v>1</v>
      </c>
    </row>
    <row r="54" spans="1:9" ht="15.95" customHeight="1" x14ac:dyDescent="0.25">
      <c r="A54" s="13">
        <v>41981</v>
      </c>
      <c r="B54" s="18">
        <v>964632.92538005323</v>
      </c>
      <c r="C54" s="15">
        <v>881562.31579129724</v>
      </c>
      <c r="D54" s="4">
        <f t="shared" si="2"/>
        <v>1846195.2411713505</v>
      </c>
      <c r="F54" s="13">
        <v>41981</v>
      </c>
      <c r="G54" s="14">
        <f t="shared" si="4"/>
        <v>0.52249778564482985</v>
      </c>
      <c r="H54" s="14">
        <f t="shared" si="5"/>
        <v>0.47750221435517015</v>
      </c>
      <c r="I54" s="14">
        <f t="shared" si="3"/>
        <v>1</v>
      </c>
    </row>
    <row r="55" spans="1:9" ht="15.95" customHeight="1" x14ac:dyDescent="0.25">
      <c r="A55" s="13">
        <v>41988</v>
      </c>
      <c r="B55" s="18">
        <v>905366.35138932953</v>
      </c>
      <c r="C55" s="15">
        <v>726644.60593274166</v>
      </c>
      <c r="D55" s="4">
        <f t="shared" si="2"/>
        <v>1632010.9573220713</v>
      </c>
      <c r="F55" s="13">
        <v>41988</v>
      </c>
      <c r="G55" s="14">
        <f t="shared" si="4"/>
        <v>0.5547550690927493</v>
      </c>
      <c r="H55" s="14">
        <f t="shared" si="5"/>
        <v>0.44524493090725065</v>
      </c>
      <c r="I55" s="14">
        <f t="shared" si="3"/>
        <v>1</v>
      </c>
    </row>
    <row r="56" spans="1:9" ht="15.95" customHeight="1" x14ac:dyDescent="0.25">
      <c r="A56" s="13">
        <v>41995</v>
      </c>
      <c r="B56" s="18">
        <v>287433.25886003603</v>
      </c>
      <c r="C56" s="15">
        <v>213678.29295872996</v>
      </c>
      <c r="D56" s="4">
        <f t="shared" si="2"/>
        <v>501111.55181876599</v>
      </c>
      <c r="F56" s="13">
        <v>41995</v>
      </c>
      <c r="G56" s="14">
        <f t="shared" si="4"/>
        <v>0.5735913646708154</v>
      </c>
      <c r="H56" s="14">
        <f t="shared" si="5"/>
        <v>0.42640863532918455</v>
      </c>
      <c r="I56" s="14">
        <f t="shared" si="3"/>
        <v>1</v>
      </c>
    </row>
    <row r="57" spans="1:9" ht="15.95" customHeight="1" x14ac:dyDescent="0.25">
      <c r="A57" s="13">
        <v>42002</v>
      </c>
      <c r="B57" s="18">
        <v>271124.64070057304</v>
      </c>
      <c r="C57" s="15">
        <v>30317.480781900002</v>
      </c>
      <c r="D57" s="4">
        <f t="shared" si="2"/>
        <v>301442.12148247304</v>
      </c>
      <c r="F57" s="13">
        <v>42002</v>
      </c>
      <c r="G57" s="14">
        <f t="shared" si="4"/>
        <v>0.89942520098783618</v>
      </c>
      <c r="H57" s="14">
        <f t="shared" si="5"/>
        <v>0.10057479901216385</v>
      </c>
      <c r="I57" s="14">
        <f t="shared" si="3"/>
        <v>1</v>
      </c>
    </row>
    <row r="58" spans="1:9" ht="15.95" customHeight="1" x14ac:dyDescent="0.25">
      <c r="A58" s="13">
        <v>42009</v>
      </c>
      <c r="B58" s="18">
        <v>828834.37614494911</v>
      </c>
      <c r="C58" s="15">
        <v>1197852.807177522</v>
      </c>
      <c r="D58" s="4">
        <f t="shared" si="2"/>
        <v>2026687.1833224711</v>
      </c>
      <c r="F58" s="13">
        <v>42009</v>
      </c>
      <c r="G58" s="14">
        <f t="shared" si="4"/>
        <v>0.40896019028757596</v>
      </c>
      <c r="H58" s="14">
        <f t="shared" si="5"/>
        <v>0.59103980971242409</v>
      </c>
      <c r="I58" s="14">
        <f t="shared" si="3"/>
        <v>1</v>
      </c>
    </row>
    <row r="59" spans="1:9" ht="15.95" customHeight="1" x14ac:dyDescent="0.25">
      <c r="A59" s="13">
        <v>42016</v>
      </c>
      <c r="B59" s="18">
        <v>961299.20187265659</v>
      </c>
      <c r="C59" s="15">
        <v>1189796.2913043366</v>
      </c>
      <c r="D59" s="4">
        <f t="shared" si="2"/>
        <v>2151095.493176993</v>
      </c>
      <c r="F59" s="13">
        <v>42016</v>
      </c>
      <c r="G59" s="14">
        <f t="shared" si="4"/>
        <v>0.44688820413681213</v>
      </c>
      <c r="H59" s="14">
        <f t="shared" si="5"/>
        <v>0.55311179586318804</v>
      </c>
      <c r="I59" s="14">
        <f t="shared" si="3"/>
        <v>1.0000000000000002</v>
      </c>
    </row>
    <row r="60" spans="1:9" ht="15.95" customHeight="1" x14ac:dyDescent="0.25">
      <c r="A60" s="13">
        <v>42023</v>
      </c>
      <c r="B60" s="18">
        <v>815558.0700362284</v>
      </c>
      <c r="C60" s="15">
        <v>851449.69051525311</v>
      </c>
      <c r="D60" s="4">
        <f t="shared" si="2"/>
        <v>1667007.7605514815</v>
      </c>
      <c r="F60" s="13">
        <v>42023</v>
      </c>
      <c r="G60" s="14">
        <f t="shared" si="4"/>
        <v>0.48923471703960425</v>
      </c>
      <c r="H60" s="14">
        <f t="shared" si="5"/>
        <v>0.51076528296039581</v>
      </c>
      <c r="I60" s="14">
        <f t="shared" si="3"/>
        <v>1</v>
      </c>
    </row>
    <row r="61" spans="1:9" ht="15.95" customHeight="1" x14ac:dyDescent="0.25">
      <c r="A61" s="13">
        <v>42030</v>
      </c>
      <c r="B61" s="18">
        <v>792407.67187061871</v>
      </c>
      <c r="C61" s="15">
        <v>605927.20767551416</v>
      </c>
      <c r="D61" s="4">
        <f t="shared" si="2"/>
        <v>1398334.8795461329</v>
      </c>
      <c r="F61" s="13">
        <v>42030</v>
      </c>
      <c r="G61" s="14">
        <f t="shared" si="4"/>
        <v>0.56667947246500483</v>
      </c>
      <c r="H61" s="14">
        <f t="shared" si="5"/>
        <v>0.43332052753499511</v>
      </c>
      <c r="I61" s="14">
        <f t="shared" si="3"/>
        <v>1</v>
      </c>
    </row>
    <row r="62" spans="1:9" ht="15.95" customHeight="1" x14ac:dyDescent="0.25">
      <c r="A62" s="13">
        <v>42037</v>
      </c>
      <c r="B62" s="18">
        <v>918963.94972030283</v>
      </c>
      <c r="C62" s="15">
        <v>1456252.4799501793</v>
      </c>
      <c r="D62" s="4">
        <f t="shared" si="2"/>
        <v>2375216.4296704819</v>
      </c>
      <c r="F62" s="13">
        <v>42037</v>
      </c>
      <c r="G62" s="14">
        <f t="shared" si="4"/>
        <v>0.38689693210306414</v>
      </c>
      <c r="H62" s="14">
        <f t="shared" si="5"/>
        <v>0.61310306789693603</v>
      </c>
      <c r="I62" s="14">
        <f t="shared" si="3"/>
        <v>1.0000000000000002</v>
      </c>
    </row>
    <row r="63" spans="1:9" ht="15.95" customHeight="1" x14ac:dyDescent="0.25">
      <c r="A63" s="13">
        <v>42044</v>
      </c>
      <c r="B63" s="18">
        <v>832082.28211660276</v>
      </c>
      <c r="C63" s="15">
        <v>939037.27077826159</v>
      </c>
      <c r="D63" s="4">
        <f t="shared" si="2"/>
        <v>1771119.5528948642</v>
      </c>
      <c r="F63" s="13">
        <v>42044</v>
      </c>
      <c r="G63" s="14">
        <f t="shared" si="4"/>
        <v>0.46980582465852105</v>
      </c>
      <c r="H63" s="14">
        <f t="shared" si="5"/>
        <v>0.53019417534147906</v>
      </c>
      <c r="I63" s="14">
        <f t="shared" si="3"/>
        <v>1</v>
      </c>
    </row>
    <row r="64" spans="1:9" ht="15.95" customHeight="1" x14ac:dyDescent="0.25">
      <c r="A64" s="13">
        <v>42051</v>
      </c>
      <c r="B64" s="18">
        <v>796246.74314976821</v>
      </c>
      <c r="C64" s="15">
        <v>1004028.0587693333</v>
      </c>
      <c r="D64" s="4">
        <f t="shared" si="2"/>
        <v>1800274.8019191015</v>
      </c>
      <c r="F64" s="13">
        <v>42051</v>
      </c>
      <c r="G64" s="14">
        <f t="shared" si="4"/>
        <v>0.44229177806686254</v>
      </c>
      <c r="H64" s="14">
        <f t="shared" si="5"/>
        <v>0.5577082219331374</v>
      </c>
      <c r="I64" s="14">
        <f t="shared" si="3"/>
        <v>1</v>
      </c>
    </row>
    <row r="65" spans="1:9" ht="15.95" customHeight="1" x14ac:dyDescent="0.25">
      <c r="A65" s="13">
        <v>42058</v>
      </c>
      <c r="B65" s="18">
        <v>852633.24008714699</v>
      </c>
      <c r="C65" s="15">
        <v>1295039.556830249</v>
      </c>
      <c r="D65" s="4">
        <f t="shared" si="2"/>
        <v>2147672.7969173961</v>
      </c>
      <c r="F65" s="13">
        <v>42058</v>
      </c>
      <c r="G65" s="14">
        <f t="shared" si="4"/>
        <v>0.39700332439417724</v>
      </c>
      <c r="H65" s="14">
        <f t="shared" si="5"/>
        <v>0.60299667560582271</v>
      </c>
      <c r="I65" s="14">
        <f t="shared" si="3"/>
        <v>1</v>
      </c>
    </row>
    <row r="66" spans="1:9" ht="15.95" customHeight="1" x14ac:dyDescent="0.25">
      <c r="A66" s="13">
        <v>42065</v>
      </c>
      <c r="B66" s="18">
        <v>890520.72580501088</v>
      </c>
      <c r="C66" s="15">
        <v>1320592.033303909</v>
      </c>
      <c r="D66" s="4">
        <f t="shared" si="2"/>
        <v>2211112.7591089197</v>
      </c>
      <c r="F66" s="13">
        <v>42065</v>
      </c>
      <c r="G66" s="14">
        <f t="shared" si="4"/>
        <v>0.40274776676875201</v>
      </c>
      <c r="H66" s="14">
        <f t="shared" si="5"/>
        <v>0.5972522332312481</v>
      </c>
      <c r="I66" s="14">
        <f t="shared" si="3"/>
        <v>1</v>
      </c>
    </row>
    <row r="67" spans="1:9" ht="15.95" customHeight="1" x14ac:dyDescent="0.25">
      <c r="A67" s="13">
        <v>42072</v>
      </c>
      <c r="B67" s="18">
        <v>997694.59917297214</v>
      </c>
      <c r="C67" s="15">
        <v>816103.55149545649</v>
      </c>
      <c r="D67" s="4">
        <f t="shared" si="2"/>
        <v>1813798.1506684287</v>
      </c>
      <c r="F67" s="13">
        <v>42072</v>
      </c>
      <c r="G67" s="14">
        <f t="shared" si="4"/>
        <v>0.55005822935991933</v>
      </c>
      <c r="H67" s="14">
        <f t="shared" si="5"/>
        <v>0.44994177064008056</v>
      </c>
      <c r="I67" s="14">
        <f t="shared" si="3"/>
        <v>0.99999999999999989</v>
      </c>
    </row>
    <row r="68" spans="1:9" ht="15.95" customHeight="1" x14ac:dyDescent="0.25">
      <c r="A68" s="13">
        <v>42079</v>
      </c>
      <c r="B68" s="18">
        <v>982924.24602169823</v>
      </c>
      <c r="C68" s="15">
        <v>1194518.3838910826</v>
      </c>
      <c r="D68" s="4">
        <f t="shared" si="2"/>
        <v>2177442.6299127806</v>
      </c>
      <c r="F68" s="13">
        <v>42079</v>
      </c>
      <c r="G68" s="14">
        <f t="shared" si="4"/>
        <v>0.45141223585811313</v>
      </c>
      <c r="H68" s="14">
        <f t="shared" si="5"/>
        <v>0.54858776414188704</v>
      </c>
      <c r="I68" s="14">
        <f t="shared" si="3"/>
        <v>1.0000000000000002</v>
      </c>
    </row>
    <row r="69" spans="1:9" ht="15.95" customHeight="1" x14ac:dyDescent="0.25">
      <c r="A69" s="13">
        <v>42086</v>
      </c>
      <c r="B69" s="18">
        <v>777017.21330774378</v>
      </c>
      <c r="C69" s="15">
        <v>1243409.642621899</v>
      </c>
      <c r="D69" s="4">
        <f t="shared" si="2"/>
        <v>2020426.8559296429</v>
      </c>
      <c r="F69" s="13">
        <v>42086</v>
      </c>
      <c r="G69" s="14">
        <f t="shared" si="4"/>
        <v>0.38458071918184883</v>
      </c>
      <c r="H69" s="14">
        <f t="shared" si="5"/>
        <v>0.61541928081815112</v>
      </c>
      <c r="I69" s="14">
        <f t="shared" si="3"/>
        <v>1</v>
      </c>
    </row>
    <row r="70" spans="1:9" ht="15.95" customHeight="1" x14ac:dyDescent="0.25">
      <c r="A70" s="13">
        <v>42093</v>
      </c>
      <c r="B70" s="18">
        <v>550785.02153258456</v>
      </c>
      <c r="C70" s="15">
        <v>950743.74819188402</v>
      </c>
      <c r="D70" s="4">
        <f t="shared" si="2"/>
        <v>1501528.7697244687</v>
      </c>
      <c r="F70" s="13">
        <v>42093</v>
      </c>
      <c r="G70" s="14">
        <f t="shared" ref="G70:G101" si="6">B70/$D70</f>
        <v>0.36681616272570916</v>
      </c>
      <c r="H70" s="14">
        <f t="shared" ref="H70:H101" si="7">C70/$D70</f>
        <v>0.63318383727429073</v>
      </c>
      <c r="I70" s="14">
        <f t="shared" si="3"/>
        <v>0.99999999999999989</v>
      </c>
    </row>
    <row r="71" spans="1:9" ht="15.95" customHeight="1" x14ac:dyDescent="0.25">
      <c r="A71" s="13">
        <v>42100</v>
      </c>
      <c r="B71" s="18">
        <v>645481.71563623741</v>
      </c>
      <c r="C71" s="15">
        <v>685980.96358091361</v>
      </c>
      <c r="D71" s="4">
        <f t="shared" ref="D71:D130" si="8">B71+C71</f>
        <v>1331462.6792171509</v>
      </c>
      <c r="F71" s="13">
        <v>42100</v>
      </c>
      <c r="G71" s="14">
        <f t="shared" si="6"/>
        <v>0.48479144456062107</v>
      </c>
      <c r="H71" s="14">
        <f t="shared" si="7"/>
        <v>0.51520855543937905</v>
      </c>
      <c r="I71" s="14">
        <f t="shared" ref="I71:I87" si="9">G71+H71</f>
        <v>1</v>
      </c>
    </row>
    <row r="72" spans="1:9" ht="15.95" customHeight="1" x14ac:dyDescent="0.25">
      <c r="A72" s="13">
        <v>42107</v>
      </c>
      <c r="B72" s="18">
        <v>632846.49390419503</v>
      </c>
      <c r="C72" s="15">
        <v>814128.33237775008</v>
      </c>
      <c r="D72" s="4">
        <f t="shared" si="8"/>
        <v>1446974.8262819452</v>
      </c>
      <c r="F72" s="13">
        <v>42107</v>
      </c>
      <c r="G72" s="14">
        <f t="shared" si="6"/>
        <v>0.43735833022770498</v>
      </c>
      <c r="H72" s="14">
        <f t="shared" si="7"/>
        <v>0.56264166977229491</v>
      </c>
      <c r="I72" s="14">
        <f t="shared" si="9"/>
        <v>0.99999999999999989</v>
      </c>
    </row>
    <row r="73" spans="1:9" ht="15.95" customHeight="1" x14ac:dyDescent="0.25">
      <c r="A73" s="13">
        <v>42114</v>
      </c>
      <c r="B73" s="18">
        <v>779980.91096171841</v>
      </c>
      <c r="C73" s="15">
        <v>1064131.7700271253</v>
      </c>
      <c r="D73" s="4">
        <f t="shared" si="8"/>
        <v>1844112.6809888436</v>
      </c>
      <c r="F73" s="13">
        <v>42114</v>
      </c>
      <c r="G73" s="14">
        <f t="shared" si="6"/>
        <v>0.42295729485655931</v>
      </c>
      <c r="H73" s="14">
        <f t="shared" si="7"/>
        <v>0.57704270514344069</v>
      </c>
      <c r="I73" s="14">
        <f t="shared" si="9"/>
        <v>1</v>
      </c>
    </row>
    <row r="74" spans="1:9" ht="15.95" customHeight="1" x14ac:dyDescent="0.25">
      <c r="A74" s="13">
        <v>42121</v>
      </c>
      <c r="B74" s="18">
        <v>731725.73958109843</v>
      </c>
      <c r="C74" s="15">
        <v>1153177.6440983985</v>
      </c>
      <c r="D74" s="4">
        <f t="shared" si="8"/>
        <v>1884903.3836794971</v>
      </c>
      <c r="F74" s="13">
        <v>42121</v>
      </c>
      <c r="G74" s="14">
        <f t="shared" si="6"/>
        <v>0.38820331371717604</v>
      </c>
      <c r="H74" s="14">
        <f t="shared" si="7"/>
        <v>0.61179668628282391</v>
      </c>
      <c r="I74" s="14">
        <f t="shared" si="9"/>
        <v>1</v>
      </c>
    </row>
    <row r="75" spans="1:9" ht="15.95" customHeight="1" x14ac:dyDescent="0.25">
      <c r="A75" s="13">
        <v>42128</v>
      </c>
      <c r="B75" s="18">
        <v>783794.8836983965</v>
      </c>
      <c r="C75" s="15">
        <v>776361.88736263104</v>
      </c>
      <c r="D75" s="4">
        <f t="shared" si="8"/>
        <v>1560156.7710610274</v>
      </c>
      <c r="F75" s="13">
        <v>42128</v>
      </c>
      <c r="G75" s="14">
        <f t="shared" si="6"/>
        <v>0.50238213122989894</v>
      </c>
      <c r="H75" s="14">
        <f t="shared" si="7"/>
        <v>0.49761786877010111</v>
      </c>
      <c r="I75" s="14">
        <f t="shared" si="9"/>
        <v>1</v>
      </c>
    </row>
    <row r="76" spans="1:9" ht="15.95" customHeight="1" x14ac:dyDescent="0.25">
      <c r="A76" s="13">
        <v>42135</v>
      </c>
      <c r="B76" s="18">
        <v>814133.8385952001</v>
      </c>
      <c r="C76" s="15">
        <v>873831.77174873115</v>
      </c>
      <c r="D76" s="4">
        <f t="shared" si="8"/>
        <v>1687965.6103439312</v>
      </c>
      <c r="F76" s="13">
        <v>42135</v>
      </c>
      <c r="G76" s="14">
        <f t="shared" si="6"/>
        <v>0.48231660266426657</v>
      </c>
      <c r="H76" s="14">
        <f t="shared" si="7"/>
        <v>0.51768339733573343</v>
      </c>
      <c r="I76" s="14">
        <f t="shared" si="9"/>
        <v>1</v>
      </c>
    </row>
    <row r="77" spans="1:9" ht="15.95" customHeight="1" x14ac:dyDescent="0.25">
      <c r="A77" s="13">
        <v>42142</v>
      </c>
      <c r="B77" s="18">
        <v>762862.48586518923</v>
      </c>
      <c r="C77" s="15">
        <v>969836.54384679615</v>
      </c>
      <c r="D77" s="4">
        <f t="shared" si="8"/>
        <v>1732699.0297119855</v>
      </c>
      <c r="F77" s="13">
        <v>42142</v>
      </c>
      <c r="G77" s="14">
        <f t="shared" si="6"/>
        <v>0.44027408845031474</v>
      </c>
      <c r="H77" s="14">
        <f t="shared" si="7"/>
        <v>0.55972591154968521</v>
      </c>
      <c r="I77" s="14">
        <f t="shared" si="9"/>
        <v>1</v>
      </c>
    </row>
    <row r="78" spans="1:9" ht="15.95" customHeight="1" x14ac:dyDescent="0.25">
      <c r="A78" s="13">
        <v>42149</v>
      </c>
      <c r="B78" s="18">
        <v>569798.76591526449</v>
      </c>
      <c r="C78" s="15">
        <v>1095575.8179321005</v>
      </c>
      <c r="D78" s="4">
        <f t="shared" si="8"/>
        <v>1665374.5838473649</v>
      </c>
      <c r="F78" s="13">
        <v>42149</v>
      </c>
      <c r="G78" s="14">
        <f t="shared" si="6"/>
        <v>0.34214450697266541</v>
      </c>
      <c r="H78" s="14">
        <f t="shared" si="7"/>
        <v>0.6578554930273347</v>
      </c>
      <c r="I78" s="14">
        <f t="shared" si="9"/>
        <v>1</v>
      </c>
    </row>
    <row r="79" spans="1:9" ht="15.95" customHeight="1" x14ac:dyDescent="0.25">
      <c r="A79" s="13">
        <v>42156</v>
      </c>
      <c r="B79" s="18">
        <v>874490.60037244612</v>
      </c>
      <c r="C79" s="15">
        <v>863941.69756893232</v>
      </c>
      <c r="D79" s="4">
        <f t="shared" si="8"/>
        <v>1738432.2979413783</v>
      </c>
      <c r="F79" s="13">
        <v>42156</v>
      </c>
      <c r="G79" s="14">
        <f t="shared" si="6"/>
        <v>0.50303402750167658</v>
      </c>
      <c r="H79" s="14">
        <f t="shared" si="7"/>
        <v>0.49696597249832347</v>
      </c>
      <c r="I79" s="14">
        <f t="shared" si="9"/>
        <v>1</v>
      </c>
    </row>
    <row r="80" spans="1:9" ht="15.95" customHeight="1" x14ac:dyDescent="0.25">
      <c r="A80" s="13">
        <v>42163</v>
      </c>
      <c r="B80" s="18">
        <v>881215.05871573999</v>
      </c>
      <c r="C80" s="15">
        <v>595749.22933457361</v>
      </c>
      <c r="D80" s="4">
        <f t="shared" si="8"/>
        <v>1476964.2880503135</v>
      </c>
      <c r="F80" s="13">
        <v>42163</v>
      </c>
      <c r="G80" s="14">
        <f t="shared" si="6"/>
        <v>0.59663938109092651</v>
      </c>
      <c r="H80" s="14">
        <f t="shared" si="7"/>
        <v>0.40336061890907354</v>
      </c>
      <c r="I80" s="14">
        <f t="shared" si="9"/>
        <v>1</v>
      </c>
    </row>
    <row r="81" spans="1:9" ht="15.95" customHeight="1" x14ac:dyDescent="0.25">
      <c r="A81" s="13">
        <v>42170</v>
      </c>
      <c r="B81" s="18">
        <v>1010654.9443274392</v>
      </c>
      <c r="C81" s="15">
        <v>834562.41021096928</v>
      </c>
      <c r="D81" s="4">
        <f t="shared" si="8"/>
        <v>1845217.3545384086</v>
      </c>
      <c r="F81" s="13">
        <v>42170</v>
      </c>
      <c r="G81" s="14">
        <f t="shared" si="6"/>
        <v>0.54771593267409957</v>
      </c>
      <c r="H81" s="14">
        <f t="shared" si="7"/>
        <v>0.45228406732590032</v>
      </c>
      <c r="I81" s="14">
        <f t="shared" si="9"/>
        <v>0.99999999999999989</v>
      </c>
    </row>
    <row r="82" spans="1:9" ht="15.95" customHeight="1" x14ac:dyDescent="0.25">
      <c r="A82" s="13">
        <v>42177</v>
      </c>
      <c r="B82" s="18">
        <v>1034766.5745391303</v>
      </c>
      <c r="C82" s="15">
        <v>1246403.1090091788</v>
      </c>
      <c r="D82" s="4">
        <f t="shared" si="8"/>
        <v>2281169.6835483089</v>
      </c>
      <c r="F82" s="13">
        <v>42177</v>
      </c>
      <c r="G82" s="14">
        <f t="shared" si="6"/>
        <v>0.45361227707075863</v>
      </c>
      <c r="H82" s="14">
        <f t="shared" si="7"/>
        <v>0.54638772292924143</v>
      </c>
      <c r="I82" s="14">
        <f t="shared" si="9"/>
        <v>1</v>
      </c>
    </row>
    <row r="83" spans="1:9" ht="15.95" customHeight="1" x14ac:dyDescent="0.25">
      <c r="A83" s="13">
        <v>42184</v>
      </c>
      <c r="B83" s="18">
        <v>796012.44647186191</v>
      </c>
      <c r="C83" s="15">
        <v>610513.72647416929</v>
      </c>
      <c r="D83" s="4">
        <f t="shared" si="8"/>
        <v>1406526.1729460312</v>
      </c>
      <c r="F83" s="13">
        <v>42184</v>
      </c>
      <c r="G83" s="14">
        <f t="shared" si="6"/>
        <v>0.56594215008781434</v>
      </c>
      <c r="H83" s="14">
        <f t="shared" si="7"/>
        <v>0.43405784991218566</v>
      </c>
      <c r="I83" s="14">
        <f t="shared" si="9"/>
        <v>1</v>
      </c>
    </row>
    <row r="84" spans="1:9" ht="15.95" customHeight="1" x14ac:dyDescent="0.25">
      <c r="A84" s="13">
        <v>42191</v>
      </c>
      <c r="B84" s="18">
        <v>925777.2218833972</v>
      </c>
      <c r="C84" s="15">
        <v>551552.9591904796</v>
      </c>
      <c r="D84" s="4">
        <f t="shared" si="8"/>
        <v>1477330.1810738768</v>
      </c>
      <c r="F84" s="13">
        <v>42191</v>
      </c>
      <c r="G84" s="14">
        <f t="shared" si="6"/>
        <v>0.62665559381616798</v>
      </c>
      <c r="H84" s="14">
        <f t="shared" si="7"/>
        <v>0.37334440618383202</v>
      </c>
      <c r="I84" s="14">
        <f t="shared" si="9"/>
        <v>1</v>
      </c>
    </row>
    <row r="85" spans="1:9" ht="15.95" customHeight="1" x14ac:dyDescent="0.25">
      <c r="A85" s="13">
        <v>42198</v>
      </c>
      <c r="B85" s="18">
        <v>832197.8801764308</v>
      </c>
      <c r="C85" s="15">
        <v>988262.02348551922</v>
      </c>
      <c r="D85" s="4">
        <f t="shared" si="8"/>
        <v>1820459.90366195</v>
      </c>
      <c r="F85" s="13">
        <v>42198</v>
      </c>
      <c r="G85" s="14">
        <f t="shared" si="6"/>
        <v>0.45713606682708108</v>
      </c>
      <c r="H85" s="14">
        <f t="shared" si="7"/>
        <v>0.54286393317291892</v>
      </c>
      <c r="I85" s="14">
        <f t="shared" si="9"/>
        <v>1</v>
      </c>
    </row>
    <row r="86" spans="1:9" ht="15.95" customHeight="1" x14ac:dyDescent="0.25">
      <c r="A86" s="13">
        <v>42205</v>
      </c>
      <c r="B86" s="18">
        <v>726679.64548689604</v>
      </c>
      <c r="C86" s="15">
        <v>947757.18275647727</v>
      </c>
      <c r="D86" s="4">
        <f t="shared" si="8"/>
        <v>1674436.8282433734</v>
      </c>
      <c r="F86" s="13">
        <v>42205</v>
      </c>
      <c r="G86" s="14">
        <f t="shared" si="6"/>
        <v>0.43398450943607397</v>
      </c>
      <c r="H86" s="14">
        <f t="shared" si="7"/>
        <v>0.56601549056392597</v>
      </c>
      <c r="I86" s="14">
        <f t="shared" si="9"/>
        <v>1</v>
      </c>
    </row>
    <row r="87" spans="1:9" ht="15.95" customHeight="1" x14ac:dyDescent="0.25">
      <c r="A87" s="13">
        <v>42212</v>
      </c>
      <c r="B87" s="18">
        <v>857553.38051705738</v>
      </c>
      <c r="C87" s="15">
        <v>1381908.116048614</v>
      </c>
      <c r="D87" s="4">
        <f t="shared" si="8"/>
        <v>2239461.4965656716</v>
      </c>
      <c r="F87" s="13">
        <v>42212</v>
      </c>
      <c r="G87" s="14">
        <f t="shared" si="6"/>
        <v>0.38292838784330929</v>
      </c>
      <c r="H87" s="14">
        <f t="shared" si="7"/>
        <v>0.6170716121566906</v>
      </c>
      <c r="I87" s="14">
        <f t="shared" si="9"/>
        <v>0.99999999999999989</v>
      </c>
    </row>
    <row r="88" spans="1:9" ht="15.95" customHeight="1" x14ac:dyDescent="0.25">
      <c r="A88" s="13">
        <v>42219</v>
      </c>
      <c r="B88" s="18">
        <v>916595.9501105363</v>
      </c>
      <c r="C88" s="15">
        <v>666495.08355438546</v>
      </c>
      <c r="D88" s="4">
        <f t="shared" si="8"/>
        <v>1583091.0336649218</v>
      </c>
      <c r="F88" s="13">
        <v>42219</v>
      </c>
      <c r="G88" s="14">
        <f t="shared" si="6"/>
        <v>0.57899130916595398</v>
      </c>
      <c r="H88" s="14">
        <f t="shared" si="7"/>
        <v>0.42100869083404607</v>
      </c>
      <c r="I88" s="14">
        <f t="shared" ref="I88:I91" si="10">G88+H88</f>
        <v>1</v>
      </c>
    </row>
    <row r="89" spans="1:9" ht="15.95" customHeight="1" x14ac:dyDescent="0.25">
      <c r="A89" s="13">
        <v>42226</v>
      </c>
      <c r="B89" s="18">
        <v>824537.09858697653</v>
      </c>
      <c r="C89" s="15">
        <v>1208463.9249120355</v>
      </c>
      <c r="D89" s="4">
        <f t="shared" si="8"/>
        <v>2033001.023499012</v>
      </c>
      <c r="F89" s="13">
        <v>42226</v>
      </c>
      <c r="G89" s="14">
        <f t="shared" si="6"/>
        <v>0.40557633225774775</v>
      </c>
      <c r="H89" s="14">
        <f t="shared" si="7"/>
        <v>0.5944236677422523</v>
      </c>
      <c r="I89" s="14">
        <f t="shared" si="10"/>
        <v>1</v>
      </c>
    </row>
    <row r="90" spans="1:9" ht="15.95" customHeight="1" x14ac:dyDescent="0.25">
      <c r="A90" s="13">
        <v>42233</v>
      </c>
      <c r="B90" s="18">
        <v>659919.98274072306</v>
      </c>
      <c r="C90" s="15">
        <v>758756.22908347391</v>
      </c>
      <c r="D90" s="4">
        <f t="shared" si="8"/>
        <v>1418676.2118241969</v>
      </c>
      <c r="F90" s="13">
        <v>42233</v>
      </c>
      <c r="G90" s="14">
        <f t="shared" si="6"/>
        <v>0.46516603100870257</v>
      </c>
      <c r="H90" s="14">
        <f t="shared" si="7"/>
        <v>0.53483396899129754</v>
      </c>
      <c r="I90" s="14">
        <f t="shared" si="10"/>
        <v>1</v>
      </c>
    </row>
    <row r="91" spans="1:9" ht="15.95" customHeight="1" x14ac:dyDescent="0.25">
      <c r="A91" s="13">
        <v>42240</v>
      </c>
      <c r="B91" s="18">
        <v>866324.90135093231</v>
      </c>
      <c r="C91" s="15">
        <v>603672.25212206785</v>
      </c>
      <c r="D91" s="4">
        <f t="shared" si="8"/>
        <v>1469997.153473</v>
      </c>
      <c r="F91" s="13">
        <v>42240</v>
      </c>
      <c r="G91" s="14">
        <f t="shared" si="6"/>
        <v>0.58933780878701847</v>
      </c>
      <c r="H91" s="14">
        <f t="shared" si="7"/>
        <v>0.41066219121298164</v>
      </c>
      <c r="I91" s="14">
        <f t="shared" si="10"/>
        <v>1</v>
      </c>
    </row>
    <row r="92" spans="1:9" ht="15.95" customHeight="1" x14ac:dyDescent="0.25">
      <c r="A92" s="13">
        <v>42247</v>
      </c>
      <c r="B92" s="18">
        <v>877542.27725157083</v>
      </c>
      <c r="C92" s="15">
        <v>870259.4212859018</v>
      </c>
      <c r="D92" s="4">
        <f t="shared" si="8"/>
        <v>1747801.6985374726</v>
      </c>
      <c r="F92" s="13">
        <v>42247</v>
      </c>
      <c r="G92" s="14">
        <f t="shared" si="6"/>
        <v>0.50208343314111759</v>
      </c>
      <c r="H92" s="14">
        <f t="shared" si="7"/>
        <v>0.49791656685888247</v>
      </c>
      <c r="I92" s="14">
        <f t="shared" ref="I92:I96" si="11">G92+H92</f>
        <v>1</v>
      </c>
    </row>
    <row r="93" spans="1:9" ht="15.95" customHeight="1" x14ac:dyDescent="0.25">
      <c r="A93" s="13">
        <v>42254</v>
      </c>
      <c r="B93" s="18">
        <v>779693.52699181682</v>
      </c>
      <c r="C93" s="15">
        <v>1059507.7350751844</v>
      </c>
      <c r="D93" s="4">
        <f t="shared" si="8"/>
        <v>1839201.2620670013</v>
      </c>
      <c r="F93" s="13">
        <v>42254</v>
      </c>
      <c r="G93" s="14">
        <f t="shared" si="6"/>
        <v>0.42393050889686312</v>
      </c>
      <c r="H93" s="14">
        <f t="shared" si="7"/>
        <v>0.57606949110313677</v>
      </c>
      <c r="I93" s="14">
        <f t="shared" si="11"/>
        <v>0.99999999999999989</v>
      </c>
    </row>
    <row r="94" spans="1:9" ht="15.95" customHeight="1" x14ac:dyDescent="0.25">
      <c r="A94" s="13">
        <v>42261</v>
      </c>
      <c r="B94" s="18">
        <v>1109641.5555674518</v>
      </c>
      <c r="C94" s="15">
        <v>691953.1939869948</v>
      </c>
      <c r="D94" s="4">
        <f t="shared" si="8"/>
        <v>1801594.7495544464</v>
      </c>
      <c r="F94" s="13">
        <v>42261</v>
      </c>
      <c r="G94" s="14">
        <f t="shared" si="6"/>
        <v>0.61592184138074224</v>
      </c>
      <c r="H94" s="14">
        <f t="shared" si="7"/>
        <v>0.38407815861925787</v>
      </c>
      <c r="I94" s="14">
        <f t="shared" si="11"/>
        <v>1</v>
      </c>
    </row>
    <row r="95" spans="1:9" ht="15.95" customHeight="1" x14ac:dyDescent="0.25">
      <c r="A95" s="13">
        <v>42268</v>
      </c>
      <c r="B95" s="18">
        <v>813931.67795253103</v>
      </c>
      <c r="C95" s="15">
        <v>889081.79937779973</v>
      </c>
      <c r="D95" s="4">
        <f t="shared" si="8"/>
        <v>1703013.4773303308</v>
      </c>
      <c r="F95" s="13">
        <v>42268</v>
      </c>
      <c r="G95" s="14">
        <f t="shared" si="6"/>
        <v>0.47793613426269677</v>
      </c>
      <c r="H95" s="14">
        <f t="shared" si="7"/>
        <v>0.52206386573730323</v>
      </c>
      <c r="I95" s="14">
        <f t="shared" si="11"/>
        <v>1</v>
      </c>
    </row>
    <row r="96" spans="1:9" ht="15.95" customHeight="1" x14ac:dyDescent="0.25">
      <c r="A96" s="13">
        <v>42275</v>
      </c>
      <c r="B96" s="18">
        <v>971984.6708895833</v>
      </c>
      <c r="C96" s="15">
        <v>748239.14129096025</v>
      </c>
      <c r="D96" s="4">
        <f t="shared" si="8"/>
        <v>1720223.8121805436</v>
      </c>
      <c r="F96" s="13">
        <v>42275</v>
      </c>
      <c r="G96" s="14">
        <f t="shared" si="6"/>
        <v>0.56503384269370294</v>
      </c>
      <c r="H96" s="14">
        <f t="shared" si="7"/>
        <v>0.43496615730629701</v>
      </c>
      <c r="I96" s="14">
        <f t="shared" si="11"/>
        <v>1</v>
      </c>
    </row>
    <row r="97" spans="1:9" ht="15.95" customHeight="1" x14ac:dyDescent="0.25">
      <c r="A97" s="13">
        <v>42282</v>
      </c>
      <c r="B97" s="18">
        <v>787635.46761992504</v>
      </c>
      <c r="C97" s="15">
        <v>875700.8416909154</v>
      </c>
      <c r="D97" s="4">
        <f t="shared" si="8"/>
        <v>1663336.3093108404</v>
      </c>
      <c r="F97" s="13">
        <v>42282</v>
      </c>
      <c r="G97" s="14">
        <f t="shared" si="6"/>
        <v>0.47352749002771488</v>
      </c>
      <c r="H97" s="14">
        <f t="shared" si="7"/>
        <v>0.52647250997228512</v>
      </c>
      <c r="I97" s="14">
        <f t="shared" ref="I97:I100" si="12">G97+H97</f>
        <v>1</v>
      </c>
    </row>
    <row r="98" spans="1:9" ht="15.95" customHeight="1" x14ac:dyDescent="0.25">
      <c r="A98" s="13">
        <v>42289</v>
      </c>
      <c r="B98" s="18">
        <v>703426.95859576215</v>
      </c>
      <c r="C98" s="15">
        <v>718078.48601738794</v>
      </c>
      <c r="D98" s="4">
        <f t="shared" si="8"/>
        <v>1421505.4446131501</v>
      </c>
      <c r="F98" s="13">
        <v>42289</v>
      </c>
      <c r="G98" s="14">
        <f t="shared" si="6"/>
        <v>0.4948464750954179</v>
      </c>
      <c r="H98" s="14">
        <f t="shared" si="7"/>
        <v>0.5051535249045821</v>
      </c>
      <c r="I98" s="14">
        <f t="shared" si="12"/>
        <v>1</v>
      </c>
    </row>
    <row r="99" spans="1:9" ht="15.95" customHeight="1" x14ac:dyDescent="0.25">
      <c r="A99" s="13">
        <v>42296</v>
      </c>
      <c r="B99" s="18">
        <v>846225.99022412859</v>
      </c>
      <c r="C99" s="15">
        <v>851596.178037429</v>
      </c>
      <c r="D99" s="4">
        <f t="shared" si="8"/>
        <v>1697822.1682615576</v>
      </c>
      <c r="F99" s="13">
        <v>42296</v>
      </c>
      <c r="G99" s="14">
        <f t="shared" si="6"/>
        <v>0.49841850698097578</v>
      </c>
      <c r="H99" s="14">
        <f t="shared" si="7"/>
        <v>0.50158149301902422</v>
      </c>
      <c r="I99" s="14">
        <f t="shared" si="12"/>
        <v>1</v>
      </c>
    </row>
    <row r="100" spans="1:9" ht="15.95" customHeight="1" x14ac:dyDescent="0.25">
      <c r="A100" s="13">
        <v>42303</v>
      </c>
      <c r="B100" s="18">
        <v>932586.45661330665</v>
      </c>
      <c r="C100" s="15">
        <v>1110785.8464833652</v>
      </c>
      <c r="D100" s="4">
        <f t="shared" si="8"/>
        <v>2043372.3030966718</v>
      </c>
      <c r="F100" s="13">
        <v>42303</v>
      </c>
      <c r="G100" s="14">
        <f t="shared" si="6"/>
        <v>0.45639576067464493</v>
      </c>
      <c r="H100" s="14">
        <f t="shared" si="7"/>
        <v>0.54360423932535507</v>
      </c>
      <c r="I100" s="14">
        <f t="shared" si="12"/>
        <v>1</v>
      </c>
    </row>
    <row r="101" spans="1:9" ht="15.95" customHeight="1" x14ac:dyDescent="0.25">
      <c r="A101" s="13">
        <v>42310</v>
      </c>
      <c r="B101" s="18">
        <v>988874.51257153705</v>
      </c>
      <c r="C101" s="15">
        <v>902853.94121576496</v>
      </c>
      <c r="D101" s="4">
        <f t="shared" si="8"/>
        <v>1891728.4537873021</v>
      </c>
      <c r="F101" s="13">
        <v>42310</v>
      </c>
      <c r="G101" s="14">
        <f t="shared" si="6"/>
        <v>0.52273597227539603</v>
      </c>
      <c r="H101" s="14">
        <f t="shared" si="7"/>
        <v>0.47726402772460386</v>
      </c>
      <c r="I101" s="14">
        <f t="shared" ref="I101:I104" si="13">G101+H101</f>
        <v>0.99999999999999989</v>
      </c>
    </row>
    <row r="102" spans="1:9" ht="15.95" customHeight="1" x14ac:dyDescent="0.25">
      <c r="A102" s="13">
        <v>42317</v>
      </c>
      <c r="B102" s="18">
        <v>775210.41128499329</v>
      </c>
      <c r="C102" s="15">
        <v>808660.06875646091</v>
      </c>
      <c r="D102" s="4">
        <f t="shared" si="8"/>
        <v>1583870.4800414541</v>
      </c>
      <c r="F102" s="13">
        <v>42317</v>
      </c>
      <c r="G102" s="14">
        <f t="shared" ref="G102:G126" si="14">B102/$D102</f>
        <v>0.48944053257732539</v>
      </c>
      <c r="H102" s="14">
        <f t="shared" ref="H102:H126" si="15">C102/$D102</f>
        <v>0.51055946742267466</v>
      </c>
      <c r="I102" s="14">
        <f t="shared" si="13"/>
        <v>1</v>
      </c>
    </row>
    <row r="103" spans="1:9" ht="15.95" customHeight="1" x14ac:dyDescent="0.25">
      <c r="A103" s="13">
        <v>42324</v>
      </c>
      <c r="B103" s="18">
        <v>835440.26533173735</v>
      </c>
      <c r="C103" s="15">
        <v>845263.75853738922</v>
      </c>
      <c r="D103" s="4">
        <f t="shared" si="8"/>
        <v>1680704.0238691266</v>
      </c>
      <c r="F103" s="13">
        <v>42324</v>
      </c>
      <c r="G103" s="14">
        <f t="shared" si="14"/>
        <v>0.49707756598837749</v>
      </c>
      <c r="H103" s="14">
        <f t="shared" si="15"/>
        <v>0.50292243401162251</v>
      </c>
      <c r="I103" s="14">
        <f t="shared" si="13"/>
        <v>1</v>
      </c>
    </row>
    <row r="104" spans="1:9" ht="15.95" customHeight="1" x14ac:dyDescent="0.25">
      <c r="A104" s="13">
        <v>42331</v>
      </c>
      <c r="B104" s="18">
        <v>596721.19509153825</v>
      </c>
      <c r="C104" s="15">
        <v>605289.27264964231</v>
      </c>
      <c r="D104" s="4">
        <f t="shared" si="8"/>
        <v>1202010.4677411807</v>
      </c>
      <c r="F104" s="13">
        <v>42331</v>
      </c>
      <c r="G104" s="14">
        <f t="shared" si="14"/>
        <v>0.49643593887572157</v>
      </c>
      <c r="H104" s="14">
        <f t="shared" si="15"/>
        <v>0.50356406112427832</v>
      </c>
      <c r="I104" s="14">
        <f t="shared" si="13"/>
        <v>0.99999999999999989</v>
      </c>
    </row>
    <row r="105" spans="1:9" ht="15.95" customHeight="1" x14ac:dyDescent="0.25">
      <c r="A105" s="13">
        <v>42338</v>
      </c>
      <c r="B105" s="18">
        <v>1017129.7283663732</v>
      </c>
      <c r="C105" s="15">
        <v>1074725.9624775592</v>
      </c>
      <c r="D105" s="4">
        <f t="shared" si="8"/>
        <v>2091855.6908439323</v>
      </c>
      <c r="F105" s="13">
        <v>42338</v>
      </c>
      <c r="G105" s="14">
        <f t="shared" si="14"/>
        <v>0.48623322001529912</v>
      </c>
      <c r="H105" s="14">
        <f t="shared" si="15"/>
        <v>0.51376677998470099</v>
      </c>
      <c r="I105" s="14">
        <f t="shared" ref="I105:I109" si="16">G105+H105</f>
        <v>1</v>
      </c>
    </row>
    <row r="106" spans="1:9" ht="15.95" customHeight="1" x14ac:dyDescent="0.25">
      <c r="A106" s="13">
        <v>42345</v>
      </c>
      <c r="B106" s="18">
        <v>1070695.7557685303</v>
      </c>
      <c r="C106" s="15">
        <v>1521733.3258821447</v>
      </c>
      <c r="D106" s="4">
        <f t="shared" si="8"/>
        <v>2592429.0816506753</v>
      </c>
      <c r="F106" s="13">
        <v>42345</v>
      </c>
      <c r="G106" s="14">
        <f t="shared" si="14"/>
        <v>0.41300869649509836</v>
      </c>
      <c r="H106" s="14">
        <f t="shared" si="15"/>
        <v>0.58699130350490158</v>
      </c>
      <c r="I106" s="14">
        <f t="shared" si="16"/>
        <v>1</v>
      </c>
    </row>
    <row r="107" spans="1:9" ht="15.95" customHeight="1" x14ac:dyDescent="0.25">
      <c r="A107" s="13">
        <v>42352</v>
      </c>
      <c r="B107" s="18">
        <v>1175431.3667998759</v>
      </c>
      <c r="C107" s="15">
        <v>918765.48511578725</v>
      </c>
      <c r="D107" s="4">
        <f t="shared" si="8"/>
        <v>2094196.8519156631</v>
      </c>
      <c r="F107" s="13">
        <v>42352</v>
      </c>
      <c r="G107" s="14">
        <f t="shared" si="14"/>
        <v>0.56128026633439543</v>
      </c>
      <c r="H107" s="14">
        <f t="shared" si="15"/>
        <v>0.43871973366560457</v>
      </c>
      <c r="I107" s="14">
        <f t="shared" si="16"/>
        <v>1</v>
      </c>
    </row>
    <row r="108" spans="1:9" ht="15.95" customHeight="1" x14ac:dyDescent="0.25">
      <c r="A108" s="13">
        <v>42359</v>
      </c>
      <c r="B108" s="18">
        <v>356403.31080348103</v>
      </c>
      <c r="C108" s="15">
        <v>343627.54146660003</v>
      </c>
      <c r="D108" s="4">
        <f t="shared" si="8"/>
        <v>700030.85227008106</v>
      </c>
      <c r="F108" s="13">
        <v>42359</v>
      </c>
      <c r="G108" s="14">
        <f t="shared" si="14"/>
        <v>0.50912514733847181</v>
      </c>
      <c r="H108" s="14">
        <f t="shared" si="15"/>
        <v>0.49087485266152814</v>
      </c>
      <c r="I108" s="14">
        <f t="shared" si="16"/>
        <v>1</v>
      </c>
    </row>
    <row r="109" spans="1:9" ht="15.95" customHeight="1" x14ac:dyDescent="0.25">
      <c r="A109" s="13">
        <v>42366</v>
      </c>
      <c r="B109" s="18">
        <v>281422.6406563308</v>
      </c>
      <c r="C109" s="15">
        <v>32205.893174920002</v>
      </c>
      <c r="D109" s="4">
        <f t="shared" si="8"/>
        <v>313628.5338312508</v>
      </c>
      <c r="F109" s="13">
        <v>42366</v>
      </c>
      <c r="G109" s="14">
        <f t="shared" si="14"/>
        <v>0.89731197993531886</v>
      </c>
      <c r="H109" s="14">
        <f t="shared" si="15"/>
        <v>0.10268802006468111</v>
      </c>
      <c r="I109" s="14">
        <f t="shared" si="16"/>
        <v>1</v>
      </c>
    </row>
    <row r="110" spans="1:9" ht="15.95" customHeight="1" x14ac:dyDescent="0.25">
      <c r="A110" s="13">
        <v>42373</v>
      </c>
      <c r="B110" s="18">
        <v>981300.80301596073</v>
      </c>
      <c r="C110" s="15">
        <v>1173707.3304412288</v>
      </c>
      <c r="D110" s="4">
        <f t="shared" si="8"/>
        <v>2155008.1334571894</v>
      </c>
      <c r="F110" s="13">
        <v>42373</v>
      </c>
      <c r="G110" s="14">
        <f t="shared" si="14"/>
        <v>0.45535828277441387</v>
      </c>
      <c r="H110" s="14">
        <f t="shared" si="15"/>
        <v>0.54464171722558619</v>
      </c>
      <c r="I110" s="14">
        <f t="shared" ref="I110:I113" si="17">G110+H110</f>
        <v>1</v>
      </c>
    </row>
    <row r="111" spans="1:9" ht="15.95" customHeight="1" x14ac:dyDescent="0.25">
      <c r="A111" s="13">
        <v>42380</v>
      </c>
      <c r="B111" s="18">
        <v>1028781.3901470175</v>
      </c>
      <c r="C111" s="15">
        <v>798289.77997579135</v>
      </c>
      <c r="D111" s="4">
        <f t="shared" si="8"/>
        <v>1827071.1701228088</v>
      </c>
      <c r="F111" s="13">
        <v>42380</v>
      </c>
      <c r="G111" s="14">
        <f t="shared" si="14"/>
        <v>0.56307680125994586</v>
      </c>
      <c r="H111" s="14">
        <f t="shared" si="15"/>
        <v>0.4369231987400542</v>
      </c>
      <c r="I111" s="14">
        <f t="shared" si="17"/>
        <v>1</v>
      </c>
    </row>
    <row r="112" spans="1:9" ht="15.95" customHeight="1" x14ac:dyDescent="0.25">
      <c r="A112" s="13">
        <v>42387</v>
      </c>
      <c r="B112" s="18">
        <v>886481.05599589681</v>
      </c>
      <c r="C112" s="15">
        <v>1099048.8179137057</v>
      </c>
      <c r="D112" s="4">
        <f t="shared" si="8"/>
        <v>1985529.8739096024</v>
      </c>
      <c r="F112" s="13">
        <v>42387</v>
      </c>
      <c r="G112" s="14">
        <f t="shared" si="14"/>
        <v>0.44647077218252756</v>
      </c>
      <c r="H112" s="14">
        <f t="shared" si="15"/>
        <v>0.55352922781747249</v>
      </c>
      <c r="I112" s="14">
        <f t="shared" si="17"/>
        <v>1</v>
      </c>
    </row>
    <row r="113" spans="1:9" ht="15.95" customHeight="1" x14ac:dyDescent="0.25">
      <c r="A113" s="13">
        <v>42394</v>
      </c>
      <c r="B113" s="18">
        <v>939992.70946535841</v>
      </c>
      <c r="C113" s="15">
        <v>1319276.9011391997</v>
      </c>
      <c r="D113" s="4">
        <f t="shared" si="8"/>
        <v>2259269.6106045581</v>
      </c>
      <c r="F113" s="13">
        <v>42394</v>
      </c>
      <c r="G113" s="14">
        <f t="shared" si="14"/>
        <v>0.41606044053052421</v>
      </c>
      <c r="H113" s="14">
        <f t="shared" si="15"/>
        <v>0.58393955946947573</v>
      </c>
      <c r="I113" s="14">
        <f t="shared" si="17"/>
        <v>1</v>
      </c>
    </row>
    <row r="114" spans="1:9" ht="15.95" customHeight="1" x14ac:dyDescent="0.25">
      <c r="A114" s="13">
        <v>42401</v>
      </c>
      <c r="B114" s="18">
        <v>1001157.0357876861</v>
      </c>
      <c r="C114" s="15">
        <v>1160396.6843815839</v>
      </c>
      <c r="D114" s="4">
        <f t="shared" si="8"/>
        <v>2161553.7201692699</v>
      </c>
      <c r="F114" s="13">
        <v>42401</v>
      </c>
      <c r="G114" s="14">
        <f t="shared" si="14"/>
        <v>0.46316546586188295</v>
      </c>
      <c r="H114" s="14">
        <f t="shared" si="15"/>
        <v>0.5368345341381171</v>
      </c>
      <c r="I114" s="14">
        <f t="shared" ref="I114:I117" si="18">G114+H114</f>
        <v>1</v>
      </c>
    </row>
    <row r="115" spans="1:9" ht="15.95" customHeight="1" x14ac:dyDescent="0.25">
      <c r="A115" s="13">
        <v>42408</v>
      </c>
      <c r="B115" s="18">
        <v>1156232.3726571181</v>
      </c>
      <c r="C115" s="15">
        <v>708808.32784172636</v>
      </c>
      <c r="D115" s="4">
        <f t="shared" si="8"/>
        <v>1865040.7004988445</v>
      </c>
      <c r="F115" s="13">
        <v>42408</v>
      </c>
      <c r="G115" s="14">
        <f t="shared" si="14"/>
        <v>0.61995020931600009</v>
      </c>
      <c r="H115" s="14">
        <f t="shared" si="15"/>
        <v>0.38004979068399986</v>
      </c>
      <c r="I115" s="14">
        <f t="shared" si="18"/>
        <v>1</v>
      </c>
    </row>
    <row r="116" spans="1:9" ht="15.95" customHeight="1" x14ac:dyDescent="0.25">
      <c r="A116" s="13">
        <v>42415</v>
      </c>
      <c r="B116" s="18">
        <v>738368.79863708385</v>
      </c>
      <c r="C116" s="15">
        <v>663705.02049433847</v>
      </c>
      <c r="D116" s="4">
        <f t="shared" si="8"/>
        <v>1402073.8191314223</v>
      </c>
      <c r="F116" s="13">
        <v>42415</v>
      </c>
      <c r="G116" s="14">
        <f t="shared" si="14"/>
        <v>0.52662619368679142</v>
      </c>
      <c r="H116" s="14">
        <f t="shared" si="15"/>
        <v>0.47337380631320852</v>
      </c>
      <c r="I116" s="14">
        <f t="shared" si="18"/>
        <v>1</v>
      </c>
    </row>
    <row r="117" spans="1:9" ht="15.95" customHeight="1" x14ac:dyDescent="0.25">
      <c r="A117" s="13">
        <v>42422</v>
      </c>
      <c r="B117" s="18">
        <v>968118.10372512101</v>
      </c>
      <c r="C117" s="15">
        <v>1107052.9161820086</v>
      </c>
      <c r="D117" s="4">
        <f t="shared" si="8"/>
        <v>2075171.0199071295</v>
      </c>
      <c r="F117" s="13">
        <v>42422</v>
      </c>
      <c r="G117" s="14">
        <f t="shared" si="14"/>
        <v>0.46652449096385673</v>
      </c>
      <c r="H117" s="14">
        <f t="shared" si="15"/>
        <v>0.53347550903614327</v>
      </c>
      <c r="I117" s="14">
        <f t="shared" si="18"/>
        <v>1</v>
      </c>
    </row>
    <row r="118" spans="1:9" ht="15.95" customHeight="1" x14ac:dyDescent="0.25">
      <c r="A118" s="13">
        <v>42429</v>
      </c>
      <c r="B118" s="18">
        <v>924230.78507780842</v>
      </c>
      <c r="C118" s="15">
        <v>1509649.7257391498</v>
      </c>
      <c r="D118" s="4">
        <f t="shared" si="8"/>
        <v>2433880.5108169583</v>
      </c>
      <c r="F118" s="13">
        <v>42429</v>
      </c>
      <c r="G118" s="14">
        <f t="shared" si="14"/>
        <v>0.37973548042733635</v>
      </c>
      <c r="H118" s="14">
        <f t="shared" si="15"/>
        <v>0.62026451957266371</v>
      </c>
      <c r="I118" s="14">
        <f t="shared" ref="I118:I122" si="19">G118+H118</f>
        <v>1</v>
      </c>
    </row>
    <row r="119" spans="1:9" ht="15.95" customHeight="1" x14ac:dyDescent="0.25">
      <c r="A119" s="13">
        <v>42436</v>
      </c>
      <c r="B119" s="18">
        <v>963957.54186264961</v>
      </c>
      <c r="C119" s="15">
        <v>848664.16317333991</v>
      </c>
      <c r="D119" s="4">
        <f t="shared" si="8"/>
        <v>1812621.7050359896</v>
      </c>
      <c r="F119" s="13">
        <v>42436</v>
      </c>
      <c r="G119" s="14">
        <f t="shared" si="14"/>
        <v>0.53180293449234084</v>
      </c>
      <c r="H119" s="14">
        <f t="shared" si="15"/>
        <v>0.46819706550765905</v>
      </c>
      <c r="I119" s="14">
        <f t="shared" si="19"/>
        <v>0.99999999999999989</v>
      </c>
    </row>
    <row r="120" spans="1:9" ht="15.95" customHeight="1" x14ac:dyDescent="0.25">
      <c r="A120" s="13">
        <v>42443</v>
      </c>
      <c r="B120" s="18">
        <v>1012364.3957240464</v>
      </c>
      <c r="C120" s="15">
        <v>1131762.591624903</v>
      </c>
      <c r="D120" s="4">
        <f t="shared" si="8"/>
        <v>2144126.9873489495</v>
      </c>
      <c r="F120" s="13">
        <v>42443</v>
      </c>
      <c r="G120" s="14">
        <f t="shared" si="14"/>
        <v>0.472156920600938</v>
      </c>
      <c r="H120" s="14">
        <f t="shared" si="15"/>
        <v>0.52784307939906194</v>
      </c>
      <c r="I120" s="14">
        <f t="shared" si="19"/>
        <v>1</v>
      </c>
    </row>
    <row r="121" spans="1:9" ht="15.95" customHeight="1" x14ac:dyDescent="0.25">
      <c r="A121" s="13">
        <v>42450</v>
      </c>
      <c r="B121" s="18">
        <v>694544.58363203844</v>
      </c>
      <c r="C121" s="15">
        <v>1073626.7332228599</v>
      </c>
      <c r="D121" s="4">
        <f t="shared" si="8"/>
        <v>1768171.3168548984</v>
      </c>
      <c r="F121" s="13">
        <v>42450</v>
      </c>
      <c r="G121" s="14">
        <f t="shared" si="14"/>
        <v>0.39280389689130724</v>
      </c>
      <c r="H121" s="14">
        <f t="shared" si="15"/>
        <v>0.60719610310869276</v>
      </c>
      <c r="I121" s="14">
        <f t="shared" si="19"/>
        <v>1</v>
      </c>
    </row>
    <row r="122" spans="1:9" ht="15.95" customHeight="1" x14ac:dyDescent="0.25">
      <c r="A122" s="13">
        <v>42457</v>
      </c>
      <c r="B122" s="18">
        <v>830205.7317968451</v>
      </c>
      <c r="C122" s="15">
        <v>394712.18023880053</v>
      </c>
      <c r="D122" s="4">
        <f t="shared" si="8"/>
        <v>1224917.9120356457</v>
      </c>
      <c r="F122" s="13">
        <v>42457</v>
      </c>
      <c r="G122" s="14">
        <f t="shared" si="14"/>
        <v>0.67776438211860002</v>
      </c>
      <c r="H122" s="14">
        <f t="shared" si="15"/>
        <v>0.32223561788139987</v>
      </c>
      <c r="I122" s="14">
        <f t="shared" si="19"/>
        <v>0.99999999999999989</v>
      </c>
    </row>
    <row r="123" spans="1:9" ht="15.95" customHeight="1" x14ac:dyDescent="0.25">
      <c r="A123" s="13">
        <v>42464</v>
      </c>
      <c r="B123" s="18">
        <v>722311.18470734963</v>
      </c>
      <c r="C123" s="15">
        <v>884873.93134410027</v>
      </c>
      <c r="D123" s="4">
        <f t="shared" si="8"/>
        <v>1607185.1160514499</v>
      </c>
      <c r="F123" s="13">
        <v>42464</v>
      </c>
      <c r="G123" s="14">
        <f t="shared" si="14"/>
        <v>0.44942625307651662</v>
      </c>
      <c r="H123" s="14">
        <f t="shared" si="15"/>
        <v>0.55057374692348338</v>
      </c>
      <c r="I123" s="14">
        <f t="shared" ref="I123:I126" si="20">G123+H123</f>
        <v>1</v>
      </c>
    </row>
    <row r="124" spans="1:9" ht="15.95" customHeight="1" x14ac:dyDescent="0.25">
      <c r="A124" s="13">
        <v>42471</v>
      </c>
      <c r="B124" s="18">
        <v>674778.31007501634</v>
      </c>
      <c r="C124" s="15">
        <v>1070177.0094334413</v>
      </c>
      <c r="D124" s="4">
        <f t="shared" si="8"/>
        <v>1744955.3195084576</v>
      </c>
      <c r="F124" s="13">
        <v>42471</v>
      </c>
      <c r="G124" s="14">
        <f t="shared" si="14"/>
        <v>0.38670234276548521</v>
      </c>
      <c r="H124" s="14">
        <f t="shared" si="15"/>
        <v>0.61329765723451479</v>
      </c>
      <c r="I124" s="14">
        <f t="shared" si="20"/>
        <v>1</v>
      </c>
    </row>
    <row r="125" spans="1:9" ht="15.95" customHeight="1" x14ac:dyDescent="0.25">
      <c r="A125" s="13">
        <v>42478</v>
      </c>
      <c r="B125" s="18">
        <v>951882.86948149651</v>
      </c>
      <c r="C125" s="15">
        <v>1692150.1359468498</v>
      </c>
      <c r="D125" s="4">
        <f t="shared" si="8"/>
        <v>2644033.0054283463</v>
      </c>
      <c r="F125" s="13">
        <v>42478</v>
      </c>
      <c r="G125" s="14">
        <f t="shared" si="14"/>
        <v>0.36001171979594365</v>
      </c>
      <c r="H125" s="14">
        <f t="shared" si="15"/>
        <v>0.6399882802040564</v>
      </c>
      <c r="I125" s="14">
        <f t="shared" si="20"/>
        <v>1</v>
      </c>
    </row>
    <row r="126" spans="1:9" ht="15.95" customHeight="1" x14ac:dyDescent="0.25">
      <c r="A126" s="13">
        <v>42485</v>
      </c>
      <c r="B126" s="18">
        <v>754916.14633005543</v>
      </c>
      <c r="C126" s="15">
        <v>1219485.5055141712</v>
      </c>
      <c r="D126" s="4">
        <f t="shared" si="8"/>
        <v>1974401.6518442268</v>
      </c>
      <c r="F126" s="13">
        <v>42485</v>
      </c>
      <c r="G126" s="14">
        <f t="shared" si="14"/>
        <v>0.38235186119547249</v>
      </c>
      <c r="H126" s="14">
        <f t="shared" si="15"/>
        <v>0.6176481388045274</v>
      </c>
      <c r="I126" s="14">
        <f t="shared" si="20"/>
        <v>0.99999999999999989</v>
      </c>
    </row>
    <row r="127" spans="1:9" ht="15.95" customHeight="1" x14ac:dyDescent="0.25">
      <c r="A127" s="13">
        <v>42492</v>
      </c>
      <c r="B127" s="18">
        <v>742357.52115102205</v>
      </c>
      <c r="C127" s="15">
        <v>736297.8319912001</v>
      </c>
      <c r="D127" s="4">
        <f t="shared" si="8"/>
        <v>1478655.3531422222</v>
      </c>
      <c r="F127" s="13">
        <v>42492</v>
      </c>
      <c r="G127" s="14">
        <f t="shared" ref="G127:G133" si="21">B127/$D127</f>
        <v>0.50204905394179411</v>
      </c>
      <c r="H127" s="14">
        <f t="shared" ref="H127:H133" si="22">C127/$D127</f>
        <v>0.49795094605820595</v>
      </c>
      <c r="I127" s="14">
        <f t="shared" ref="I127:I133" si="23">G127+H127</f>
        <v>1</v>
      </c>
    </row>
    <row r="128" spans="1:9" ht="15.95" customHeight="1" x14ac:dyDescent="0.25">
      <c r="A128" s="13">
        <v>42499</v>
      </c>
      <c r="B128" s="18">
        <v>751468.99989707302</v>
      </c>
      <c r="C128" s="15">
        <v>1621723.7642885773</v>
      </c>
      <c r="D128" s="4">
        <f t="shared" si="8"/>
        <v>2373192.7641856503</v>
      </c>
      <c r="F128" s="13">
        <v>42499</v>
      </c>
      <c r="G128" s="14">
        <f t="shared" si="21"/>
        <v>0.31664895125151621</v>
      </c>
      <c r="H128" s="14">
        <f t="shared" si="22"/>
        <v>0.68335104874848374</v>
      </c>
      <c r="I128" s="14">
        <f t="shared" si="23"/>
        <v>1</v>
      </c>
    </row>
    <row r="129" spans="1:9" ht="15.95" customHeight="1" x14ac:dyDescent="0.25">
      <c r="A129" s="13">
        <v>42506</v>
      </c>
      <c r="B129" s="18">
        <v>1072914.6929877072</v>
      </c>
      <c r="C129" s="15">
        <v>1326912.471005636</v>
      </c>
      <c r="D129" s="4">
        <f t="shared" si="8"/>
        <v>2399827.1639933432</v>
      </c>
      <c r="F129" s="13">
        <v>42506</v>
      </c>
      <c r="G129" s="14">
        <f t="shared" si="21"/>
        <v>0.44707998521125303</v>
      </c>
      <c r="H129" s="14">
        <f t="shared" si="22"/>
        <v>0.55292001478874697</v>
      </c>
      <c r="I129" s="14">
        <f t="shared" si="23"/>
        <v>1</v>
      </c>
    </row>
    <row r="130" spans="1:9" ht="15.95" customHeight="1" x14ac:dyDescent="0.25">
      <c r="A130" s="13">
        <v>42513</v>
      </c>
      <c r="B130" s="18">
        <v>901965.34932150925</v>
      </c>
      <c r="C130" s="15">
        <v>1584016.4456904852</v>
      </c>
      <c r="D130" s="4">
        <f t="shared" si="8"/>
        <v>2485981.7950119944</v>
      </c>
      <c r="F130" s="13">
        <v>42513</v>
      </c>
      <c r="G130" s="14">
        <f t="shared" si="21"/>
        <v>0.3628205770176034</v>
      </c>
      <c r="H130" s="14">
        <f t="shared" si="22"/>
        <v>0.6371794229823966</v>
      </c>
      <c r="I130" s="14">
        <f t="shared" si="23"/>
        <v>1</v>
      </c>
    </row>
    <row r="131" spans="1:9" ht="15.95" customHeight="1" x14ac:dyDescent="0.25">
      <c r="A131" s="13">
        <v>42520</v>
      </c>
      <c r="B131" s="18">
        <v>814822.6879681045</v>
      </c>
      <c r="C131" s="15">
        <v>1056294.8503760844</v>
      </c>
      <c r="D131" s="4">
        <f t="shared" ref="D131:D194" si="24">B131+C131</f>
        <v>1871117.5383441891</v>
      </c>
      <c r="F131" s="13">
        <v>42520</v>
      </c>
      <c r="G131" s="14">
        <f t="shared" si="21"/>
        <v>0.43547381245176442</v>
      </c>
      <c r="H131" s="14">
        <f t="shared" si="22"/>
        <v>0.56452618754823547</v>
      </c>
      <c r="I131" s="14">
        <f t="shared" si="23"/>
        <v>0.99999999999999989</v>
      </c>
    </row>
    <row r="132" spans="1:9" ht="15.95" customHeight="1" x14ac:dyDescent="0.25">
      <c r="A132" s="13">
        <v>42527</v>
      </c>
      <c r="B132" s="18">
        <v>1010523.906944833</v>
      </c>
      <c r="C132" s="15">
        <v>1269721.2565481109</v>
      </c>
      <c r="D132" s="4">
        <f t="shared" si="24"/>
        <v>2280245.1634929441</v>
      </c>
      <c r="F132" s="13">
        <v>42527</v>
      </c>
      <c r="G132" s="14">
        <f t="shared" si="21"/>
        <v>0.44316458735379305</v>
      </c>
      <c r="H132" s="14">
        <f t="shared" si="22"/>
        <v>0.55683541264620684</v>
      </c>
      <c r="I132" s="14">
        <f t="shared" si="23"/>
        <v>0.99999999999999989</v>
      </c>
    </row>
    <row r="133" spans="1:9" ht="15.95" customHeight="1" x14ac:dyDescent="0.25">
      <c r="A133" s="13">
        <v>42534</v>
      </c>
      <c r="B133" s="18">
        <v>1114524.3562612305</v>
      </c>
      <c r="C133" s="15">
        <v>1477572.3481153189</v>
      </c>
      <c r="D133" s="4">
        <f t="shared" si="24"/>
        <v>2592096.7043765495</v>
      </c>
      <c r="F133" s="13">
        <v>42534</v>
      </c>
      <c r="G133" s="14">
        <f t="shared" si="21"/>
        <v>0.42997020689060123</v>
      </c>
      <c r="H133" s="14">
        <f t="shared" si="22"/>
        <v>0.57002979310939883</v>
      </c>
      <c r="I133" s="14">
        <f t="shared" si="23"/>
        <v>1</v>
      </c>
    </row>
    <row r="134" spans="1:9" ht="15.95" customHeight="1" x14ac:dyDescent="0.25">
      <c r="A134" s="13">
        <v>42541</v>
      </c>
      <c r="B134" s="18">
        <v>1000455.3121109178</v>
      </c>
      <c r="C134" s="15">
        <v>1017091.8303933153</v>
      </c>
      <c r="D134" s="4">
        <f t="shared" si="24"/>
        <v>2017547.1425042329</v>
      </c>
      <c r="F134" s="13">
        <v>42541</v>
      </c>
      <c r="G134" s="14">
        <f t="shared" ref="G134:G137" si="25">B134/$D134</f>
        <v>0.49587704348217915</v>
      </c>
      <c r="H134" s="14">
        <f t="shared" ref="H134:H137" si="26">C134/$D134</f>
        <v>0.50412295651782091</v>
      </c>
      <c r="I134" s="14">
        <f t="shared" ref="I134:I137" si="27">G134+H134</f>
        <v>1</v>
      </c>
    </row>
    <row r="135" spans="1:9" ht="15.95" customHeight="1" x14ac:dyDescent="0.25">
      <c r="A135" s="13">
        <v>42548</v>
      </c>
      <c r="B135" s="18">
        <v>1100436.536991707</v>
      </c>
      <c r="C135" s="15">
        <v>1636941.098341191</v>
      </c>
      <c r="D135" s="4">
        <f t="shared" si="24"/>
        <v>2737377.6353328982</v>
      </c>
      <c r="F135" s="13">
        <v>42548</v>
      </c>
      <c r="G135" s="14">
        <f t="shared" si="25"/>
        <v>0.40200391892873805</v>
      </c>
      <c r="H135" s="14">
        <f t="shared" si="26"/>
        <v>0.5979960810712619</v>
      </c>
      <c r="I135" s="14">
        <f t="shared" si="27"/>
        <v>1</v>
      </c>
    </row>
    <row r="136" spans="1:9" ht="15.95" customHeight="1" x14ac:dyDescent="0.25">
      <c r="A136" s="13">
        <v>42555</v>
      </c>
      <c r="B136" s="15">
        <v>706888.711138168</v>
      </c>
      <c r="C136" s="15">
        <v>458385.48408135225</v>
      </c>
      <c r="D136" s="4">
        <f t="shared" si="24"/>
        <v>1165274.1952195202</v>
      </c>
      <c r="F136" s="13">
        <v>42555</v>
      </c>
      <c r="G136" s="14">
        <f t="shared" si="25"/>
        <v>0.60662864932403371</v>
      </c>
      <c r="H136" s="14">
        <f t="shared" si="26"/>
        <v>0.39337135067596624</v>
      </c>
      <c r="I136" s="14">
        <f t="shared" si="27"/>
        <v>1</v>
      </c>
    </row>
    <row r="137" spans="1:9" ht="15.95" customHeight="1" x14ac:dyDescent="0.25">
      <c r="A137" s="13">
        <v>42562</v>
      </c>
      <c r="B137" s="15">
        <v>967597.81184811436</v>
      </c>
      <c r="C137" s="15">
        <v>863680.33000787266</v>
      </c>
      <c r="D137" s="4">
        <f t="shared" si="24"/>
        <v>1831278.141855987</v>
      </c>
      <c r="F137" s="13">
        <v>42562</v>
      </c>
      <c r="G137" s="14">
        <f t="shared" si="25"/>
        <v>0.52837293785828787</v>
      </c>
      <c r="H137" s="14">
        <f t="shared" si="26"/>
        <v>0.47162706214171213</v>
      </c>
      <c r="I137" s="14">
        <f t="shared" si="27"/>
        <v>1</v>
      </c>
    </row>
    <row r="138" spans="1:9" ht="15.95" customHeight="1" x14ac:dyDescent="0.25">
      <c r="A138" s="13">
        <v>42569</v>
      </c>
      <c r="B138" s="15">
        <v>844010.72203270195</v>
      </c>
      <c r="C138" s="15">
        <v>1205583.4265595239</v>
      </c>
      <c r="D138" s="4">
        <f t="shared" si="24"/>
        <v>2049594.1485922257</v>
      </c>
      <c r="F138" s="13">
        <v>42569</v>
      </c>
      <c r="G138" s="14">
        <f t="shared" ref="G138:G142" si="28">B138/$D138</f>
        <v>0.41179407279846841</v>
      </c>
      <c r="H138" s="14">
        <f t="shared" ref="H138:H142" si="29">C138/$D138</f>
        <v>0.58820592720153164</v>
      </c>
      <c r="I138" s="14">
        <f t="shared" ref="I138:I142" si="30">G138+H138</f>
        <v>1</v>
      </c>
    </row>
    <row r="139" spans="1:9" ht="15.95" customHeight="1" x14ac:dyDescent="0.25">
      <c r="A139" s="13">
        <v>42576</v>
      </c>
      <c r="B139" s="15">
        <v>933423.32868205348</v>
      </c>
      <c r="C139" s="15">
        <v>1284505.3846609108</v>
      </c>
      <c r="D139" s="4">
        <f t="shared" si="24"/>
        <v>2217928.7133429642</v>
      </c>
      <c r="F139" s="13">
        <v>42576</v>
      </c>
      <c r="G139" s="14">
        <f t="shared" si="28"/>
        <v>0.42085362034704665</v>
      </c>
      <c r="H139" s="14">
        <f t="shared" si="29"/>
        <v>0.57914637965295346</v>
      </c>
      <c r="I139" s="14">
        <f t="shared" si="30"/>
        <v>1</v>
      </c>
    </row>
    <row r="140" spans="1:9" ht="15.95" customHeight="1" x14ac:dyDescent="0.25">
      <c r="A140" s="13">
        <v>42583</v>
      </c>
      <c r="B140" s="15">
        <v>904693.44762868015</v>
      </c>
      <c r="C140" s="15">
        <v>797870.67375626869</v>
      </c>
      <c r="D140" s="4">
        <f t="shared" si="24"/>
        <v>1702564.121384949</v>
      </c>
      <c r="F140" s="13">
        <v>42583</v>
      </c>
      <c r="G140" s="14">
        <f t="shared" si="28"/>
        <v>0.53137114559465648</v>
      </c>
      <c r="H140" s="14">
        <f t="shared" si="29"/>
        <v>0.46862885440534341</v>
      </c>
      <c r="I140" s="14">
        <f t="shared" si="30"/>
        <v>0.99999999999999989</v>
      </c>
    </row>
    <row r="141" spans="1:9" ht="15.95" customHeight="1" x14ac:dyDescent="0.25">
      <c r="A141" s="13">
        <v>42590</v>
      </c>
      <c r="B141" s="15">
        <v>871593.31137568271</v>
      </c>
      <c r="C141" s="15">
        <v>1376823.0437854442</v>
      </c>
      <c r="D141" s="4">
        <f t="shared" si="24"/>
        <v>2248416.3551611267</v>
      </c>
      <c r="F141" s="13">
        <v>42590</v>
      </c>
      <c r="G141" s="14">
        <f t="shared" si="28"/>
        <v>0.38764764780997257</v>
      </c>
      <c r="H141" s="14">
        <f t="shared" si="29"/>
        <v>0.61235235219002748</v>
      </c>
      <c r="I141" s="14">
        <f t="shared" si="30"/>
        <v>1</v>
      </c>
    </row>
    <row r="142" spans="1:9" ht="15.95" customHeight="1" x14ac:dyDescent="0.25">
      <c r="A142" s="13">
        <v>42597</v>
      </c>
      <c r="B142" s="15">
        <v>780166.07054120488</v>
      </c>
      <c r="C142" s="15">
        <v>940189.39496595005</v>
      </c>
      <c r="D142" s="4">
        <f t="shared" si="24"/>
        <v>1720355.4655071548</v>
      </c>
      <c r="F142" s="13">
        <v>42597</v>
      </c>
      <c r="G142" s="14">
        <f t="shared" si="28"/>
        <v>0.45349120352357797</v>
      </c>
      <c r="H142" s="14">
        <f t="shared" si="29"/>
        <v>0.54650879647642203</v>
      </c>
      <c r="I142" s="14">
        <f t="shared" si="30"/>
        <v>1</v>
      </c>
    </row>
    <row r="143" spans="1:9" ht="15.95" customHeight="1" x14ac:dyDescent="0.25">
      <c r="A143" s="13">
        <v>42604</v>
      </c>
      <c r="B143" s="15">
        <v>889666.50928143621</v>
      </c>
      <c r="C143" s="15">
        <v>1056253.2374705831</v>
      </c>
      <c r="D143" s="4">
        <f t="shared" si="24"/>
        <v>1945919.7467520193</v>
      </c>
      <c r="F143" s="13">
        <v>42604</v>
      </c>
      <c r="G143" s="14">
        <f t="shared" ref="G143:G144" si="31">B143/$D143</f>
        <v>0.45719588938156347</v>
      </c>
      <c r="H143" s="14">
        <f t="shared" ref="H143:H144" si="32">C143/$D143</f>
        <v>0.54280411061843648</v>
      </c>
      <c r="I143" s="14">
        <f t="shared" ref="I143:I144" si="33">G143+H143</f>
        <v>1</v>
      </c>
    </row>
    <row r="144" spans="1:9" ht="15.95" customHeight="1" x14ac:dyDescent="0.25">
      <c r="A144" s="13">
        <v>42611</v>
      </c>
      <c r="B144" s="15">
        <v>970558.65590567153</v>
      </c>
      <c r="C144" s="15">
        <v>865315.66058359982</v>
      </c>
      <c r="D144" s="4">
        <f t="shared" si="24"/>
        <v>1835874.3164892714</v>
      </c>
      <c r="F144" s="13">
        <v>42611</v>
      </c>
      <c r="G144" s="14">
        <f t="shared" si="31"/>
        <v>0.52866290855991904</v>
      </c>
      <c r="H144" s="14">
        <f t="shared" si="32"/>
        <v>0.47133709144008096</v>
      </c>
      <c r="I144" s="14">
        <f t="shared" si="33"/>
        <v>1</v>
      </c>
    </row>
    <row r="145" spans="1:9" ht="15.95" customHeight="1" x14ac:dyDescent="0.25">
      <c r="A145" s="13">
        <v>42618</v>
      </c>
      <c r="B145" s="15">
        <v>846320.97785646433</v>
      </c>
      <c r="C145" s="15">
        <v>686551.72842011985</v>
      </c>
      <c r="D145" s="4">
        <f t="shared" si="24"/>
        <v>1532872.7062765842</v>
      </c>
      <c r="F145" s="13">
        <v>42618</v>
      </c>
      <c r="G145" s="14">
        <f t="shared" ref="G145:G148" si="34">B145/$D145</f>
        <v>0.5521143239037869</v>
      </c>
      <c r="H145" s="14">
        <f t="shared" ref="H145:H148" si="35">C145/$D145</f>
        <v>0.44788567609621316</v>
      </c>
      <c r="I145" s="14">
        <f t="shared" ref="I145:I148" si="36">G145+H145</f>
        <v>1</v>
      </c>
    </row>
    <row r="146" spans="1:9" ht="15.95" customHeight="1" x14ac:dyDescent="0.25">
      <c r="A146" s="13">
        <v>42625</v>
      </c>
      <c r="B146" s="15">
        <v>983881.88438470021</v>
      </c>
      <c r="C146" s="15">
        <v>1372354.5375322665</v>
      </c>
      <c r="D146" s="4">
        <f t="shared" si="24"/>
        <v>2356236.4219169668</v>
      </c>
      <c r="F146" s="13">
        <v>42625</v>
      </c>
      <c r="G146" s="14">
        <f t="shared" si="34"/>
        <v>0.41756500970485888</v>
      </c>
      <c r="H146" s="14">
        <f t="shared" si="35"/>
        <v>0.58243499029514112</v>
      </c>
      <c r="I146" s="14">
        <f t="shared" si="36"/>
        <v>1</v>
      </c>
    </row>
    <row r="147" spans="1:9" ht="15.95" customHeight="1" x14ac:dyDescent="0.25">
      <c r="A147" s="13">
        <v>42632</v>
      </c>
      <c r="B147" s="15">
        <v>1046882.4679416621</v>
      </c>
      <c r="C147" s="15">
        <v>1063706.7356099528</v>
      </c>
      <c r="D147" s="4">
        <f t="shared" si="24"/>
        <v>2110589.2035516147</v>
      </c>
      <c r="F147" s="13">
        <v>42632</v>
      </c>
      <c r="G147" s="14">
        <f t="shared" si="34"/>
        <v>0.49601431968855442</v>
      </c>
      <c r="H147" s="14">
        <f t="shared" si="35"/>
        <v>0.50398568031144564</v>
      </c>
      <c r="I147" s="14">
        <f t="shared" si="36"/>
        <v>1</v>
      </c>
    </row>
    <row r="148" spans="1:9" ht="15.95" customHeight="1" x14ac:dyDescent="0.25">
      <c r="A148" s="13">
        <v>42639</v>
      </c>
      <c r="B148" s="15">
        <v>926172.0056088916</v>
      </c>
      <c r="C148" s="15">
        <v>1376107.3528876691</v>
      </c>
      <c r="D148" s="4">
        <f t="shared" si="24"/>
        <v>2302279.3584965607</v>
      </c>
      <c r="F148" s="13">
        <v>42639</v>
      </c>
      <c r="G148" s="14">
        <f t="shared" si="34"/>
        <v>0.40228480622512397</v>
      </c>
      <c r="H148" s="14">
        <f t="shared" si="35"/>
        <v>0.59771519377487603</v>
      </c>
      <c r="I148" s="14">
        <f t="shared" si="36"/>
        <v>1</v>
      </c>
    </row>
    <row r="149" spans="1:9" ht="15.95" customHeight="1" x14ac:dyDescent="0.25">
      <c r="A149" s="13">
        <v>42646</v>
      </c>
      <c r="B149" s="15">
        <v>909552.58256791136</v>
      </c>
      <c r="C149" s="15">
        <v>1168603.8640213462</v>
      </c>
      <c r="D149" s="4">
        <f t="shared" si="24"/>
        <v>2078156.4465892576</v>
      </c>
      <c r="F149" s="13">
        <v>42646</v>
      </c>
      <c r="G149" s="14">
        <f t="shared" ref="G149:G152" si="37">B149/$D149</f>
        <v>0.43767281527851315</v>
      </c>
      <c r="H149" s="14">
        <f t="shared" ref="H149:H152" si="38">C149/$D149</f>
        <v>0.56232718472148691</v>
      </c>
      <c r="I149" s="14">
        <f t="shared" ref="I149:I152" si="39">G149+H149</f>
        <v>1</v>
      </c>
    </row>
    <row r="150" spans="1:9" ht="15.95" customHeight="1" x14ac:dyDescent="0.25">
      <c r="A150" s="13">
        <v>42653</v>
      </c>
      <c r="B150" s="15">
        <v>780846.77975843335</v>
      </c>
      <c r="C150" s="15">
        <v>706521.92314966558</v>
      </c>
      <c r="D150" s="4">
        <f t="shared" si="24"/>
        <v>1487368.7029080989</v>
      </c>
      <c r="F150" s="13">
        <v>42653</v>
      </c>
      <c r="G150" s="14">
        <f t="shared" si="37"/>
        <v>0.5249853504593206</v>
      </c>
      <c r="H150" s="14">
        <f t="shared" si="38"/>
        <v>0.47501464954067946</v>
      </c>
      <c r="I150" s="14">
        <f t="shared" si="39"/>
        <v>1</v>
      </c>
    </row>
    <row r="151" spans="1:9" ht="15.95" customHeight="1" x14ac:dyDescent="0.25">
      <c r="A151" s="13">
        <v>42660</v>
      </c>
      <c r="B151" s="15">
        <v>1056670.278483124</v>
      </c>
      <c r="C151" s="15">
        <v>735160.92943268258</v>
      </c>
      <c r="D151" s="4">
        <f t="shared" si="24"/>
        <v>1791831.2079158067</v>
      </c>
      <c r="F151" s="13">
        <v>42660</v>
      </c>
      <c r="G151" s="14">
        <f t="shared" si="37"/>
        <v>0.58971530008800588</v>
      </c>
      <c r="H151" s="14">
        <f t="shared" si="38"/>
        <v>0.41028469991199407</v>
      </c>
      <c r="I151" s="14">
        <f t="shared" si="39"/>
        <v>1</v>
      </c>
    </row>
    <row r="152" spans="1:9" ht="15.95" customHeight="1" x14ac:dyDescent="0.25">
      <c r="A152" s="13">
        <v>42667</v>
      </c>
      <c r="B152" s="15">
        <v>1106689.5178542063</v>
      </c>
      <c r="C152" s="15">
        <v>838810.01891872264</v>
      </c>
      <c r="D152" s="4">
        <f t="shared" si="24"/>
        <v>1945499.5367729289</v>
      </c>
      <c r="F152" s="13">
        <v>42667</v>
      </c>
      <c r="G152" s="14">
        <f t="shared" si="37"/>
        <v>0.56884594261580379</v>
      </c>
      <c r="H152" s="14">
        <f t="shared" si="38"/>
        <v>0.43115405738419627</v>
      </c>
      <c r="I152" s="14">
        <f t="shared" si="39"/>
        <v>1</v>
      </c>
    </row>
    <row r="153" spans="1:9" ht="15.95" customHeight="1" x14ac:dyDescent="0.25">
      <c r="A153" s="13">
        <v>42674</v>
      </c>
      <c r="B153" s="15">
        <v>907487.14031249587</v>
      </c>
      <c r="C153" s="15">
        <v>911761.5114153201</v>
      </c>
      <c r="D153" s="4">
        <f t="shared" si="24"/>
        <v>1819248.6517278161</v>
      </c>
      <c r="F153" s="13">
        <v>42674</v>
      </c>
      <c r="G153" s="14">
        <f t="shared" ref="G153:G157" si="40">B153/$D153</f>
        <v>0.49882523724869471</v>
      </c>
      <c r="H153" s="14">
        <f t="shared" ref="H153:H157" si="41">C153/$D153</f>
        <v>0.50117476275130524</v>
      </c>
      <c r="I153" s="14">
        <f t="shared" ref="I153:I157" si="42">G153+H153</f>
        <v>1</v>
      </c>
    </row>
    <row r="154" spans="1:9" ht="15.95" customHeight="1" x14ac:dyDescent="0.25">
      <c r="A154" s="13">
        <v>42681</v>
      </c>
      <c r="B154" s="15">
        <v>953062.09302538435</v>
      </c>
      <c r="C154" s="15">
        <v>702766.63295990985</v>
      </c>
      <c r="D154" s="4">
        <f t="shared" si="24"/>
        <v>1655828.7259852942</v>
      </c>
      <c r="F154" s="13">
        <v>42681</v>
      </c>
      <c r="G154" s="14">
        <f t="shared" si="40"/>
        <v>0.57558011771916118</v>
      </c>
      <c r="H154" s="14">
        <f t="shared" si="41"/>
        <v>0.42441988228083882</v>
      </c>
      <c r="I154" s="14">
        <f t="shared" si="42"/>
        <v>1</v>
      </c>
    </row>
    <row r="155" spans="1:9" ht="15.95" customHeight="1" x14ac:dyDescent="0.25">
      <c r="A155" s="13">
        <v>42688</v>
      </c>
      <c r="B155" s="15">
        <v>1266442.1308486697</v>
      </c>
      <c r="C155" s="15">
        <v>979769.37897444516</v>
      </c>
      <c r="D155" s="4">
        <f t="shared" si="24"/>
        <v>2246211.5098231146</v>
      </c>
      <c r="F155" s="13">
        <v>42688</v>
      </c>
      <c r="G155" s="14">
        <f t="shared" si="40"/>
        <v>0.56381250176587328</v>
      </c>
      <c r="H155" s="14">
        <f t="shared" si="41"/>
        <v>0.43618749823412684</v>
      </c>
      <c r="I155" s="14">
        <f t="shared" si="42"/>
        <v>1</v>
      </c>
    </row>
    <row r="156" spans="1:9" ht="15.95" customHeight="1" x14ac:dyDescent="0.25">
      <c r="A156" s="13">
        <v>42695</v>
      </c>
      <c r="B156" s="15">
        <v>794325.846093231</v>
      </c>
      <c r="C156" s="15">
        <v>653068.66382634011</v>
      </c>
      <c r="D156" s="4">
        <f t="shared" si="24"/>
        <v>1447394.5099195712</v>
      </c>
      <c r="F156" s="13">
        <v>42695</v>
      </c>
      <c r="G156" s="14">
        <f t="shared" si="40"/>
        <v>0.54879705612353746</v>
      </c>
      <c r="H156" s="14">
        <f t="shared" si="41"/>
        <v>0.45120294387646243</v>
      </c>
      <c r="I156" s="14">
        <f t="shared" si="42"/>
        <v>0.99999999999999989</v>
      </c>
    </row>
    <row r="157" spans="1:9" ht="15.95" customHeight="1" x14ac:dyDescent="0.25">
      <c r="A157" s="13">
        <v>42702</v>
      </c>
      <c r="B157" s="15">
        <v>1130185.1779093018</v>
      </c>
      <c r="C157" s="15">
        <v>1915757.6341706791</v>
      </c>
      <c r="D157" s="4">
        <f t="shared" si="24"/>
        <v>3045942.812079981</v>
      </c>
      <c r="F157" s="13">
        <v>42702</v>
      </c>
      <c r="G157" s="14">
        <f t="shared" si="40"/>
        <v>0.37104609233865854</v>
      </c>
      <c r="H157" s="14">
        <f t="shared" si="41"/>
        <v>0.62895390766134152</v>
      </c>
      <c r="I157" s="14">
        <f t="shared" si="42"/>
        <v>1</v>
      </c>
    </row>
    <row r="158" spans="1:9" ht="15.95" customHeight="1" x14ac:dyDescent="0.25">
      <c r="A158" s="13">
        <v>42709</v>
      </c>
      <c r="B158" s="15">
        <v>1308929.9546402139</v>
      </c>
      <c r="C158" s="15">
        <v>610698.53167466866</v>
      </c>
      <c r="D158" s="15">
        <f t="shared" si="24"/>
        <v>1919628.4863148825</v>
      </c>
      <c r="F158" s="13">
        <v>42709</v>
      </c>
      <c r="G158" s="14">
        <f t="shared" ref="G158:G161" si="43">B158/$D158</f>
        <v>0.68186629025961754</v>
      </c>
      <c r="H158" s="14">
        <f t="shared" ref="H158:H161" si="44">C158/$D158</f>
        <v>0.31813370974038252</v>
      </c>
      <c r="I158" s="14">
        <f t="shared" ref="I158:I161" si="45">G158+H158</f>
        <v>1</v>
      </c>
    </row>
    <row r="159" spans="1:9" ht="15.95" customHeight="1" x14ac:dyDescent="0.25">
      <c r="A159" s="13">
        <v>42716</v>
      </c>
      <c r="B159" s="15">
        <v>1370882.8002052449</v>
      </c>
      <c r="C159" s="15">
        <v>1119087.3164677999</v>
      </c>
      <c r="D159" s="15">
        <f t="shared" si="24"/>
        <v>2489970.1166730449</v>
      </c>
      <c r="F159" s="13">
        <v>42716</v>
      </c>
      <c r="G159" s="14">
        <f t="shared" si="43"/>
        <v>0.55056194892689714</v>
      </c>
      <c r="H159" s="14">
        <f t="shared" si="44"/>
        <v>0.44943805107310292</v>
      </c>
      <c r="I159" s="14">
        <f t="shared" si="45"/>
        <v>1</v>
      </c>
    </row>
    <row r="160" spans="1:9" ht="15.95" customHeight="1" x14ac:dyDescent="0.25">
      <c r="A160" s="13">
        <v>42723</v>
      </c>
      <c r="B160" s="15">
        <v>939643.14602262783</v>
      </c>
      <c r="C160" s="15">
        <v>1056981.2853695417</v>
      </c>
      <c r="D160" s="15">
        <f t="shared" si="24"/>
        <v>1996624.4313921696</v>
      </c>
      <c r="F160" s="13">
        <v>42723</v>
      </c>
      <c r="G160" s="14">
        <f t="shared" si="43"/>
        <v>0.47061587109171588</v>
      </c>
      <c r="H160" s="14">
        <f t="shared" si="44"/>
        <v>0.52938412890828412</v>
      </c>
      <c r="I160" s="14">
        <f t="shared" si="45"/>
        <v>1</v>
      </c>
    </row>
    <row r="161" spans="1:9" ht="15.95" customHeight="1" x14ac:dyDescent="0.25">
      <c r="A161" s="13">
        <v>42730</v>
      </c>
      <c r="B161" s="15">
        <v>476353.62430501927</v>
      </c>
      <c r="C161" s="15">
        <v>52153.263688350002</v>
      </c>
      <c r="D161" s="15">
        <f t="shared" si="24"/>
        <v>528506.88799336925</v>
      </c>
      <c r="F161" s="13">
        <v>42730</v>
      </c>
      <c r="G161" s="14">
        <f t="shared" si="43"/>
        <v>0.90131961404256233</v>
      </c>
      <c r="H161" s="14">
        <f t="shared" si="44"/>
        <v>9.868038595743775E-2</v>
      </c>
      <c r="I161" s="14">
        <f t="shared" si="45"/>
        <v>1</v>
      </c>
    </row>
    <row r="162" spans="1:9" ht="15.95" customHeight="1" x14ac:dyDescent="0.25">
      <c r="A162" s="13">
        <v>42737</v>
      </c>
      <c r="B162" s="15">
        <v>1025209.4146784113</v>
      </c>
      <c r="C162" s="15">
        <v>1012404.3750016221</v>
      </c>
      <c r="D162" s="15">
        <f t="shared" si="24"/>
        <v>2037613.7896800335</v>
      </c>
      <c r="F162" s="13">
        <v>42737</v>
      </c>
      <c r="G162" s="14">
        <f t="shared" ref="G162:G165" si="46">B162/$D162</f>
        <v>0.50314216554227387</v>
      </c>
      <c r="H162" s="14">
        <f t="shared" ref="H162:H165" si="47">C162/$D162</f>
        <v>0.49685783445772619</v>
      </c>
      <c r="I162" s="14">
        <f t="shared" ref="I162:I165" si="48">G162+H162</f>
        <v>1</v>
      </c>
    </row>
    <row r="163" spans="1:9" ht="15.95" customHeight="1" x14ac:dyDescent="0.25">
      <c r="A163" s="13">
        <v>42744</v>
      </c>
      <c r="B163" s="15">
        <v>1223697.3358188241</v>
      </c>
      <c r="C163" s="15">
        <v>1517893.8524913429</v>
      </c>
      <c r="D163" s="15">
        <f t="shared" si="24"/>
        <v>2741591.1883101668</v>
      </c>
      <c r="F163" s="13">
        <v>42744</v>
      </c>
      <c r="G163" s="14">
        <f t="shared" si="46"/>
        <v>0.44634566270731041</v>
      </c>
      <c r="H163" s="14">
        <f t="shared" si="47"/>
        <v>0.55365433729268965</v>
      </c>
      <c r="I163" s="14">
        <f t="shared" si="48"/>
        <v>1</v>
      </c>
    </row>
    <row r="164" spans="1:9" ht="15.95" customHeight="1" x14ac:dyDescent="0.25">
      <c r="A164" s="13">
        <v>42751</v>
      </c>
      <c r="B164" s="15">
        <v>942595.5353871003</v>
      </c>
      <c r="C164" s="15">
        <v>962841.25814081146</v>
      </c>
      <c r="D164" s="15">
        <f t="shared" si="24"/>
        <v>1905436.7935279119</v>
      </c>
      <c r="F164" s="13">
        <v>42751</v>
      </c>
      <c r="G164" s="14">
        <f t="shared" si="46"/>
        <v>0.49468738012657287</v>
      </c>
      <c r="H164" s="14">
        <f t="shared" si="47"/>
        <v>0.50531261987342702</v>
      </c>
      <c r="I164" s="14">
        <f t="shared" si="48"/>
        <v>0.99999999999999989</v>
      </c>
    </row>
    <row r="165" spans="1:9" ht="15.95" customHeight="1" x14ac:dyDescent="0.25">
      <c r="A165" s="13">
        <v>42758</v>
      </c>
      <c r="B165" s="15">
        <v>1163847.7800517378</v>
      </c>
      <c r="C165" s="15">
        <v>1448462.8774544001</v>
      </c>
      <c r="D165" s="15">
        <f t="shared" si="24"/>
        <v>2612310.6575061381</v>
      </c>
      <c r="F165" s="13">
        <v>42758</v>
      </c>
      <c r="G165" s="14">
        <f t="shared" si="46"/>
        <v>0.4455242628619116</v>
      </c>
      <c r="H165" s="14">
        <f t="shared" si="47"/>
        <v>0.55447573713808829</v>
      </c>
      <c r="I165" s="14">
        <f t="shared" si="48"/>
        <v>0.99999999999999989</v>
      </c>
    </row>
    <row r="166" spans="1:9" ht="15.95" customHeight="1" x14ac:dyDescent="0.25">
      <c r="A166" s="13">
        <v>42765</v>
      </c>
      <c r="B166" s="15">
        <v>1258591.559391398</v>
      </c>
      <c r="C166" s="15">
        <v>1669140.7468560999</v>
      </c>
      <c r="D166" s="15">
        <f t="shared" si="24"/>
        <v>2927732.3062474979</v>
      </c>
      <c r="F166" s="13">
        <v>42765</v>
      </c>
      <c r="G166" s="14">
        <f t="shared" ref="G166:G169" si="49">B166/$D166</f>
        <v>0.42988614659396462</v>
      </c>
      <c r="H166" s="14">
        <f t="shared" ref="H166:H169" si="50">C166/$D166</f>
        <v>0.57011385340603538</v>
      </c>
      <c r="I166" s="14">
        <f t="shared" ref="I166:I169" si="51">G166+H166</f>
        <v>1</v>
      </c>
    </row>
    <row r="167" spans="1:9" ht="15.95" customHeight="1" x14ac:dyDescent="0.25">
      <c r="A167" s="13">
        <v>42772</v>
      </c>
      <c r="B167" s="15">
        <v>1185414.7111196627</v>
      </c>
      <c r="C167" s="15">
        <v>1596261.9765139373</v>
      </c>
      <c r="D167" s="15">
        <f t="shared" si="24"/>
        <v>2781676.6876336001</v>
      </c>
      <c r="F167" s="13">
        <v>42772</v>
      </c>
      <c r="G167" s="14">
        <f t="shared" si="49"/>
        <v>0.42615114703646839</v>
      </c>
      <c r="H167" s="14">
        <f t="shared" si="50"/>
        <v>0.57384885296353161</v>
      </c>
      <c r="I167" s="14">
        <f t="shared" si="51"/>
        <v>1</v>
      </c>
    </row>
    <row r="168" spans="1:9" ht="15.95" customHeight="1" x14ac:dyDescent="0.25">
      <c r="A168" s="13">
        <v>42779</v>
      </c>
      <c r="B168" s="15">
        <v>1671634.6096667391</v>
      </c>
      <c r="C168" s="15">
        <v>858012.60758278891</v>
      </c>
      <c r="D168" s="15">
        <f t="shared" si="24"/>
        <v>2529647.217249528</v>
      </c>
      <c r="F168" s="13">
        <v>42779</v>
      </c>
      <c r="G168" s="14">
        <f t="shared" si="49"/>
        <v>0.66081728640576942</v>
      </c>
      <c r="H168" s="14">
        <f t="shared" si="50"/>
        <v>0.33918271359423052</v>
      </c>
      <c r="I168" s="14">
        <f t="shared" si="51"/>
        <v>1</v>
      </c>
    </row>
    <row r="169" spans="1:9" ht="15.95" customHeight="1" x14ac:dyDescent="0.25">
      <c r="A169" s="13">
        <v>42786</v>
      </c>
      <c r="B169" s="15">
        <v>1150388.2681525012</v>
      </c>
      <c r="C169" s="15">
        <v>889692.02134616161</v>
      </c>
      <c r="D169" s="15">
        <f t="shared" si="24"/>
        <v>2040080.2894986628</v>
      </c>
      <c r="F169" s="13">
        <v>42786</v>
      </c>
      <c r="G169" s="14">
        <f t="shared" si="49"/>
        <v>0.56389362422358491</v>
      </c>
      <c r="H169" s="14">
        <f t="shared" si="50"/>
        <v>0.43610637577641514</v>
      </c>
      <c r="I169" s="14">
        <f t="shared" si="51"/>
        <v>1</v>
      </c>
    </row>
    <row r="170" spans="1:9" ht="15.95" customHeight="1" x14ac:dyDescent="0.25">
      <c r="A170" s="13">
        <v>42793</v>
      </c>
      <c r="B170" s="15">
        <v>3056659.1031774194</v>
      </c>
      <c r="C170" s="15">
        <v>1429760.5652372483</v>
      </c>
      <c r="D170" s="15">
        <f t="shared" si="24"/>
        <v>4486419.6684146672</v>
      </c>
      <c r="F170" s="13">
        <v>42793</v>
      </c>
      <c r="G170" s="14">
        <f t="shared" ref="G170:G174" si="52">B170/$D170</f>
        <v>0.68131368197606179</v>
      </c>
      <c r="H170" s="14">
        <f t="shared" ref="H170:H174" si="53">C170/$D170</f>
        <v>0.31868631802393826</v>
      </c>
      <c r="I170" s="14">
        <f t="shared" ref="I170:I174" si="54">G170+H170</f>
        <v>1</v>
      </c>
    </row>
    <row r="171" spans="1:9" ht="15.95" customHeight="1" x14ac:dyDescent="0.25">
      <c r="A171" s="13">
        <v>42800</v>
      </c>
      <c r="B171" s="15">
        <v>2222694.3608209444</v>
      </c>
      <c r="C171" s="15">
        <v>1173195.3452864268</v>
      </c>
      <c r="D171" s="15">
        <f t="shared" si="24"/>
        <v>3395889.7061073715</v>
      </c>
      <c r="F171" s="13">
        <v>42800</v>
      </c>
      <c r="G171" s="14">
        <f t="shared" si="52"/>
        <v>0.65452489720838625</v>
      </c>
      <c r="H171" s="14">
        <f t="shared" si="53"/>
        <v>0.34547510279161364</v>
      </c>
      <c r="I171" s="14">
        <f t="shared" si="54"/>
        <v>0.99999999999999989</v>
      </c>
    </row>
    <row r="172" spans="1:9" ht="15.95" customHeight="1" x14ac:dyDescent="0.25">
      <c r="A172" s="13">
        <v>42807</v>
      </c>
      <c r="B172" s="15">
        <v>1869171.4104793151</v>
      </c>
      <c r="C172" s="15">
        <v>911678.96452629997</v>
      </c>
      <c r="D172" s="15">
        <f t="shared" si="24"/>
        <v>2780850.3750056149</v>
      </c>
      <c r="F172" s="13">
        <v>42807</v>
      </c>
      <c r="G172" s="14">
        <f t="shared" si="52"/>
        <v>0.67215821004952159</v>
      </c>
      <c r="H172" s="14">
        <f t="shared" si="53"/>
        <v>0.32784178995047841</v>
      </c>
      <c r="I172" s="14">
        <f t="shared" si="54"/>
        <v>1</v>
      </c>
    </row>
    <row r="173" spans="1:9" ht="15.95" customHeight="1" x14ac:dyDescent="0.25">
      <c r="A173" s="13">
        <v>42814</v>
      </c>
      <c r="B173" s="15">
        <v>1658417.1293598455</v>
      </c>
      <c r="C173" s="15">
        <v>1379171.6919968666</v>
      </c>
      <c r="D173" s="15">
        <f t="shared" si="24"/>
        <v>3037588.8213567119</v>
      </c>
      <c r="F173" s="13">
        <v>42814</v>
      </c>
      <c r="G173" s="14">
        <f t="shared" si="52"/>
        <v>0.5459649830483404</v>
      </c>
      <c r="H173" s="14">
        <f t="shared" si="53"/>
        <v>0.45403501695165965</v>
      </c>
      <c r="I173" s="14">
        <f t="shared" si="54"/>
        <v>1</v>
      </c>
    </row>
    <row r="174" spans="1:9" ht="15.95" customHeight="1" x14ac:dyDescent="0.25">
      <c r="A174" s="13">
        <v>42821</v>
      </c>
      <c r="B174" s="15">
        <v>1646282.1995291028</v>
      </c>
      <c r="C174" s="15">
        <v>1294525.6566347561</v>
      </c>
      <c r="D174" s="15">
        <f t="shared" si="24"/>
        <v>2940807.8561638589</v>
      </c>
      <c r="F174" s="13">
        <v>42821</v>
      </c>
      <c r="G174" s="14">
        <f t="shared" si="52"/>
        <v>0.55980610772598993</v>
      </c>
      <c r="H174" s="14">
        <f t="shared" si="53"/>
        <v>0.44019389227401007</v>
      </c>
      <c r="I174" s="14">
        <f t="shared" si="54"/>
        <v>1</v>
      </c>
    </row>
    <row r="175" spans="1:9" ht="15.95" customHeight="1" x14ac:dyDescent="0.25">
      <c r="A175" s="13">
        <v>42828</v>
      </c>
      <c r="B175" s="15">
        <v>1089629.9855759782</v>
      </c>
      <c r="C175" s="15">
        <v>765201.95258244989</v>
      </c>
      <c r="D175" s="15">
        <f t="shared" si="24"/>
        <v>1854831.9381584281</v>
      </c>
      <c r="F175" s="13">
        <v>42828</v>
      </c>
      <c r="G175" s="14">
        <f t="shared" ref="G175:G178" si="55">B175/$D175</f>
        <v>0.58745483251588737</v>
      </c>
      <c r="H175" s="14">
        <f t="shared" ref="H175:H178" si="56">C175/$D175</f>
        <v>0.41254516748411257</v>
      </c>
      <c r="I175" s="14">
        <f t="shared" ref="I175:I178" si="57">G175+H175</f>
        <v>1</v>
      </c>
    </row>
    <row r="176" spans="1:9" ht="15.95" customHeight="1" x14ac:dyDescent="0.25">
      <c r="A176" s="13">
        <v>42835</v>
      </c>
      <c r="B176" s="15">
        <v>760541.50863150251</v>
      </c>
      <c r="C176" s="15">
        <v>870547.32759275951</v>
      </c>
      <c r="D176" s="15">
        <f t="shared" si="24"/>
        <v>1631088.8362242621</v>
      </c>
      <c r="F176" s="13">
        <v>42835</v>
      </c>
      <c r="G176" s="14">
        <f t="shared" si="55"/>
        <v>0.46627840969842427</v>
      </c>
      <c r="H176" s="14">
        <f t="shared" si="56"/>
        <v>0.53372159030157573</v>
      </c>
      <c r="I176" s="14">
        <f t="shared" si="57"/>
        <v>1</v>
      </c>
    </row>
    <row r="177" spans="1:9" ht="15.95" customHeight="1" x14ac:dyDescent="0.25">
      <c r="A177" s="13">
        <v>42842</v>
      </c>
      <c r="B177" s="15">
        <v>1027901.0385158769</v>
      </c>
      <c r="C177" s="15">
        <v>725955.82820564008</v>
      </c>
      <c r="D177" s="15">
        <f t="shared" si="24"/>
        <v>1753856.8667215169</v>
      </c>
      <c r="F177" s="13">
        <v>42842</v>
      </c>
      <c r="G177" s="14">
        <f t="shared" si="55"/>
        <v>0.58608034556282307</v>
      </c>
      <c r="H177" s="14">
        <f t="shared" si="56"/>
        <v>0.41391965443717688</v>
      </c>
      <c r="I177" s="14">
        <f t="shared" si="57"/>
        <v>1</v>
      </c>
    </row>
    <row r="178" spans="1:9" ht="15.95" customHeight="1" x14ac:dyDescent="0.25">
      <c r="A178" s="13">
        <v>42849</v>
      </c>
      <c r="B178" s="15">
        <v>1127927.1755695329</v>
      </c>
      <c r="C178" s="15">
        <v>905720.52193825215</v>
      </c>
      <c r="D178" s="15">
        <f t="shared" si="24"/>
        <v>2033647.6975077852</v>
      </c>
      <c r="F178" s="13">
        <v>42849</v>
      </c>
      <c r="G178" s="14">
        <f t="shared" si="55"/>
        <v>0.55463253392010636</v>
      </c>
      <c r="H178" s="14">
        <f t="shared" si="56"/>
        <v>0.44536746607989358</v>
      </c>
      <c r="I178" s="14">
        <f t="shared" si="57"/>
        <v>1</v>
      </c>
    </row>
    <row r="179" spans="1:9" ht="15.95" customHeight="1" x14ac:dyDescent="0.25">
      <c r="A179" s="13">
        <v>42856</v>
      </c>
      <c r="B179" s="15">
        <v>938905.02133502369</v>
      </c>
      <c r="C179" s="15">
        <v>1008414.3356324199</v>
      </c>
      <c r="D179" s="15">
        <f t="shared" si="24"/>
        <v>1947319.3569674436</v>
      </c>
      <c r="F179" s="13">
        <v>42856</v>
      </c>
      <c r="G179" s="14">
        <f t="shared" ref="G179:G183" si="58">B179/$D179</f>
        <v>0.48215256422920716</v>
      </c>
      <c r="H179" s="14">
        <f t="shared" ref="H179:H183" si="59">C179/$D179</f>
        <v>0.51784743577079284</v>
      </c>
      <c r="I179" s="14">
        <f t="shared" ref="I179:I183" si="60">G179+H179</f>
        <v>1</v>
      </c>
    </row>
    <row r="180" spans="1:9" ht="15.95" customHeight="1" x14ac:dyDescent="0.25">
      <c r="A180" s="13">
        <v>42863</v>
      </c>
      <c r="B180" s="15">
        <v>1288863.6200458796</v>
      </c>
      <c r="C180" s="15">
        <v>1521776.9134358992</v>
      </c>
      <c r="D180" s="15">
        <f t="shared" si="24"/>
        <v>2810640.5334817786</v>
      </c>
      <c r="F180" s="13">
        <v>42863</v>
      </c>
      <c r="G180" s="14">
        <f t="shared" si="58"/>
        <v>0.45856579832685151</v>
      </c>
      <c r="H180" s="14">
        <f t="shared" si="59"/>
        <v>0.5414342016731486</v>
      </c>
      <c r="I180" s="14">
        <f t="shared" si="60"/>
        <v>1</v>
      </c>
    </row>
    <row r="181" spans="1:9" ht="15.95" customHeight="1" x14ac:dyDescent="0.25">
      <c r="A181" s="13">
        <v>42870</v>
      </c>
      <c r="B181" s="15">
        <v>1638106.9744057772</v>
      </c>
      <c r="C181" s="15">
        <v>800300.8847889835</v>
      </c>
      <c r="D181" s="15">
        <f t="shared" si="24"/>
        <v>2438407.8591947607</v>
      </c>
      <c r="F181" s="13">
        <v>42870</v>
      </c>
      <c r="G181" s="14">
        <f t="shared" si="58"/>
        <v>0.67179367398640677</v>
      </c>
      <c r="H181" s="14">
        <f t="shared" si="59"/>
        <v>0.32820632601359323</v>
      </c>
      <c r="I181" s="14">
        <f t="shared" si="60"/>
        <v>1</v>
      </c>
    </row>
    <row r="182" spans="1:9" ht="15.95" customHeight="1" x14ac:dyDescent="0.25">
      <c r="A182" s="13">
        <v>42877</v>
      </c>
      <c r="B182" s="15">
        <v>1153233.3515415723</v>
      </c>
      <c r="C182" s="15">
        <v>1152541.0932967246</v>
      </c>
      <c r="D182" s="15">
        <f t="shared" si="24"/>
        <v>2305774.4448382966</v>
      </c>
      <c r="F182" s="13">
        <v>42877</v>
      </c>
      <c r="G182" s="14">
        <f t="shared" si="58"/>
        <v>0.50015011404224674</v>
      </c>
      <c r="H182" s="14">
        <f t="shared" si="59"/>
        <v>0.49984988595775337</v>
      </c>
      <c r="I182" s="14">
        <f t="shared" si="60"/>
        <v>1</v>
      </c>
    </row>
    <row r="183" spans="1:9" ht="15.95" customHeight="1" x14ac:dyDescent="0.25">
      <c r="A183" s="13">
        <v>42884</v>
      </c>
      <c r="B183" s="15">
        <v>1138548.2078013925</v>
      </c>
      <c r="C183" s="15">
        <v>1011974.2385296123</v>
      </c>
      <c r="D183" s="15">
        <f t="shared" si="24"/>
        <v>2150522.4463310046</v>
      </c>
      <c r="F183" s="13">
        <v>42884</v>
      </c>
      <c r="G183" s="14">
        <f t="shared" si="58"/>
        <v>0.52942865569427733</v>
      </c>
      <c r="H183" s="14">
        <f t="shared" si="59"/>
        <v>0.47057134430572273</v>
      </c>
      <c r="I183" s="14">
        <f t="shared" si="60"/>
        <v>1</v>
      </c>
    </row>
    <row r="184" spans="1:9" ht="15.95" customHeight="1" x14ac:dyDescent="0.25">
      <c r="A184" s="13">
        <v>42891</v>
      </c>
      <c r="B184" s="15">
        <v>1442534.8597834883</v>
      </c>
      <c r="C184" s="15">
        <v>3284718.47878794</v>
      </c>
      <c r="D184" s="15">
        <f t="shared" si="24"/>
        <v>4727253.3385714283</v>
      </c>
      <c r="F184" s="13">
        <v>42891</v>
      </c>
      <c r="G184" s="14">
        <f t="shared" ref="G184:G187" si="61">B184/$D184</f>
        <v>0.30515285652522722</v>
      </c>
      <c r="H184" s="14">
        <f t="shared" ref="H184:H187" si="62">C184/$D184</f>
        <v>0.69484714347477283</v>
      </c>
      <c r="I184" s="14">
        <f t="shared" ref="I184:I187" si="63">G184+H184</f>
        <v>1</v>
      </c>
    </row>
    <row r="185" spans="1:9" ht="15.95" customHeight="1" x14ac:dyDescent="0.25">
      <c r="A185" s="13">
        <v>42898</v>
      </c>
      <c r="B185" s="15">
        <v>1654610.8438518778</v>
      </c>
      <c r="C185" s="15">
        <v>1024427.0037517535</v>
      </c>
      <c r="D185" s="15">
        <f t="shared" si="24"/>
        <v>2679037.8476036312</v>
      </c>
      <c r="F185" s="13">
        <v>42898</v>
      </c>
      <c r="G185" s="14">
        <f t="shared" si="61"/>
        <v>0.61761383674811032</v>
      </c>
      <c r="H185" s="14">
        <f t="shared" si="62"/>
        <v>0.38238616325188973</v>
      </c>
      <c r="I185" s="14">
        <f t="shared" si="63"/>
        <v>1</v>
      </c>
    </row>
    <row r="186" spans="1:9" ht="15.95" customHeight="1" x14ac:dyDescent="0.25">
      <c r="A186" s="13">
        <v>42905</v>
      </c>
      <c r="B186" s="15">
        <v>1608545.0485099221</v>
      </c>
      <c r="C186" s="15">
        <v>1615159.2067228013</v>
      </c>
      <c r="D186" s="15">
        <f t="shared" si="24"/>
        <v>3223704.2552327234</v>
      </c>
      <c r="F186" s="13">
        <v>42905</v>
      </c>
      <c r="G186" s="14">
        <f t="shared" si="61"/>
        <v>0.49897413694166531</v>
      </c>
      <c r="H186" s="14">
        <f t="shared" si="62"/>
        <v>0.50102586305833474</v>
      </c>
      <c r="I186" s="14">
        <f t="shared" si="63"/>
        <v>1</v>
      </c>
    </row>
    <row r="187" spans="1:9" ht="15.95" customHeight="1" x14ac:dyDescent="0.25">
      <c r="A187" s="13">
        <v>42912</v>
      </c>
      <c r="B187" s="15">
        <v>1307416.8882565547</v>
      </c>
      <c r="C187" s="15">
        <v>1583871.096188325</v>
      </c>
      <c r="D187" s="15">
        <f t="shared" si="24"/>
        <v>2891287.9844448799</v>
      </c>
      <c r="F187" s="13">
        <v>42912</v>
      </c>
      <c r="G187" s="14">
        <f t="shared" si="61"/>
        <v>0.45219185888450181</v>
      </c>
      <c r="H187" s="14">
        <f t="shared" si="62"/>
        <v>0.54780814111549814</v>
      </c>
      <c r="I187" s="14">
        <f t="shared" si="63"/>
        <v>1</v>
      </c>
    </row>
    <row r="188" spans="1:9" ht="15.95" customHeight="1" x14ac:dyDescent="0.25">
      <c r="A188" s="13">
        <v>42919</v>
      </c>
      <c r="B188" s="15">
        <v>979453.15096692811</v>
      </c>
      <c r="C188" s="15">
        <v>674241.59632810007</v>
      </c>
      <c r="D188" s="15">
        <f t="shared" si="24"/>
        <v>1653694.7472950281</v>
      </c>
      <c r="F188" s="13">
        <v>42919</v>
      </c>
      <c r="G188" s="14">
        <f t="shared" ref="G188:G191" si="64">B188/$D188</f>
        <v>0.59228170892423371</v>
      </c>
      <c r="H188" s="14">
        <f t="shared" ref="H188:H191" si="65">C188/$D188</f>
        <v>0.40771829107576629</v>
      </c>
      <c r="I188" s="14">
        <f t="shared" ref="I188:I191" si="66">G188+H188</f>
        <v>1</v>
      </c>
    </row>
    <row r="189" spans="1:9" ht="15.95" customHeight="1" x14ac:dyDescent="0.25">
      <c r="A189" s="13">
        <v>42926</v>
      </c>
      <c r="B189" s="15">
        <v>1470638.1212262854</v>
      </c>
      <c r="C189" s="15">
        <v>1160140.3932198386</v>
      </c>
      <c r="D189" s="15">
        <f t="shared" si="24"/>
        <v>2630778.514446124</v>
      </c>
      <c r="F189" s="13">
        <v>42926</v>
      </c>
      <c r="G189" s="14">
        <f t="shared" si="64"/>
        <v>0.55901251783482386</v>
      </c>
      <c r="H189" s="14">
        <f t="shared" si="65"/>
        <v>0.44098748216517614</v>
      </c>
      <c r="I189" s="14">
        <f t="shared" si="66"/>
        <v>1</v>
      </c>
    </row>
    <row r="190" spans="1:9" ht="15.95" customHeight="1" x14ac:dyDescent="0.25">
      <c r="A190" s="13">
        <v>42933</v>
      </c>
      <c r="B190" s="15">
        <v>1176751.7225482517</v>
      </c>
      <c r="C190" s="15">
        <v>1221243.5646760762</v>
      </c>
      <c r="D190" s="15">
        <f t="shared" si="24"/>
        <v>2397995.2872243281</v>
      </c>
      <c r="F190" s="13">
        <v>42933</v>
      </c>
      <c r="G190" s="14">
        <f t="shared" si="64"/>
        <v>0.49072311727115114</v>
      </c>
      <c r="H190" s="14">
        <f t="shared" si="65"/>
        <v>0.50927688272884875</v>
      </c>
      <c r="I190" s="14">
        <f t="shared" si="66"/>
        <v>0.99999999999999989</v>
      </c>
    </row>
    <row r="191" spans="1:9" ht="15.95" customHeight="1" x14ac:dyDescent="0.25">
      <c r="A191" s="13">
        <v>42940</v>
      </c>
      <c r="B191" s="15">
        <v>1355106.5100017635</v>
      </c>
      <c r="C191" s="15">
        <v>1044482.619736248</v>
      </c>
      <c r="D191" s="15">
        <f t="shared" si="24"/>
        <v>2399589.1297380114</v>
      </c>
      <c r="F191" s="13">
        <v>42940</v>
      </c>
      <c r="G191" s="14">
        <f t="shared" si="64"/>
        <v>0.56472439102510641</v>
      </c>
      <c r="H191" s="14">
        <f t="shared" si="65"/>
        <v>0.43527560897489365</v>
      </c>
      <c r="I191" s="14">
        <f t="shared" si="66"/>
        <v>1</v>
      </c>
    </row>
    <row r="192" spans="1:9" ht="15.95" customHeight="1" x14ac:dyDescent="0.25">
      <c r="A192" s="13">
        <v>42947</v>
      </c>
      <c r="B192" s="15">
        <v>859707.69085264916</v>
      </c>
      <c r="C192" s="15">
        <v>1227552.9391553001</v>
      </c>
      <c r="D192" s="15">
        <f t="shared" si="24"/>
        <v>2087260.6300079492</v>
      </c>
      <c r="F192" s="13">
        <v>42947</v>
      </c>
      <c r="G192" s="14">
        <f t="shared" ref="G192:G196" si="67">B192/$D192</f>
        <v>0.41188324950553734</v>
      </c>
      <c r="H192" s="14">
        <f t="shared" ref="H192:H196" si="68">C192/$D192</f>
        <v>0.58811675049446277</v>
      </c>
      <c r="I192" s="14">
        <f t="shared" ref="I192:I196" si="69">G192+H192</f>
        <v>1</v>
      </c>
    </row>
    <row r="193" spans="1:9" ht="15.95" customHeight="1" x14ac:dyDescent="0.25">
      <c r="A193" s="13">
        <v>42954</v>
      </c>
      <c r="B193" s="15">
        <v>878002.79743381694</v>
      </c>
      <c r="C193" s="15">
        <v>926708.959069398</v>
      </c>
      <c r="D193" s="15">
        <f t="shared" si="24"/>
        <v>1804711.7565032151</v>
      </c>
      <c r="F193" s="13">
        <v>42954</v>
      </c>
      <c r="G193" s="14">
        <f t="shared" si="67"/>
        <v>0.48650583356038152</v>
      </c>
      <c r="H193" s="14">
        <f t="shared" si="68"/>
        <v>0.51349416643961843</v>
      </c>
      <c r="I193" s="14">
        <f t="shared" si="69"/>
        <v>1</v>
      </c>
    </row>
    <row r="194" spans="1:9" ht="15.95" customHeight="1" x14ac:dyDescent="0.25">
      <c r="A194" s="13">
        <v>42961</v>
      </c>
      <c r="B194" s="15">
        <v>1163857.0178332622</v>
      </c>
      <c r="C194" s="15">
        <v>796548.24008384999</v>
      </c>
      <c r="D194" s="15">
        <f t="shared" si="24"/>
        <v>1960405.2579171122</v>
      </c>
      <c r="F194" s="13">
        <v>42961</v>
      </c>
      <c r="G194" s="14">
        <f t="shared" si="67"/>
        <v>0.59368184875704466</v>
      </c>
      <c r="H194" s="14">
        <f t="shared" si="68"/>
        <v>0.40631815124295528</v>
      </c>
      <c r="I194" s="14">
        <f t="shared" si="69"/>
        <v>1</v>
      </c>
    </row>
    <row r="195" spans="1:9" ht="15.95" customHeight="1" x14ac:dyDescent="0.25">
      <c r="A195" s="13">
        <v>42968</v>
      </c>
      <c r="B195" s="15">
        <v>733188.51335282926</v>
      </c>
      <c r="C195" s="15">
        <v>1048453.9869124001</v>
      </c>
      <c r="D195" s="15">
        <f t="shared" ref="D195:D258" si="70">B195+C195</f>
        <v>1781642.5002652295</v>
      </c>
      <c r="F195" s="13">
        <v>42968</v>
      </c>
      <c r="G195" s="14">
        <f t="shared" si="67"/>
        <v>0.41152392426857859</v>
      </c>
      <c r="H195" s="14">
        <f t="shared" si="68"/>
        <v>0.58847607573142136</v>
      </c>
      <c r="I195" s="14">
        <f t="shared" si="69"/>
        <v>1</v>
      </c>
    </row>
    <row r="196" spans="1:9" ht="15.95" customHeight="1" x14ac:dyDescent="0.25">
      <c r="A196" s="13">
        <v>42975</v>
      </c>
      <c r="B196" s="15">
        <v>1021085.1713511703</v>
      </c>
      <c r="C196" s="15">
        <v>757484.26063045615</v>
      </c>
      <c r="D196" s="15">
        <f t="shared" si="70"/>
        <v>1778569.4319816264</v>
      </c>
      <c r="F196" s="13">
        <v>42975</v>
      </c>
      <c r="G196" s="14">
        <f t="shared" si="67"/>
        <v>0.57410475688514961</v>
      </c>
      <c r="H196" s="14">
        <f t="shared" si="68"/>
        <v>0.42589524311485039</v>
      </c>
      <c r="I196" s="14">
        <f t="shared" si="69"/>
        <v>1</v>
      </c>
    </row>
    <row r="197" spans="1:9" ht="15.95" customHeight="1" x14ac:dyDescent="0.25">
      <c r="A197" s="13">
        <v>42982</v>
      </c>
      <c r="B197" s="15">
        <v>1672619.6341295985</v>
      </c>
      <c r="C197" s="15">
        <v>1235683.0199818972</v>
      </c>
      <c r="D197" s="15">
        <f t="shared" si="70"/>
        <v>2908302.6541114957</v>
      </c>
      <c r="F197" s="13">
        <v>42982</v>
      </c>
      <c r="G197" s="14">
        <f t="shared" ref="G197:G200" si="71">B197/$D197</f>
        <v>0.57511883495515848</v>
      </c>
      <c r="H197" s="14">
        <f t="shared" ref="H197:H200" si="72">C197/$D197</f>
        <v>0.42488116504484158</v>
      </c>
      <c r="I197" s="14">
        <f t="shared" ref="I197:I200" si="73">G197+H197</f>
        <v>1</v>
      </c>
    </row>
    <row r="198" spans="1:9" ht="15.95" customHeight="1" x14ac:dyDescent="0.25">
      <c r="A198" s="13">
        <v>42989</v>
      </c>
      <c r="B198" s="15">
        <v>1640999.4416176789</v>
      </c>
      <c r="C198" s="15">
        <v>2258456.7112096385</v>
      </c>
      <c r="D198" s="15">
        <f t="shared" si="70"/>
        <v>3899456.1528273174</v>
      </c>
      <c r="F198" s="13">
        <v>42989</v>
      </c>
      <c r="G198" s="14">
        <f t="shared" si="71"/>
        <v>0.42082777118236481</v>
      </c>
      <c r="H198" s="14">
        <f t="shared" si="72"/>
        <v>0.57917222881763519</v>
      </c>
      <c r="I198" s="14">
        <f t="shared" si="73"/>
        <v>1</v>
      </c>
    </row>
    <row r="199" spans="1:9" ht="15.95" customHeight="1" x14ac:dyDescent="0.25">
      <c r="A199" s="13">
        <v>42996</v>
      </c>
      <c r="B199" s="15">
        <v>1409480.9150254924</v>
      </c>
      <c r="C199" s="15">
        <v>1007105.80484944</v>
      </c>
      <c r="D199" s="15">
        <f t="shared" si="70"/>
        <v>2416586.7198749324</v>
      </c>
      <c r="F199" s="13">
        <v>42996</v>
      </c>
      <c r="G199" s="14">
        <f t="shared" si="71"/>
        <v>0.5832527769160456</v>
      </c>
      <c r="H199" s="14">
        <f t="shared" si="72"/>
        <v>0.41674722308395434</v>
      </c>
      <c r="I199" s="14">
        <f t="shared" si="73"/>
        <v>1</v>
      </c>
    </row>
    <row r="200" spans="1:9" ht="15.95" customHeight="1" x14ac:dyDescent="0.25">
      <c r="A200" s="13">
        <v>43003</v>
      </c>
      <c r="B200" s="15">
        <v>1540297.9741994999</v>
      </c>
      <c r="C200" s="15">
        <v>1303085.9680127224</v>
      </c>
      <c r="D200" s="15">
        <f t="shared" si="70"/>
        <v>2843383.9422122221</v>
      </c>
      <c r="F200" s="13">
        <v>43003</v>
      </c>
      <c r="G200" s="14">
        <f t="shared" si="71"/>
        <v>0.54171297492842652</v>
      </c>
      <c r="H200" s="14">
        <f t="shared" si="72"/>
        <v>0.45828702507157359</v>
      </c>
      <c r="I200" s="14">
        <f t="shared" si="73"/>
        <v>1</v>
      </c>
    </row>
    <row r="201" spans="1:9" ht="15.95" customHeight="1" x14ac:dyDescent="0.25">
      <c r="A201" s="13">
        <v>43010</v>
      </c>
      <c r="B201" s="15">
        <v>1073546.9810064512</v>
      </c>
      <c r="C201" s="15">
        <v>756629.63879858004</v>
      </c>
      <c r="D201" s="15">
        <f t="shared" si="70"/>
        <v>1830176.6198050312</v>
      </c>
      <c r="F201" s="13">
        <v>43010</v>
      </c>
      <c r="G201" s="14">
        <f t="shared" ref="G201:G204" si="74">B201/$D201</f>
        <v>0.58658108151377009</v>
      </c>
      <c r="H201" s="14">
        <f t="shared" ref="H201:H204" si="75">C201/$D201</f>
        <v>0.41341891848622991</v>
      </c>
      <c r="I201" s="14">
        <f t="shared" ref="I201:I204" si="76">G201+H201</f>
        <v>1</v>
      </c>
    </row>
    <row r="202" spans="1:9" ht="15.95" customHeight="1" x14ac:dyDescent="0.25">
      <c r="A202" s="13">
        <v>43017</v>
      </c>
      <c r="B202" s="15">
        <v>930599.32829054852</v>
      </c>
      <c r="C202" s="15">
        <v>605341.26052189001</v>
      </c>
      <c r="D202" s="15">
        <f t="shared" si="70"/>
        <v>1535940.5888124385</v>
      </c>
      <c r="F202" s="13">
        <v>43017</v>
      </c>
      <c r="G202" s="14">
        <f t="shared" si="74"/>
        <v>0.60588237270952716</v>
      </c>
      <c r="H202" s="14">
        <f t="shared" si="75"/>
        <v>0.39411762729047284</v>
      </c>
      <c r="I202" s="14">
        <f t="shared" si="76"/>
        <v>1</v>
      </c>
    </row>
    <row r="203" spans="1:9" ht="15.95" customHeight="1" x14ac:dyDescent="0.25">
      <c r="A203" s="13">
        <v>43024</v>
      </c>
      <c r="B203" s="15">
        <v>1590400.6195930196</v>
      </c>
      <c r="C203" s="15">
        <v>1505991.2061977263</v>
      </c>
      <c r="D203" s="15">
        <f t="shared" si="70"/>
        <v>3096391.8257907461</v>
      </c>
      <c r="F203" s="13">
        <v>43024</v>
      </c>
      <c r="G203" s="14">
        <f t="shared" si="74"/>
        <v>0.51363028617570661</v>
      </c>
      <c r="H203" s="14">
        <f t="shared" si="75"/>
        <v>0.48636971382429334</v>
      </c>
      <c r="I203" s="14">
        <f t="shared" si="76"/>
        <v>1</v>
      </c>
    </row>
    <row r="204" spans="1:9" ht="15.95" customHeight="1" x14ac:dyDescent="0.25">
      <c r="A204" s="13">
        <v>43031</v>
      </c>
      <c r="B204" s="15">
        <v>1311891.7882020688</v>
      </c>
      <c r="C204" s="15">
        <v>885376.45051432622</v>
      </c>
      <c r="D204" s="15">
        <f t="shared" si="70"/>
        <v>2197268.2387163951</v>
      </c>
      <c r="F204" s="13">
        <v>43031</v>
      </c>
      <c r="G204" s="14">
        <f t="shared" si="74"/>
        <v>0.59705581916955786</v>
      </c>
      <c r="H204" s="14">
        <f t="shared" si="75"/>
        <v>0.40294418083044214</v>
      </c>
      <c r="I204" s="14">
        <f t="shared" si="76"/>
        <v>1</v>
      </c>
    </row>
    <row r="205" spans="1:9" ht="15.95" customHeight="1" x14ac:dyDescent="0.25">
      <c r="A205" s="13">
        <v>43038</v>
      </c>
      <c r="B205" s="15">
        <v>1260958.4937146967</v>
      </c>
      <c r="C205" s="15">
        <v>1270637.8322595002</v>
      </c>
      <c r="D205" s="15">
        <f t="shared" si="70"/>
        <v>2531596.3259741971</v>
      </c>
      <c r="F205" s="13">
        <v>43038</v>
      </c>
      <c r="G205" s="14">
        <f t="shared" ref="G205:G209" si="77">B205/$D205</f>
        <v>0.49808829345233802</v>
      </c>
      <c r="H205" s="14">
        <f t="shared" ref="H205:H209" si="78">C205/$D205</f>
        <v>0.50191170654766182</v>
      </c>
      <c r="I205" s="14">
        <f t="shared" ref="I205:I209" si="79">G205+H205</f>
        <v>0.99999999999999978</v>
      </c>
    </row>
    <row r="206" spans="1:9" ht="15.95" customHeight="1" x14ac:dyDescent="0.25">
      <c r="A206" s="13">
        <v>43045</v>
      </c>
      <c r="B206" s="15">
        <v>1638262.6162246936</v>
      </c>
      <c r="C206" s="15">
        <v>1115222.7111936801</v>
      </c>
      <c r="D206" s="15">
        <f t="shared" si="70"/>
        <v>2753485.3274183739</v>
      </c>
      <c r="F206" s="13">
        <v>43045</v>
      </c>
      <c r="G206" s="14">
        <f t="shared" si="77"/>
        <v>0.59497779047934995</v>
      </c>
      <c r="H206" s="14">
        <f t="shared" si="78"/>
        <v>0.40502220952064993</v>
      </c>
      <c r="I206" s="14">
        <f t="shared" si="79"/>
        <v>0.99999999999999989</v>
      </c>
    </row>
    <row r="207" spans="1:9" ht="15.95" customHeight="1" x14ac:dyDescent="0.25">
      <c r="A207" s="13">
        <v>43052</v>
      </c>
      <c r="B207" s="15">
        <v>1408423.5444713063</v>
      </c>
      <c r="C207" s="15">
        <v>1554481.4896091942</v>
      </c>
      <c r="D207" s="15">
        <f t="shared" si="70"/>
        <v>2962905.0340805007</v>
      </c>
      <c r="F207" s="13">
        <v>43052</v>
      </c>
      <c r="G207" s="14">
        <f t="shared" si="77"/>
        <v>0.47535223986967651</v>
      </c>
      <c r="H207" s="14">
        <f t="shared" si="78"/>
        <v>0.52464776013032344</v>
      </c>
      <c r="I207" s="14">
        <f t="shared" si="79"/>
        <v>1</v>
      </c>
    </row>
    <row r="208" spans="1:9" ht="15.95" customHeight="1" x14ac:dyDescent="0.25">
      <c r="A208" s="13">
        <v>43059</v>
      </c>
      <c r="B208" s="15">
        <v>1264271.6565802626</v>
      </c>
      <c r="C208" s="15">
        <v>865431.20670430001</v>
      </c>
      <c r="D208" s="15">
        <f t="shared" si="70"/>
        <v>2129702.8632845627</v>
      </c>
      <c r="F208" s="13">
        <v>43059</v>
      </c>
      <c r="G208" s="14">
        <f t="shared" si="77"/>
        <v>0.59363758126822574</v>
      </c>
      <c r="H208" s="14">
        <f t="shared" si="78"/>
        <v>0.40636241873177426</v>
      </c>
      <c r="I208" s="14">
        <f t="shared" si="79"/>
        <v>1</v>
      </c>
    </row>
    <row r="209" spans="1:9" ht="15.95" customHeight="1" x14ac:dyDescent="0.25">
      <c r="A209" s="13">
        <v>43066</v>
      </c>
      <c r="B209" s="15">
        <v>1317944.4426501426</v>
      </c>
      <c r="C209" s="15">
        <v>661811.95654038002</v>
      </c>
      <c r="D209" s="15">
        <f t="shared" si="70"/>
        <v>1979756.3991905227</v>
      </c>
      <c r="F209" s="13">
        <v>43066</v>
      </c>
      <c r="G209" s="14">
        <f t="shared" si="77"/>
        <v>0.66571040921449731</v>
      </c>
      <c r="H209" s="14">
        <f t="shared" si="78"/>
        <v>0.33428959078550263</v>
      </c>
      <c r="I209" s="14">
        <f t="shared" si="79"/>
        <v>1</v>
      </c>
    </row>
    <row r="210" spans="1:9" ht="15.95" customHeight="1" x14ac:dyDescent="0.25">
      <c r="A210" s="13">
        <v>43073</v>
      </c>
      <c r="B210" s="15">
        <v>1557944.1256445695</v>
      </c>
      <c r="C210" s="15">
        <v>1382235.4248170322</v>
      </c>
      <c r="D210" s="15">
        <f t="shared" si="70"/>
        <v>2940179.5504616015</v>
      </c>
      <c r="F210" s="13">
        <v>43073</v>
      </c>
      <c r="G210" s="14">
        <f t="shared" ref="G210:G213" si="80">B210/$D210</f>
        <v>0.52988060725746355</v>
      </c>
      <c r="H210" s="14">
        <f t="shared" ref="H210:H213" si="81">C210/$D210</f>
        <v>0.47011939274253656</v>
      </c>
      <c r="I210" s="14">
        <f t="shared" ref="I210:I213" si="82">G210+H210</f>
        <v>1</v>
      </c>
    </row>
    <row r="211" spans="1:9" ht="15.95" customHeight="1" x14ac:dyDescent="0.25">
      <c r="A211" s="13">
        <v>43080</v>
      </c>
      <c r="B211" s="15">
        <v>1822056.3310742467</v>
      </c>
      <c r="C211" s="15">
        <v>823385.64434857992</v>
      </c>
      <c r="D211" s="15">
        <f t="shared" si="70"/>
        <v>2645441.9754228266</v>
      </c>
      <c r="F211" s="13">
        <v>43080</v>
      </c>
      <c r="G211" s="14">
        <f t="shared" si="80"/>
        <v>0.68875308852050088</v>
      </c>
      <c r="H211" s="14">
        <f t="shared" si="81"/>
        <v>0.31124691147949918</v>
      </c>
      <c r="I211" s="14">
        <f t="shared" si="82"/>
        <v>1</v>
      </c>
    </row>
    <row r="212" spans="1:9" ht="15.95" customHeight="1" x14ac:dyDescent="0.25">
      <c r="A212" s="13">
        <v>43087</v>
      </c>
      <c r="B212" s="15">
        <v>1479464.5320174233</v>
      </c>
      <c r="C212" s="15">
        <v>807177.33953100001</v>
      </c>
      <c r="D212" s="15">
        <f t="shared" si="70"/>
        <v>2286641.8715484235</v>
      </c>
      <c r="F212" s="13">
        <v>43087</v>
      </c>
      <c r="G212" s="14">
        <f t="shared" si="80"/>
        <v>0.64700316670733771</v>
      </c>
      <c r="H212" s="14">
        <f t="shared" si="81"/>
        <v>0.35299683329266224</v>
      </c>
      <c r="I212" s="14">
        <f t="shared" si="82"/>
        <v>1</v>
      </c>
    </row>
    <row r="213" spans="1:9" ht="15.95" customHeight="1" x14ac:dyDescent="0.25">
      <c r="A213" s="13">
        <v>43094</v>
      </c>
      <c r="B213" s="15">
        <v>464882.77423801477</v>
      </c>
      <c r="C213" s="15">
        <v>44142.128692899998</v>
      </c>
      <c r="D213" s="15">
        <f t="shared" si="70"/>
        <v>509024.90293091477</v>
      </c>
      <c r="F213" s="13">
        <v>43094</v>
      </c>
      <c r="G213" s="14">
        <f t="shared" si="80"/>
        <v>0.91328100366262233</v>
      </c>
      <c r="H213" s="14">
        <f t="shared" si="81"/>
        <v>8.6718996337377618E-2</v>
      </c>
      <c r="I213" s="14">
        <f t="shared" si="82"/>
        <v>1</v>
      </c>
    </row>
    <row r="214" spans="1:9" ht="15.95" customHeight="1" x14ac:dyDescent="0.25">
      <c r="A214" s="13">
        <v>43101</v>
      </c>
      <c r="B214" s="15">
        <v>1096259.6288186773</v>
      </c>
      <c r="C214" s="15">
        <v>1742424.6185984598</v>
      </c>
      <c r="D214" s="15">
        <f t="shared" si="70"/>
        <v>2838684.247417137</v>
      </c>
      <c r="F214" s="13">
        <v>43101</v>
      </c>
      <c r="G214" s="14">
        <f t="shared" ref="G214:G218" si="83">B214/$D214</f>
        <v>0.38618582880999969</v>
      </c>
      <c r="H214" s="14">
        <f t="shared" ref="H214:H218" si="84">C214/$D214</f>
        <v>0.61381417119000037</v>
      </c>
      <c r="I214" s="14">
        <f t="shared" ref="I214:I218" si="85">G214+H214</f>
        <v>1</v>
      </c>
    </row>
    <row r="215" spans="1:9" ht="15.95" customHeight="1" x14ac:dyDescent="0.25">
      <c r="A215" s="13">
        <v>43108</v>
      </c>
      <c r="B215" s="15">
        <v>1758681.8313729609</v>
      </c>
      <c r="C215" s="15">
        <v>2924296.6673695287</v>
      </c>
      <c r="D215" s="15">
        <f t="shared" si="70"/>
        <v>4682978.4987424891</v>
      </c>
      <c r="F215" s="13">
        <v>43108</v>
      </c>
      <c r="G215" s="14">
        <f t="shared" si="83"/>
        <v>0.3755477057699958</v>
      </c>
      <c r="H215" s="14">
        <f t="shared" si="84"/>
        <v>0.62445229423000426</v>
      </c>
      <c r="I215" s="14">
        <f t="shared" si="85"/>
        <v>1</v>
      </c>
    </row>
    <row r="216" spans="1:9" ht="15.95" customHeight="1" x14ac:dyDescent="0.25">
      <c r="A216" s="13">
        <v>43115</v>
      </c>
      <c r="B216" s="15">
        <v>1566494.4451764619</v>
      </c>
      <c r="C216" s="15">
        <v>1436935.1569831339</v>
      </c>
      <c r="D216" s="15">
        <f t="shared" si="70"/>
        <v>3003429.602159596</v>
      </c>
      <c r="F216" s="13">
        <v>43115</v>
      </c>
      <c r="G216" s="14">
        <f t="shared" si="83"/>
        <v>0.52156855750841791</v>
      </c>
      <c r="H216" s="14">
        <f t="shared" si="84"/>
        <v>0.47843144249158204</v>
      </c>
      <c r="I216" s="14">
        <f t="shared" si="85"/>
        <v>1</v>
      </c>
    </row>
    <row r="217" spans="1:9" ht="15.95" customHeight="1" x14ac:dyDescent="0.25">
      <c r="A217" s="13">
        <v>43122</v>
      </c>
      <c r="B217" s="15">
        <v>1842856.9697881634</v>
      </c>
      <c r="C217" s="15">
        <v>1383599.5107072592</v>
      </c>
      <c r="D217" s="15">
        <f t="shared" si="70"/>
        <v>3226456.4804954226</v>
      </c>
      <c r="F217" s="13">
        <v>43122</v>
      </c>
      <c r="G217" s="14">
        <f t="shared" si="83"/>
        <v>0.57117056465153149</v>
      </c>
      <c r="H217" s="14">
        <f t="shared" si="84"/>
        <v>0.42882943534846851</v>
      </c>
      <c r="I217" s="14">
        <f t="shared" si="85"/>
        <v>1</v>
      </c>
    </row>
    <row r="218" spans="1:9" ht="15.95" customHeight="1" x14ac:dyDescent="0.25">
      <c r="A218" s="13">
        <v>43129</v>
      </c>
      <c r="B218" s="15">
        <v>1977290.1144688188</v>
      </c>
      <c r="C218" s="15">
        <v>1491293.9052267228</v>
      </c>
      <c r="D218" s="15">
        <f t="shared" si="70"/>
        <v>3468584.0196955418</v>
      </c>
      <c r="F218" s="13">
        <v>43129</v>
      </c>
      <c r="G218" s="14">
        <f t="shared" si="83"/>
        <v>0.57005685987170562</v>
      </c>
      <c r="H218" s="14">
        <f t="shared" si="84"/>
        <v>0.42994314012829438</v>
      </c>
      <c r="I218" s="14">
        <f t="shared" si="85"/>
        <v>1</v>
      </c>
    </row>
    <row r="219" spans="1:9" ht="15.95" customHeight="1" x14ac:dyDescent="0.25">
      <c r="A219" s="13">
        <v>43136</v>
      </c>
      <c r="B219" s="15">
        <v>2144027.2965066698</v>
      </c>
      <c r="C219" s="15">
        <v>1256694.8161587098</v>
      </c>
      <c r="D219" s="15">
        <f t="shared" si="70"/>
        <v>3400722.1126653794</v>
      </c>
      <c r="F219" s="13">
        <v>43136</v>
      </c>
      <c r="G219" s="14">
        <f t="shared" ref="G219:G222" si="86">B219/$D219</f>
        <v>0.63046236224995411</v>
      </c>
      <c r="H219" s="14">
        <f t="shared" ref="H219:H222" si="87">C219/$D219</f>
        <v>0.36953763775004589</v>
      </c>
      <c r="I219" s="14">
        <f t="shared" ref="I219:I222" si="88">G219+H219</f>
        <v>1</v>
      </c>
    </row>
    <row r="220" spans="1:9" ht="15.95" customHeight="1" x14ac:dyDescent="0.25">
      <c r="A220" s="13">
        <v>43143</v>
      </c>
      <c r="B220" s="15">
        <v>1908877.4971867315</v>
      </c>
      <c r="C220" s="15">
        <v>1076164.3133254182</v>
      </c>
      <c r="D220" s="15">
        <f t="shared" si="70"/>
        <v>2985041.8105121497</v>
      </c>
      <c r="F220" s="13">
        <v>43143</v>
      </c>
      <c r="G220" s="14">
        <f t="shared" si="86"/>
        <v>0.6394809916780434</v>
      </c>
      <c r="H220" s="14">
        <f t="shared" si="87"/>
        <v>0.3605190083219566</v>
      </c>
      <c r="I220" s="14">
        <f t="shared" si="88"/>
        <v>1</v>
      </c>
    </row>
    <row r="221" spans="1:9" ht="15.95" customHeight="1" x14ac:dyDescent="0.25">
      <c r="A221" s="13">
        <v>43150</v>
      </c>
      <c r="B221" s="15">
        <v>1385092.5379898117</v>
      </c>
      <c r="C221" s="15">
        <v>1481122.6354329372</v>
      </c>
      <c r="D221" s="15">
        <f t="shared" si="70"/>
        <v>2866215.1734227492</v>
      </c>
      <c r="F221" s="13">
        <v>43150</v>
      </c>
      <c r="G221" s="14">
        <f t="shared" si="86"/>
        <v>0.48324792598727867</v>
      </c>
      <c r="H221" s="14">
        <f t="shared" si="87"/>
        <v>0.51675207401272127</v>
      </c>
      <c r="I221" s="14">
        <f t="shared" si="88"/>
        <v>1</v>
      </c>
    </row>
    <row r="222" spans="1:9" ht="15.95" customHeight="1" x14ac:dyDescent="0.25">
      <c r="A222" s="13">
        <v>43157</v>
      </c>
      <c r="B222" s="15">
        <v>2340532.4940687362</v>
      </c>
      <c r="C222" s="15">
        <v>2161193.3133860799</v>
      </c>
      <c r="D222" s="15">
        <f t="shared" si="70"/>
        <v>4501725.8074548161</v>
      </c>
      <c r="F222" s="13">
        <v>43157</v>
      </c>
      <c r="G222" s="14">
        <f t="shared" si="86"/>
        <v>0.51991893646495224</v>
      </c>
      <c r="H222" s="14">
        <f t="shared" si="87"/>
        <v>0.48008106353504781</v>
      </c>
      <c r="I222" s="14">
        <f t="shared" si="88"/>
        <v>1</v>
      </c>
    </row>
    <row r="223" spans="1:9" ht="15.95" customHeight="1" x14ac:dyDescent="0.25">
      <c r="A223" s="13">
        <v>43164</v>
      </c>
      <c r="B223" s="15">
        <v>1762376.2631951957</v>
      </c>
      <c r="C223" s="15">
        <v>1817965.0066789391</v>
      </c>
      <c r="D223" s="15">
        <f t="shared" si="70"/>
        <v>3580341.269874135</v>
      </c>
      <c r="F223" s="13">
        <v>43164</v>
      </c>
      <c r="G223" s="14">
        <f t="shared" ref="G223:G227" si="89">B223/$D223</f>
        <v>0.49223694903730536</v>
      </c>
      <c r="H223" s="14">
        <f t="shared" ref="H223:H227" si="90">C223/$D223</f>
        <v>0.50776305096269458</v>
      </c>
      <c r="I223" s="14">
        <f t="shared" ref="I223:I227" si="91">G223+H223</f>
        <v>1</v>
      </c>
    </row>
    <row r="224" spans="1:9" ht="15.95" customHeight="1" x14ac:dyDescent="0.25">
      <c r="A224" s="13">
        <v>43171</v>
      </c>
      <c r="B224" s="15">
        <v>1894011.3612579766</v>
      </c>
      <c r="C224" s="15">
        <v>1602097.1723571057</v>
      </c>
      <c r="D224" s="15">
        <f t="shared" si="70"/>
        <v>3496108.5336150825</v>
      </c>
      <c r="F224" s="13">
        <v>43171</v>
      </c>
      <c r="G224" s="14">
        <f t="shared" si="89"/>
        <v>0.54174844489152951</v>
      </c>
      <c r="H224" s="14">
        <f t="shared" si="90"/>
        <v>0.45825155510847043</v>
      </c>
      <c r="I224" s="14">
        <f t="shared" si="91"/>
        <v>1</v>
      </c>
    </row>
    <row r="225" spans="1:9" ht="15.95" customHeight="1" x14ac:dyDescent="0.25">
      <c r="A225" s="13">
        <v>43178</v>
      </c>
      <c r="B225" s="15">
        <v>2082393.5557849063</v>
      </c>
      <c r="C225" s="15">
        <v>1238446.8133849078</v>
      </c>
      <c r="D225" s="15">
        <f t="shared" si="70"/>
        <v>3320840.369169814</v>
      </c>
      <c r="F225" s="13">
        <v>43178</v>
      </c>
      <c r="G225" s="14">
        <f t="shared" si="89"/>
        <v>0.62706824908464043</v>
      </c>
      <c r="H225" s="14">
        <f t="shared" si="90"/>
        <v>0.37293175091535957</v>
      </c>
      <c r="I225" s="14">
        <f t="shared" si="91"/>
        <v>1</v>
      </c>
    </row>
    <row r="226" spans="1:9" ht="15.95" customHeight="1" x14ac:dyDescent="0.25">
      <c r="A226" s="13">
        <v>43185</v>
      </c>
      <c r="B226" s="15">
        <v>1609837.9525317203</v>
      </c>
      <c r="C226" s="15">
        <v>1488105.6671140858</v>
      </c>
      <c r="D226" s="15">
        <f t="shared" si="70"/>
        <v>3097943.619645806</v>
      </c>
      <c r="F226" s="13">
        <v>43185</v>
      </c>
      <c r="G226" s="14">
        <f t="shared" si="89"/>
        <v>0.51964727257230592</v>
      </c>
      <c r="H226" s="14">
        <f t="shared" si="90"/>
        <v>0.48035272742769403</v>
      </c>
      <c r="I226" s="14">
        <f t="shared" si="91"/>
        <v>1</v>
      </c>
    </row>
    <row r="227" spans="1:9" ht="15.95" customHeight="1" x14ac:dyDescent="0.25">
      <c r="A227" s="13">
        <v>43192</v>
      </c>
      <c r="B227" s="15">
        <v>1295592.2017704744</v>
      </c>
      <c r="C227" s="15">
        <v>821448.11743013631</v>
      </c>
      <c r="D227" s="15">
        <f t="shared" si="70"/>
        <v>2117040.3192006107</v>
      </c>
      <c r="F227" s="13">
        <v>43192</v>
      </c>
      <c r="G227" s="14">
        <f t="shared" si="89"/>
        <v>0.61198277142859847</v>
      </c>
      <c r="H227" s="14">
        <f t="shared" si="90"/>
        <v>0.38801722857140158</v>
      </c>
      <c r="I227" s="14">
        <f t="shared" si="91"/>
        <v>1</v>
      </c>
    </row>
    <row r="228" spans="1:9" ht="15.95" customHeight="1" x14ac:dyDescent="0.25">
      <c r="A228" s="13">
        <v>43199</v>
      </c>
      <c r="B228" s="15">
        <v>1284820.0682845623</v>
      </c>
      <c r="C228" s="15">
        <v>1398369.3109878332</v>
      </c>
      <c r="D228" s="15">
        <f t="shared" si="70"/>
        <v>2683189.3792723957</v>
      </c>
      <c r="F228" s="13">
        <v>43199</v>
      </c>
      <c r="G228" s="14">
        <f t="shared" ref="G228:G231" si="92">B228/$D228</f>
        <v>0.47884062087073737</v>
      </c>
      <c r="H228" s="14">
        <f t="shared" ref="H228:H231" si="93">C228/$D228</f>
        <v>0.52115937912926258</v>
      </c>
      <c r="I228" s="14">
        <f t="shared" ref="I228:I231" si="94">G228+H228</f>
        <v>1</v>
      </c>
    </row>
    <row r="229" spans="1:9" ht="15.95" customHeight="1" x14ac:dyDescent="0.25">
      <c r="A229" s="13">
        <v>43206</v>
      </c>
      <c r="B229" s="15">
        <v>1653375.7885615164</v>
      </c>
      <c r="C229" s="15">
        <v>1384932.6872522817</v>
      </c>
      <c r="D229" s="15">
        <f t="shared" si="70"/>
        <v>3038308.4758137981</v>
      </c>
      <c r="F229" s="13">
        <v>43206</v>
      </c>
      <c r="G229" s="14">
        <f t="shared" si="92"/>
        <v>0.54417640661673328</v>
      </c>
      <c r="H229" s="14">
        <f t="shared" si="93"/>
        <v>0.45582359338326678</v>
      </c>
      <c r="I229" s="14">
        <f t="shared" si="94"/>
        <v>1</v>
      </c>
    </row>
    <row r="230" spans="1:9" ht="15.95" customHeight="1" x14ac:dyDescent="0.25">
      <c r="A230" s="13">
        <v>43213</v>
      </c>
      <c r="B230" s="15">
        <v>1993813.2735680689</v>
      </c>
      <c r="C230" s="15">
        <v>1467400.7535995182</v>
      </c>
      <c r="D230" s="15">
        <f t="shared" si="70"/>
        <v>3461214.0271675871</v>
      </c>
      <c r="F230" s="13">
        <v>43213</v>
      </c>
      <c r="G230" s="14">
        <f t="shared" si="92"/>
        <v>0.57604449130228008</v>
      </c>
      <c r="H230" s="14">
        <f t="shared" si="93"/>
        <v>0.42395550869771992</v>
      </c>
      <c r="I230" s="14">
        <f t="shared" si="94"/>
        <v>1</v>
      </c>
    </row>
    <row r="231" spans="1:9" ht="15.95" customHeight="1" x14ac:dyDescent="0.25">
      <c r="A231" s="13">
        <v>43220</v>
      </c>
      <c r="B231" s="15">
        <v>1372924.9724446288</v>
      </c>
      <c r="C231" s="15">
        <v>1231852.6914338907</v>
      </c>
      <c r="D231" s="15">
        <f t="shared" si="70"/>
        <v>2604777.6638785196</v>
      </c>
      <c r="F231" s="13">
        <v>43220</v>
      </c>
      <c r="G231" s="14">
        <f t="shared" si="92"/>
        <v>0.52707952447670359</v>
      </c>
      <c r="H231" s="14">
        <f t="shared" si="93"/>
        <v>0.47292047552329647</v>
      </c>
      <c r="I231" s="14">
        <f t="shared" si="94"/>
        <v>1</v>
      </c>
    </row>
    <row r="232" spans="1:9" ht="15.95" customHeight="1" x14ac:dyDescent="0.25">
      <c r="A232" s="13">
        <v>43227</v>
      </c>
      <c r="B232" s="15">
        <v>1448887.4121325498</v>
      </c>
      <c r="C232" s="15">
        <v>882957.81931210298</v>
      </c>
      <c r="D232" s="15">
        <f t="shared" si="70"/>
        <v>2331845.2314446527</v>
      </c>
      <c r="F232" s="13">
        <v>43227</v>
      </c>
      <c r="G232" s="14">
        <f t="shared" ref="G232:G235" si="95">B232/$D232</f>
        <v>0.62134801769623349</v>
      </c>
      <c r="H232" s="14">
        <f t="shared" ref="H232:H235" si="96">C232/$D232</f>
        <v>0.37865198230376651</v>
      </c>
      <c r="I232" s="14">
        <f t="shared" ref="I232:I235" si="97">G232+H232</f>
        <v>1</v>
      </c>
    </row>
    <row r="233" spans="1:9" ht="15.95" customHeight="1" x14ac:dyDescent="0.25">
      <c r="A233" s="13">
        <v>43234</v>
      </c>
      <c r="B233" s="15">
        <v>1663005.3149736233</v>
      </c>
      <c r="C233" s="15">
        <v>1203962.3045764975</v>
      </c>
      <c r="D233" s="15">
        <f t="shared" si="70"/>
        <v>2866967.619550121</v>
      </c>
      <c r="F233" s="13">
        <v>43234</v>
      </c>
      <c r="G233" s="14">
        <f t="shared" si="95"/>
        <v>0.58005723665430819</v>
      </c>
      <c r="H233" s="14">
        <f t="shared" si="96"/>
        <v>0.41994276334569169</v>
      </c>
      <c r="I233" s="14">
        <f t="shared" si="97"/>
        <v>0.99999999999999989</v>
      </c>
    </row>
    <row r="234" spans="1:9" ht="15.95" customHeight="1" x14ac:dyDescent="0.25">
      <c r="A234" s="13">
        <v>43241</v>
      </c>
      <c r="B234" s="15">
        <v>2238797.1112387753</v>
      </c>
      <c r="C234" s="15">
        <v>1062777.2688239585</v>
      </c>
      <c r="D234" s="15">
        <f t="shared" si="70"/>
        <v>3301574.3800627338</v>
      </c>
      <c r="F234" s="13">
        <v>43241</v>
      </c>
      <c r="G234" s="14">
        <f t="shared" si="95"/>
        <v>0.6780998558621707</v>
      </c>
      <c r="H234" s="14">
        <f t="shared" si="96"/>
        <v>0.3219001441378293</v>
      </c>
      <c r="I234" s="14">
        <f t="shared" si="97"/>
        <v>1</v>
      </c>
    </row>
    <row r="235" spans="1:9" ht="15.95" customHeight="1" x14ac:dyDescent="0.25">
      <c r="A235" s="13">
        <v>43248</v>
      </c>
      <c r="B235" s="15">
        <v>2793931.4582181643</v>
      </c>
      <c r="C235" s="15">
        <v>510424.82953763206</v>
      </c>
      <c r="D235" s="15">
        <f t="shared" si="70"/>
        <v>3304356.2877557962</v>
      </c>
      <c r="F235" s="13">
        <v>43248</v>
      </c>
      <c r="G235" s="14">
        <f t="shared" si="95"/>
        <v>0.84552972346565725</v>
      </c>
      <c r="H235" s="14">
        <f t="shared" si="96"/>
        <v>0.15447027653434275</v>
      </c>
      <c r="I235" s="14">
        <f t="shared" si="97"/>
        <v>1</v>
      </c>
    </row>
    <row r="236" spans="1:9" ht="15.95" customHeight="1" x14ac:dyDescent="0.25">
      <c r="A236" s="13">
        <v>43255</v>
      </c>
      <c r="B236" s="15">
        <v>1939301.4940005026</v>
      </c>
      <c r="C236" s="15">
        <v>2781001.7825509859</v>
      </c>
      <c r="D236" s="15">
        <f t="shared" si="70"/>
        <v>4720303.2765514888</v>
      </c>
      <c r="F236" s="13">
        <v>43255</v>
      </c>
      <c r="G236" s="14">
        <f t="shared" ref="G236:G239" si="98">B236/$D236</f>
        <v>0.41084256251799522</v>
      </c>
      <c r="H236" s="14">
        <f t="shared" ref="H236:H239" si="99">C236/$D236</f>
        <v>0.58915743748200478</v>
      </c>
      <c r="I236" s="14">
        <f t="shared" ref="I236:I239" si="100">G236+H236</f>
        <v>1</v>
      </c>
    </row>
    <row r="237" spans="1:9" ht="15.95" customHeight="1" x14ac:dyDescent="0.25">
      <c r="A237" s="13">
        <v>43262</v>
      </c>
      <c r="B237" s="15">
        <v>2213752.4308372033</v>
      </c>
      <c r="C237" s="15">
        <v>1092666.734474285</v>
      </c>
      <c r="D237" s="15">
        <f t="shared" si="70"/>
        <v>3306419.1653114883</v>
      </c>
      <c r="F237" s="13">
        <v>43262</v>
      </c>
      <c r="G237" s="14">
        <f t="shared" si="98"/>
        <v>0.6695316958183225</v>
      </c>
      <c r="H237" s="14">
        <f t="shared" si="99"/>
        <v>0.33046830418167744</v>
      </c>
      <c r="I237" s="14">
        <f t="shared" si="100"/>
        <v>1</v>
      </c>
    </row>
    <row r="238" spans="1:9" ht="15.95" customHeight="1" x14ac:dyDescent="0.25">
      <c r="A238" s="13">
        <v>43269</v>
      </c>
      <c r="B238" s="15">
        <v>1763655.1625334665</v>
      </c>
      <c r="C238" s="15">
        <v>928922.47097253741</v>
      </c>
      <c r="D238" s="15">
        <f t="shared" si="70"/>
        <v>2692577.6335060038</v>
      </c>
      <c r="F238" s="13">
        <v>43269</v>
      </c>
      <c r="G238" s="14">
        <f t="shared" si="98"/>
        <v>0.65500624404913155</v>
      </c>
      <c r="H238" s="14">
        <f t="shared" si="99"/>
        <v>0.34499375595086856</v>
      </c>
      <c r="I238" s="14">
        <f t="shared" si="100"/>
        <v>1</v>
      </c>
    </row>
    <row r="239" spans="1:9" ht="15.95" customHeight="1" x14ac:dyDescent="0.25">
      <c r="A239" s="13">
        <v>43276</v>
      </c>
      <c r="B239" s="15">
        <v>1755648.1318998262</v>
      </c>
      <c r="C239" s="15">
        <v>1162077.4552188157</v>
      </c>
      <c r="D239" s="15">
        <f t="shared" si="70"/>
        <v>2917725.5871186419</v>
      </c>
      <c r="F239" s="13">
        <v>43276</v>
      </c>
      <c r="G239" s="14">
        <f t="shared" si="98"/>
        <v>0.60171804355103575</v>
      </c>
      <c r="H239" s="14">
        <f t="shared" si="99"/>
        <v>0.3982819564489643</v>
      </c>
      <c r="I239" s="14">
        <f t="shared" si="100"/>
        <v>1</v>
      </c>
    </row>
    <row r="240" spans="1:9" ht="15.95" customHeight="1" x14ac:dyDescent="0.25">
      <c r="A240" s="13">
        <v>43283</v>
      </c>
      <c r="B240" s="15">
        <v>1370790.1098282367</v>
      </c>
      <c r="C240" s="15">
        <v>842342.54972954304</v>
      </c>
      <c r="D240" s="15">
        <f t="shared" si="70"/>
        <v>2213132.6595577798</v>
      </c>
      <c r="F240" s="13">
        <v>43283</v>
      </c>
      <c r="G240" s="14">
        <f t="shared" ref="G240:G243" si="101">B240/$D240</f>
        <v>0.61938903838784931</v>
      </c>
      <c r="H240" s="14">
        <f t="shared" ref="H240:H243" si="102">C240/$D240</f>
        <v>0.38061096161215069</v>
      </c>
      <c r="I240" s="14">
        <f t="shared" ref="I240:I243" si="103">G240+H240</f>
        <v>1</v>
      </c>
    </row>
    <row r="241" spans="1:9" ht="15.95" customHeight="1" x14ac:dyDescent="0.25">
      <c r="A241" s="13">
        <v>43290</v>
      </c>
      <c r="B241" s="15">
        <v>1699654.7280714109</v>
      </c>
      <c r="C241" s="15">
        <v>719421.74463839026</v>
      </c>
      <c r="D241" s="15">
        <f t="shared" si="70"/>
        <v>2419076.472709801</v>
      </c>
      <c r="F241" s="13">
        <v>43290</v>
      </c>
      <c r="G241" s="14">
        <f t="shared" si="101"/>
        <v>0.7026047945344579</v>
      </c>
      <c r="H241" s="14">
        <f t="shared" si="102"/>
        <v>0.29739520546554216</v>
      </c>
      <c r="I241" s="14">
        <f t="shared" si="103"/>
        <v>1</v>
      </c>
    </row>
    <row r="242" spans="1:9" ht="15.95" customHeight="1" x14ac:dyDescent="0.25">
      <c r="A242" s="13">
        <v>43297</v>
      </c>
      <c r="B242" s="15">
        <v>1347077.4607844786</v>
      </c>
      <c r="C242" s="15">
        <v>1551005.3538294358</v>
      </c>
      <c r="D242" s="15">
        <f t="shared" si="70"/>
        <v>2898082.8146139141</v>
      </c>
      <c r="F242" s="13">
        <v>43297</v>
      </c>
      <c r="G242" s="14">
        <f t="shared" si="101"/>
        <v>0.46481675885578094</v>
      </c>
      <c r="H242" s="14">
        <f t="shared" si="102"/>
        <v>0.53518324114421911</v>
      </c>
      <c r="I242" s="14">
        <f t="shared" si="103"/>
        <v>1</v>
      </c>
    </row>
    <row r="243" spans="1:9" ht="15.95" customHeight="1" x14ac:dyDescent="0.25">
      <c r="A243" s="13">
        <v>43304</v>
      </c>
      <c r="B243" s="15">
        <v>1258638.5020792549</v>
      </c>
      <c r="C243" s="15">
        <v>1013224.5255577476</v>
      </c>
      <c r="D243" s="15">
        <f t="shared" si="70"/>
        <v>2271863.0276370025</v>
      </c>
      <c r="F243" s="13">
        <v>43304</v>
      </c>
      <c r="G243" s="14">
        <f t="shared" si="101"/>
        <v>0.55401161371439855</v>
      </c>
      <c r="H243" s="14">
        <f t="shared" si="102"/>
        <v>0.44598838628560145</v>
      </c>
      <c r="I243" s="14">
        <f t="shared" si="103"/>
        <v>1</v>
      </c>
    </row>
    <row r="244" spans="1:9" ht="15.95" customHeight="1" x14ac:dyDescent="0.25">
      <c r="A244" s="13">
        <v>43311</v>
      </c>
      <c r="B244" s="15">
        <v>1392449.2466673707</v>
      </c>
      <c r="C244" s="15">
        <v>1147503.4754431301</v>
      </c>
      <c r="D244" s="15">
        <f t="shared" si="70"/>
        <v>2539952.7221105006</v>
      </c>
      <c r="F244" s="13">
        <v>43311</v>
      </c>
      <c r="G244" s="14">
        <f t="shared" ref="G244:G248" si="104">B244/$D244</f>
        <v>0.54821856900956611</v>
      </c>
      <c r="H244" s="14">
        <f t="shared" ref="H244:H248" si="105">C244/$D244</f>
        <v>0.451781430990434</v>
      </c>
      <c r="I244" s="14">
        <f t="shared" ref="I244:I248" si="106">G244+H244</f>
        <v>1</v>
      </c>
    </row>
    <row r="245" spans="1:9" ht="15.95" customHeight="1" x14ac:dyDescent="0.25">
      <c r="A245" s="13">
        <v>43318</v>
      </c>
      <c r="B245" s="15">
        <v>1250722.7160125957</v>
      </c>
      <c r="C245" s="15">
        <v>1746053.7546877614</v>
      </c>
      <c r="D245" s="15">
        <f>B245+C245</f>
        <v>2996776.4707003571</v>
      </c>
      <c r="F245" s="13">
        <v>43318</v>
      </c>
      <c r="G245" s="14">
        <f t="shared" si="104"/>
        <v>0.41735602512932751</v>
      </c>
      <c r="H245" s="14">
        <f t="shared" si="105"/>
        <v>0.58264397487067243</v>
      </c>
      <c r="I245" s="14">
        <f t="shared" si="106"/>
        <v>1</v>
      </c>
    </row>
    <row r="246" spans="1:9" ht="15.95" customHeight="1" x14ac:dyDescent="0.25">
      <c r="A246" s="13">
        <v>43325</v>
      </c>
      <c r="B246" s="15">
        <v>1780706.415284564</v>
      </c>
      <c r="C246" s="15">
        <v>1381951.1728575341</v>
      </c>
      <c r="D246" s="15">
        <f t="shared" si="70"/>
        <v>3162657.5881420979</v>
      </c>
      <c r="F246" s="13">
        <v>43325</v>
      </c>
      <c r="G246" s="14">
        <f t="shared" si="104"/>
        <v>0.56304116574650731</v>
      </c>
      <c r="H246" s="14">
        <f t="shared" si="105"/>
        <v>0.43695883425349274</v>
      </c>
      <c r="I246" s="14">
        <f t="shared" si="106"/>
        <v>1</v>
      </c>
    </row>
    <row r="247" spans="1:9" ht="15.95" customHeight="1" x14ac:dyDescent="0.25">
      <c r="A247" s="13">
        <v>43332</v>
      </c>
      <c r="B247" s="15">
        <v>1254933.5967882965</v>
      </c>
      <c r="C247" s="15">
        <v>1458409.6156310174</v>
      </c>
      <c r="D247" s="15">
        <f t="shared" si="70"/>
        <v>2713343.2124193138</v>
      </c>
      <c r="F247" s="13">
        <v>43332</v>
      </c>
      <c r="G247" s="14">
        <f t="shared" si="104"/>
        <v>0.46250455565086912</v>
      </c>
      <c r="H247" s="14">
        <f t="shared" si="105"/>
        <v>0.53749544434913088</v>
      </c>
      <c r="I247" s="14">
        <f t="shared" si="106"/>
        <v>1</v>
      </c>
    </row>
    <row r="248" spans="1:9" ht="15.95" customHeight="1" x14ac:dyDescent="0.25">
      <c r="A248" s="13">
        <v>43339</v>
      </c>
      <c r="B248" s="15">
        <v>1232552.4337236057</v>
      </c>
      <c r="C248" s="15">
        <v>904509.40590169933</v>
      </c>
      <c r="D248" s="15">
        <f t="shared" si="70"/>
        <v>2137061.839625305</v>
      </c>
      <c r="F248" s="13">
        <v>43339</v>
      </c>
      <c r="G248" s="14">
        <f t="shared" si="104"/>
        <v>0.57675094415597794</v>
      </c>
      <c r="H248" s="14">
        <f t="shared" si="105"/>
        <v>0.42324905584402212</v>
      </c>
      <c r="I248" s="14">
        <f t="shared" si="106"/>
        <v>1</v>
      </c>
    </row>
    <row r="249" spans="1:9" ht="15.95" customHeight="1" x14ac:dyDescent="0.25">
      <c r="A249" s="13">
        <v>43346</v>
      </c>
      <c r="B249" s="15">
        <v>1395761.369808953</v>
      </c>
      <c r="C249" s="15">
        <v>1192604.7434485995</v>
      </c>
      <c r="D249" s="15">
        <f t="shared" si="70"/>
        <v>2588366.1132575525</v>
      </c>
      <c r="F249" s="13">
        <v>43346</v>
      </c>
      <c r="G249" s="14">
        <f t="shared" ref="G249:G252" si="107">B249/$D249</f>
        <v>0.53924418290747012</v>
      </c>
      <c r="H249" s="14">
        <f t="shared" ref="H249:H252" si="108">C249/$D249</f>
        <v>0.46075581709252994</v>
      </c>
      <c r="I249" s="14">
        <f t="shared" ref="I249:I252" si="109">G249+H249</f>
        <v>1</v>
      </c>
    </row>
    <row r="250" spans="1:9" ht="15.95" customHeight="1" x14ac:dyDescent="0.25">
      <c r="A250" s="13">
        <v>43353</v>
      </c>
      <c r="B250" s="15">
        <v>1865924.5665630212</v>
      </c>
      <c r="C250" s="15">
        <v>1329905.9074538988</v>
      </c>
      <c r="D250" s="15">
        <f t="shared" si="70"/>
        <v>3195830.4740169197</v>
      </c>
      <c r="F250" s="13">
        <v>43353</v>
      </c>
      <c r="G250" s="14">
        <f t="shared" si="107"/>
        <v>0.58386218597436856</v>
      </c>
      <c r="H250" s="14">
        <f t="shared" si="108"/>
        <v>0.41613781402563155</v>
      </c>
      <c r="I250" s="14">
        <f t="shared" si="109"/>
        <v>1</v>
      </c>
    </row>
    <row r="251" spans="1:9" ht="15.95" customHeight="1" x14ac:dyDescent="0.25">
      <c r="A251" s="13">
        <v>43360</v>
      </c>
      <c r="B251" s="15">
        <v>2312824.9425605121</v>
      </c>
      <c r="C251" s="15">
        <v>1691903.8891973975</v>
      </c>
      <c r="D251" s="15">
        <f t="shared" si="70"/>
        <v>4004728.8317579096</v>
      </c>
      <c r="F251" s="13">
        <v>43360</v>
      </c>
      <c r="G251" s="14">
        <f t="shared" si="107"/>
        <v>0.57752348279353483</v>
      </c>
      <c r="H251" s="14">
        <f t="shared" si="108"/>
        <v>0.42247651720646512</v>
      </c>
      <c r="I251" s="14">
        <f t="shared" si="109"/>
        <v>1</v>
      </c>
    </row>
    <row r="252" spans="1:9" ht="15.95" customHeight="1" x14ac:dyDescent="0.25">
      <c r="A252" s="13">
        <v>43367</v>
      </c>
      <c r="B252" s="15">
        <v>1848192.1102460425</v>
      </c>
      <c r="C252" s="15">
        <v>1242708.8207977153</v>
      </c>
      <c r="D252" s="15">
        <f t="shared" si="70"/>
        <v>3090900.9310437581</v>
      </c>
      <c r="F252" s="13">
        <v>43367</v>
      </c>
      <c r="G252" s="14">
        <f t="shared" si="107"/>
        <v>0.59794608480768463</v>
      </c>
      <c r="H252" s="14">
        <f t="shared" si="108"/>
        <v>0.40205391519231526</v>
      </c>
      <c r="I252" s="14">
        <f t="shared" si="109"/>
        <v>0.99999999999999989</v>
      </c>
    </row>
    <row r="253" spans="1:9" ht="15.95" customHeight="1" x14ac:dyDescent="0.25">
      <c r="A253" s="13">
        <v>43374</v>
      </c>
      <c r="B253" s="15">
        <v>1743772.4260046775</v>
      </c>
      <c r="C253" s="15">
        <v>1573194.9421599484</v>
      </c>
      <c r="D253" s="15">
        <f t="shared" si="70"/>
        <v>3316967.368164626</v>
      </c>
      <c r="F253" s="13">
        <v>43374</v>
      </c>
      <c r="G253" s="14">
        <f t="shared" ref="G253:G257" si="110">B253/$D253</f>
        <v>0.52571286734411182</v>
      </c>
      <c r="H253" s="14">
        <f t="shared" ref="H253:H257" si="111">C253/$D253</f>
        <v>0.47428713265588823</v>
      </c>
      <c r="I253" s="14">
        <f t="shared" ref="I253:I257" si="112">G253+H253</f>
        <v>1</v>
      </c>
    </row>
    <row r="254" spans="1:9" ht="15.95" customHeight="1" x14ac:dyDescent="0.25">
      <c r="A254" s="13">
        <v>43381</v>
      </c>
      <c r="B254" s="15">
        <v>1417003.4254471371</v>
      </c>
      <c r="C254" s="15">
        <v>837029.45124730049</v>
      </c>
      <c r="D254" s="15">
        <f t="shared" si="70"/>
        <v>2254032.8766944376</v>
      </c>
      <c r="F254" s="13">
        <v>43381</v>
      </c>
      <c r="G254" s="14">
        <f t="shared" si="110"/>
        <v>0.62865250995149069</v>
      </c>
      <c r="H254" s="14">
        <f t="shared" si="111"/>
        <v>0.37134749004850931</v>
      </c>
      <c r="I254" s="14">
        <f t="shared" si="112"/>
        <v>1</v>
      </c>
    </row>
    <row r="255" spans="1:9" ht="15.95" customHeight="1" x14ac:dyDescent="0.25">
      <c r="A255" s="13">
        <v>43388</v>
      </c>
      <c r="B255" s="15">
        <v>1800508.1066005295</v>
      </c>
      <c r="C255" s="15">
        <v>1474592.7908802503</v>
      </c>
      <c r="D255" s="15">
        <f t="shared" si="70"/>
        <v>3275100.8974807798</v>
      </c>
      <c r="F255" s="13">
        <v>43388</v>
      </c>
      <c r="G255" s="14">
        <f t="shared" si="110"/>
        <v>0.5497565305500931</v>
      </c>
      <c r="H255" s="14">
        <f t="shared" si="111"/>
        <v>0.45024346944990695</v>
      </c>
      <c r="I255" s="14">
        <f t="shared" si="112"/>
        <v>1</v>
      </c>
    </row>
    <row r="256" spans="1:9" ht="15.95" customHeight="1" x14ac:dyDescent="0.25">
      <c r="A256" s="13">
        <v>43395</v>
      </c>
      <c r="B256" s="15">
        <v>1828144.1296982833</v>
      </c>
      <c r="C256" s="15">
        <v>1310410.0909853992</v>
      </c>
      <c r="D256" s="15">
        <f t="shared" si="70"/>
        <v>3138554.2206836827</v>
      </c>
      <c r="F256" s="13">
        <v>43395</v>
      </c>
      <c r="G256" s="14">
        <f t="shared" si="110"/>
        <v>0.58247970280406758</v>
      </c>
      <c r="H256" s="14">
        <f t="shared" si="111"/>
        <v>0.41752029719593242</v>
      </c>
      <c r="I256" s="14">
        <f t="shared" si="112"/>
        <v>1</v>
      </c>
    </row>
    <row r="257" spans="1:9" ht="15.95" customHeight="1" x14ac:dyDescent="0.25">
      <c r="A257" s="13">
        <v>43402</v>
      </c>
      <c r="B257" s="15">
        <v>1797472.3758334201</v>
      </c>
      <c r="C257" s="15">
        <v>1322372.3431070002</v>
      </c>
      <c r="D257" s="15">
        <f t="shared" si="70"/>
        <v>3119844.7189404201</v>
      </c>
      <c r="F257" s="13">
        <v>43402</v>
      </c>
      <c r="G257" s="14">
        <f t="shared" si="110"/>
        <v>0.57614161529292018</v>
      </c>
      <c r="H257" s="14">
        <f t="shared" si="111"/>
        <v>0.42385838470707993</v>
      </c>
      <c r="I257" s="14">
        <f t="shared" si="112"/>
        <v>1</v>
      </c>
    </row>
    <row r="258" spans="1:9" ht="15.95" customHeight="1" x14ac:dyDescent="0.25">
      <c r="A258" s="13">
        <v>43409</v>
      </c>
      <c r="B258" s="15">
        <v>1567227.1100667955</v>
      </c>
      <c r="C258" s="15">
        <v>1102933.6373724998</v>
      </c>
      <c r="D258" s="15">
        <f t="shared" si="70"/>
        <v>2670160.7474392951</v>
      </c>
      <c r="F258" s="13">
        <v>43409</v>
      </c>
      <c r="G258" s="14">
        <f t="shared" ref="G258:G261" si="113">B258/$D258</f>
        <v>0.58694110890880946</v>
      </c>
      <c r="H258" s="14">
        <f t="shared" ref="H258:H261" si="114">C258/$D258</f>
        <v>0.41305889109119059</v>
      </c>
      <c r="I258" s="14">
        <f t="shared" ref="I258:I261" si="115">G258+H258</f>
        <v>1</v>
      </c>
    </row>
    <row r="259" spans="1:9" ht="15.95" customHeight="1" x14ac:dyDescent="0.25">
      <c r="A259" s="13">
        <v>43416</v>
      </c>
      <c r="B259" s="15">
        <v>1434511.5989529402</v>
      </c>
      <c r="C259" s="15">
        <v>929105.03633819928</v>
      </c>
      <c r="D259" s="15">
        <f t="shared" ref="D259:D278" si="116">B259+C259</f>
        <v>2363616.6352911396</v>
      </c>
      <c r="F259" s="13">
        <v>43416</v>
      </c>
      <c r="G259" s="14">
        <f t="shared" si="113"/>
        <v>0.60691381907465869</v>
      </c>
      <c r="H259" s="14">
        <f t="shared" si="114"/>
        <v>0.39308618092534126</v>
      </c>
      <c r="I259" s="14">
        <f t="shared" si="115"/>
        <v>1</v>
      </c>
    </row>
    <row r="260" spans="1:9" ht="15.95" customHeight="1" x14ac:dyDescent="0.25">
      <c r="A260" s="13">
        <v>43423</v>
      </c>
      <c r="B260" s="15">
        <v>1357943.9051955401</v>
      </c>
      <c r="C260" s="15">
        <v>1110385.1978890009</v>
      </c>
      <c r="D260" s="15">
        <f t="shared" si="116"/>
        <v>2468329.1030845409</v>
      </c>
      <c r="F260" s="13">
        <v>43423</v>
      </c>
      <c r="G260" s="14">
        <f t="shared" si="113"/>
        <v>0.55014702192612364</v>
      </c>
      <c r="H260" s="14">
        <f t="shared" si="114"/>
        <v>0.44985297807387636</v>
      </c>
      <c r="I260" s="14">
        <f t="shared" si="115"/>
        <v>1</v>
      </c>
    </row>
    <row r="261" spans="1:9" ht="15.95" customHeight="1" x14ac:dyDescent="0.25">
      <c r="A261" s="13">
        <v>43430</v>
      </c>
      <c r="B261" s="15">
        <v>1777401.1344554995</v>
      </c>
      <c r="C261" s="15">
        <v>1261676.6430815987</v>
      </c>
      <c r="D261" s="15">
        <f t="shared" si="116"/>
        <v>3039077.7775370982</v>
      </c>
      <c r="F261" s="13">
        <v>43430</v>
      </c>
      <c r="G261" s="14">
        <f t="shared" si="113"/>
        <v>0.58484884710516516</v>
      </c>
      <c r="H261" s="14">
        <f t="shared" si="114"/>
        <v>0.41515115289483484</v>
      </c>
      <c r="I261" s="14">
        <f t="shared" si="115"/>
        <v>1</v>
      </c>
    </row>
    <row r="262" spans="1:9" ht="15.95" customHeight="1" x14ac:dyDescent="0.25">
      <c r="A262" s="13">
        <v>43437</v>
      </c>
      <c r="B262" s="15">
        <v>2341426.2402549228</v>
      </c>
      <c r="C262" s="15">
        <v>1008014.4483477996</v>
      </c>
      <c r="D262" s="15">
        <f t="shared" si="116"/>
        <v>3349440.6886027222</v>
      </c>
      <c r="F262" s="13">
        <v>43437</v>
      </c>
      <c r="G262" s="14">
        <f t="shared" ref="G262:G265" si="117">B262/$D262</f>
        <v>0.69904991846017417</v>
      </c>
      <c r="H262" s="14">
        <f t="shared" ref="H262:H265" si="118">C262/$D262</f>
        <v>0.30095008153982583</v>
      </c>
      <c r="I262" s="14">
        <f t="shared" ref="I262:I265" si="119">G262+H262</f>
        <v>1</v>
      </c>
    </row>
    <row r="263" spans="1:9" ht="15.95" customHeight="1" x14ac:dyDescent="0.25">
      <c r="A263" s="13">
        <v>43444</v>
      </c>
      <c r="B263" s="15">
        <v>2300922.5713589285</v>
      </c>
      <c r="C263" s="15">
        <v>728134.99159315042</v>
      </c>
      <c r="D263" s="15">
        <f t="shared" si="116"/>
        <v>3029057.5629520789</v>
      </c>
      <c r="F263" s="13">
        <v>43444</v>
      </c>
      <c r="G263" s="14">
        <f t="shared" si="117"/>
        <v>0.75961665420332258</v>
      </c>
      <c r="H263" s="14">
        <f t="shared" si="118"/>
        <v>0.24038334579667736</v>
      </c>
      <c r="I263" s="14">
        <f t="shared" si="119"/>
        <v>1</v>
      </c>
    </row>
    <row r="264" spans="1:9" ht="15.95" customHeight="1" x14ac:dyDescent="0.25">
      <c r="A264" s="13">
        <v>43451</v>
      </c>
      <c r="B264" s="15">
        <v>2210498.4332465259</v>
      </c>
      <c r="C264" s="15">
        <v>412636.76170439983</v>
      </c>
      <c r="D264" s="15">
        <f t="shared" si="116"/>
        <v>2623135.1949509257</v>
      </c>
      <c r="F264" s="13">
        <v>43451</v>
      </c>
      <c r="G264" s="14">
        <f t="shared" si="117"/>
        <v>0.84269329217241529</v>
      </c>
      <c r="H264" s="14">
        <f t="shared" si="118"/>
        <v>0.15730670782758474</v>
      </c>
      <c r="I264" s="14">
        <f t="shared" si="119"/>
        <v>1</v>
      </c>
    </row>
    <row r="265" spans="1:9" ht="15.95" customHeight="1" x14ac:dyDescent="0.25">
      <c r="A265" s="13">
        <v>43458</v>
      </c>
      <c r="B265" s="15">
        <v>651667.74511575943</v>
      </c>
      <c r="C265" s="15">
        <v>32981.225539999999</v>
      </c>
      <c r="D265" s="15">
        <f t="shared" si="116"/>
        <v>684648.97065575945</v>
      </c>
      <c r="F265" s="13">
        <v>43458</v>
      </c>
      <c r="G265" s="14">
        <f t="shared" si="117"/>
        <v>0.95182753943468212</v>
      </c>
      <c r="H265" s="14">
        <f t="shared" si="118"/>
        <v>4.8172460565317807E-2</v>
      </c>
      <c r="I265" s="14">
        <f t="shared" si="119"/>
        <v>0.99999999999999989</v>
      </c>
    </row>
    <row r="266" spans="1:9" ht="15.95" customHeight="1" x14ac:dyDescent="0.25">
      <c r="A266" s="13">
        <v>43465</v>
      </c>
      <c r="B266" s="15">
        <v>1178798.7139771807</v>
      </c>
      <c r="C266" s="15">
        <v>714397.05915600003</v>
      </c>
      <c r="D266" s="15">
        <f t="shared" si="116"/>
        <v>1893195.7731331806</v>
      </c>
      <c r="F266" s="13">
        <v>43465</v>
      </c>
      <c r="G266" s="14">
        <f t="shared" ref="G266:G270" si="120">B266/$D266</f>
        <v>0.62265019323717652</v>
      </c>
      <c r="H266" s="14">
        <f t="shared" ref="H266:H270" si="121">C266/$D266</f>
        <v>0.37734980676282354</v>
      </c>
      <c r="I266" s="14">
        <f t="shared" ref="I266:I270" si="122">G266+H266</f>
        <v>1</v>
      </c>
    </row>
    <row r="267" spans="1:9" ht="15.95" customHeight="1" x14ac:dyDescent="0.25">
      <c r="A267" s="13">
        <v>43472</v>
      </c>
      <c r="B267" s="15">
        <v>2450653.1327322084</v>
      </c>
      <c r="C267" s="15">
        <v>3476649.2586466009</v>
      </c>
      <c r="D267" s="15">
        <f t="shared" si="116"/>
        <v>5927302.3913788088</v>
      </c>
      <c r="F267" s="13">
        <v>43472</v>
      </c>
      <c r="G267" s="14">
        <f t="shared" si="120"/>
        <v>0.41345168019378503</v>
      </c>
      <c r="H267" s="14">
        <f t="shared" si="121"/>
        <v>0.58654831980621502</v>
      </c>
      <c r="I267" s="14">
        <f t="shared" si="122"/>
        <v>1</v>
      </c>
    </row>
    <row r="268" spans="1:9" ht="15.95" customHeight="1" x14ac:dyDescent="0.25">
      <c r="A268" s="13">
        <v>43479</v>
      </c>
      <c r="B268" s="15">
        <v>1862504.5198719492</v>
      </c>
      <c r="C268" s="15">
        <v>2615873.5935095986</v>
      </c>
      <c r="D268" s="15">
        <f t="shared" si="116"/>
        <v>4478378.1133815479</v>
      </c>
      <c r="F268" s="13">
        <v>43479</v>
      </c>
      <c r="G268" s="14">
        <f t="shared" si="120"/>
        <v>0.41588817931802624</v>
      </c>
      <c r="H268" s="14">
        <f t="shared" si="121"/>
        <v>0.58411182068197376</v>
      </c>
      <c r="I268" s="14">
        <f t="shared" si="122"/>
        <v>1</v>
      </c>
    </row>
    <row r="269" spans="1:9" ht="15.95" customHeight="1" x14ac:dyDescent="0.25">
      <c r="A269" s="13">
        <v>43486</v>
      </c>
      <c r="B269" s="15">
        <v>1472450.9900936803</v>
      </c>
      <c r="C269" s="15">
        <v>1874547.1756206006</v>
      </c>
      <c r="D269" s="15">
        <f t="shared" si="116"/>
        <v>3346998.1657142807</v>
      </c>
      <c r="F269" s="13">
        <v>43486</v>
      </c>
      <c r="G269" s="14">
        <f t="shared" si="120"/>
        <v>0.43993181865979469</v>
      </c>
      <c r="H269" s="14">
        <f t="shared" si="121"/>
        <v>0.56006818134020542</v>
      </c>
      <c r="I269" s="14">
        <f t="shared" si="122"/>
        <v>1</v>
      </c>
    </row>
    <row r="270" spans="1:9" ht="15.95" customHeight="1" x14ac:dyDescent="0.25">
      <c r="A270" s="13">
        <v>43493</v>
      </c>
      <c r="B270" s="15">
        <v>2082911.1978124026</v>
      </c>
      <c r="C270" s="15">
        <v>1663257.206401149</v>
      </c>
      <c r="D270" s="15">
        <f t="shared" si="116"/>
        <v>3746168.4042135514</v>
      </c>
      <c r="F270" s="13">
        <v>43493</v>
      </c>
      <c r="G270" s="14">
        <f t="shared" si="120"/>
        <v>0.55601109535535598</v>
      </c>
      <c r="H270" s="14">
        <f t="shared" si="121"/>
        <v>0.44398890464464408</v>
      </c>
      <c r="I270" s="14">
        <f t="shared" si="122"/>
        <v>1</v>
      </c>
    </row>
    <row r="271" spans="1:9" ht="15.95" customHeight="1" x14ac:dyDescent="0.25">
      <c r="A271" s="13">
        <v>43500</v>
      </c>
      <c r="B271" s="15">
        <v>1989813.081777463</v>
      </c>
      <c r="C271" s="15">
        <v>2241626.7077856627</v>
      </c>
      <c r="D271" s="15">
        <f t="shared" si="116"/>
        <v>4231439.7895631259</v>
      </c>
      <c r="F271" s="13">
        <v>43500</v>
      </c>
      <c r="G271" s="14">
        <f t="shared" ref="G271:G274" si="123">B271/$D271</f>
        <v>0.47024492388745553</v>
      </c>
      <c r="H271" s="14">
        <f t="shared" ref="H271:H274" si="124">C271/$D271</f>
        <v>0.52975507611254447</v>
      </c>
      <c r="I271" s="14">
        <f t="shared" ref="I271:I274" si="125">G271+H271</f>
        <v>1</v>
      </c>
    </row>
    <row r="272" spans="1:9" ht="15.95" customHeight="1" x14ac:dyDescent="0.25">
      <c r="A272" s="13">
        <v>43507</v>
      </c>
      <c r="B272" s="15">
        <v>1495853.5715618602</v>
      </c>
      <c r="C272" s="15">
        <v>2597886.5221903031</v>
      </c>
      <c r="D272" s="15">
        <f t="shared" si="116"/>
        <v>4093740.0937521635</v>
      </c>
      <c r="F272" s="13">
        <v>43507</v>
      </c>
      <c r="G272" s="14">
        <f t="shared" si="123"/>
        <v>0.36540022993761156</v>
      </c>
      <c r="H272" s="14">
        <f t="shared" si="124"/>
        <v>0.63459977006238832</v>
      </c>
      <c r="I272" s="14">
        <f t="shared" si="125"/>
        <v>0.99999999999999989</v>
      </c>
    </row>
    <row r="273" spans="1:9" ht="15.95" customHeight="1" x14ac:dyDescent="0.25">
      <c r="A273" s="13">
        <v>43514</v>
      </c>
      <c r="B273" s="15">
        <v>1278995.7001060289</v>
      </c>
      <c r="C273" s="15">
        <v>1381016.3188684718</v>
      </c>
      <c r="D273" s="15">
        <f t="shared" si="116"/>
        <v>2660012.0189745007</v>
      </c>
      <c r="F273" s="13">
        <v>43514</v>
      </c>
      <c r="G273" s="14">
        <f t="shared" si="123"/>
        <v>0.48082327861026464</v>
      </c>
      <c r="H273" s="14">
        <f t="shared" si="124"/>
        <v>0.51917672138973536</v>
      </c>
      <c r="I273" s="14">
        <f t="shared" si="125"/>
        <v>1</v>
      </c>
    </row>
    <row r="274" spans="1:9" ht="15.95" customHeight="1" x14ac:dyDescent="0.25">
      <c r="A274" s="13">
        <v>43521</v>
      </c>
      <c r="B274" s="15">
        <v>1824106.7048301832</v>
      </c>
      <c r="C274" s="15">
        <v>2072630.0832755999</v>
      </c>
      <c r="D274" s="15">
        <f t="shared" si="116"/>
        <v>3896736.7881057831</v>
      </c>
      <c r="F274" s="13">
        <v>43521</v>
      </c>
      <c r="G274" s="14">
        <f t="shared" si="123"/>
        <v>0.46811134649843456</v>
      </c>
      <c r="H274" s="14">
        <f t="shared" si="124"/>
        <v>0.53188865350156544</v>
      </c>
      <c r="I274" s="14">
        <f t="shared" si="125"/>
        <v>1</v>
      </c>
    </row>
    <row r="275" spans="1:9" ht="15.95" customHeight="1" x14ac:dyDescent="0.25">
      <c r="A275" s="13">
        <v>43528</v>
      </c>
      <c r="B275" s="15">
        <v>2325745.6365795159</v>
      </c>
      <c r="C275" s="15">
        <v>1469682.5844802002</v>
      </c>
      <c r="D275" s="15">
        <f t="shared" si="116"/>
        <v>3795428.2210597163</v>
      </c>
      <c r="F275" s="13">
        <v>43528</v>
      </c>
      <c r="G275" s="14">
        <f t="shared" ref="G275:G278" si="126">B275/$D275</f>
        <v>0.61277555551561658</v>
      </c>
      <c r="H275" s="14">
        <f t="shared" ref="H275:H278" si="127">C275/$D275</f>
        <v>0.38722444448438342</v>
      </c>
      <c r="I275" s="14">
        <f t="shared" ref="I275:I278" si="128">G275+H275</f>
        <v>1</v>
      </c>
    </row>
    <row r="276" spans="1:9" ht="15.95" customHeight="1" x14ac:dyDescent="0.25">
      <c r="A276" s="13">
        <v>43535</v>
      </c>
      <c r="B276" s="15">
        <v>1997683.2490851108</v>
      </c>
      <c r="C276" s="15">
        <v>1758103.4062497984</v>
      </c>
      <c r="D276" s="15">
        <f t="shared" si="116"/>
        <v>3755786.6553349094</v>
      </c>
      <c r="F276" s="13">
        <v>43535</v>
      </c>
      <c r="G276" s="14">
        <f t="shared" si="126"/>
        <v>0.53189476197949115</v>
      </c>
      <c r="H276" s="14">
        <f t="shared" si="127"/>
        <v>0.4681052380205088</v>
      </c>
      <c r="I276" s="14">
        <f t="shared" si="128"/>
        <v>1</v>
      </c>
    </row>
    <row r="277" spans="1:9" ht="15.95" customHeight="1" x14ac:dyDescent="0.25">
      <c r="A277" s="13">
        <v>43542</v>
      </c>
      <c r="B277" s="15">
        <v>1973342.761926152</v>
      </c>
      <c r="C277" s="15">
        <v>1327046.6706970497</v>
      </c>
      <c r="D277" s="15">
        <f t="shared" si="116"/>
        <v>3300389.432623202</v>
      </c>
      <c r="F277" s="13">
        <v>43542</v>
      </c>
      <c r="G277" s="14">
        <f t="shared" si="126"/>
        <v>0.59791209559100666</v>
      </c>
      <c r="H277" s="14">
        <f t="shared" si="127"/>
        <v>0.40208790440899334</v>
      </c>
      <c r="I277" s="14">
        <f t="shared" si="128"/>
        <v>1</v>
      </c>
    </row>
    <row r="278" spans="1:9" ht="15.95" customHeight="1" x14ac:dyDescent="0.25">
      <c r="A278" s="13">
        <v>43549</v>
      </c>
      <c r="B278" s="15">
        <v>3065001.6109957653</v>
      </c>
      <c r="C278" s="15">
        <v>1378771.5460191995</v>
      </c>
      <c r="D278" s="15">
        <f t="shared" si="116"/>
        <v>4443773.1570149651</v>
      </c>
      <c r="F278" s="13">
        <v>43549</v>
      </c>
      <c r="G278" s="14">
        <f t="shared" si="126"/>
        <v>0.68972953899713285</v>
      </c>
      <c r="H278" s="14">
        <f t="shared" si="127"/>
        <v>0.31027046100286715</v>
      </c>
      <c r="I278" s="14">
        <f t="shared" si="128"/>
        <v>1</v>
      </c>
    </row>
    <row r="279" spans="1:9" ht="15.95" customHeight="1" x14ac:dyDescent="0.25">
      <c r="A279" s="13">
        <v>43556</v>
      </c>
      <c r="B279" s="15">
        <v>2077880.7655966827</v>
      </c>
      <c r="C279" s="15">
        <v>1712890.1317943486</v>
      </c>
      <c r="D279" s="15">
        <f t="shared" ref="D279:D300" si="129">B279+C279</f>
        <v>3790770.8973910315</v>
      </c>
      <c r="F279" s="13">
        <v>43556</v>
      </c>
      <c r="G279" s="14">
        <f t="shared" ref="G279:G282" si="130">B279/$D279</f>
        <v>0.54814200642586131</v>
      </c>
      <c r="H279" s="14">
        <f t="shared" ref="H279:H282" si="131">C279/$D279</f>
        <v>0.45185799357413869</v>
      </c>
      <c r="I279" s="14">
        <f t="shared" ref="I279:I282" si="132">G279+H279</f>
        <v>1</v>
      </c>
    </row>
    <row r="280" spans="1:9" ht="15.95" customHeight="1" x14ac:dyDescent="0.25">
      <c r="A280" s="13">
        <v>43563</v>
      </c>
      <c r="B280" s="15">
        <v>2186704.5720513235</v>
      </c>
      <c r="C280" s="15">
        <v>2682929.0637750295</v>
      </c>
      <c r="D280" s="15">
        <f t="shared" si="129"/>
        <v>4869633.635826353</v>
      </c>
      <c r="F280" s="13">
        <v>43563</v>
      </c>
      <c r="G280" s="14">
        <f t="shared" si="130"/>
        <v>0.44904909395309167</v>
      </c>
      <c r="H280" s="14">
        <f t="shared" si="131"/>
        <v>0.55095090604690833</v>
      </c>
      <c r="I280" s="14">
        <f t="shared" si="132"/>
        <v>1</v>
      </c>
    </row>
    <row r="281" spans="1:9" ht="15.95" customHeight="1" x14ac:dyDescent="0.25">
      <c r="A281" s="13">
        <v>43570</v>
      </c>
      <c r="B281" s="15">
        <v>1079349.6889503847</v>
      </c>
      <c r="C281" s="15">
        <v>942170.34645099984</v>
      </c>
      <c r="D281" s="15">
        <f t="shared" si="129"/>
        <v>2021520.0354013846</v>
      </c>
      <c r="F281" s="13">
        <v>43570</v>
      </c>
      <c r="G281" s="14">
        <f t="shared" si="130"/>
        <v>0.53392975090453332</v>
      </c>
      <c r="H281" s="14">
        <f t="shared" si="131"/>
        <v>0.46607024909546663</v>
      </c>
      <c r="I281" s="14">
        <f t="shared" si="132"/>
        <v>1</v>
      </c>
    </row>
    <row r="282" spans="1:9" ht="15.95" customHeight="1" x14ac:dyDescent="0.25">
      <c r="A282" s="13">
        <v>43577</v>
      </c>
      <c r="B282" s="15">
        <v>1921183.2902701872</v>
      </c>
      <c r="C282" s="15">
        <v>1429583.2335860003</v>
      </c>
      <c r="D282" s="15">
        <f t="shared" si="129"/>
        <v>3350766.5238561872</v>
      </c>
      <c r="F282" s="13">
        <v>43577</v>
      </c>
      <c r="G282" s="14">
        <f t="shared" si="130"/>
        <v>0.57335635789366124</v>
      </c>
      <c r="H282" s="14">
        <f t="shared" si="131"/>
        <v>0.42664364210633887</v>
      </c>
      <c r="I282" s="14">
        <f t="shared" si="132"/>
        <v>1</v>
      </c>
    </row>
    <row r="283" spans="1:9" ht="15.95" customHeight="1" x14ac:dyDescent="0.25">
      <c r="A283" s="13">
        <v>43584</v>
      </c>
      <c r="B283" s="15">
        <v>2579400.8178103622</v>
      </c>
      <c r="C283" s="15">
        <v>903597.90553999925</v>
      </c>
      <c r="D283" s="15">
        <f t="shared" si="129"/>
        <v>3482998.7233503615</v>
      </c>
      <c r="F283" s="13">
        <v>43584</v>
      </c>
      <c r="G283" s="14">
        <f t="shared" ref="G283:G287" si="133">B283/$D283</f>
        <v>0.74056898169896213</v>
      </c>
      <c r="H283" s="14">
        <f t="shared" ref="H283:H287" si="134">C283/$D283</f>
        <v>0.25943101830103787</v>
      </c>
      <c r="I283" s="14">
        <f t="shared" ref="I283:I287" si="135">G283+H283</f>
        <v>1</v>
      </c>
    </row>
    <row r="284" spans="1:9" ht="15.95" customHeight="1" x14ac:dyDescent="0.25">
      <c r="A284" s="13">
        <v>43591</v>
      </c>
      <c r="B284" s="15">
        <v>2264166.4162830818</v>
      </c>
      <c r="C284" s="15">
        <v>1160291.9565052504</v>
      </c>
      <c r="D284" s="15">
        <f t="shared" si="129"/>
        <v>3424458.3727883324</v>
      </c>
      <c r="F284" s="13">
        <v>43591</v>
      </c>
      <c r="G284" s="14">
        <f t="shared" si="133"/>
        <v>0.66117504428576424</v>
      </c>
      <c r="H284" s="14">
        <f t="shared" si="134"/>
        <v>0.33882495571423571</v>
      </c>
      <c r="I284" s="14">
        <f t="shared" si="135"/>
        <v>1</v>
      </c>
    </row>
    <row r="285" spans="1:9" ht="15.95" customHeight="1" x14ac:dyDescent="0.25">
      <c r="A285" s="13">
        <v>43598</v>
      </c>
      <c r="B285" s="15">
        <v>2798287.5461807582</v>
      </c>
      <c r="C285" s="15">
        <v>1812859.248071736</v>
      </c>
      <c r="D285" s="15">
        <f t="shared" si="129"/>
        <v>4611146.7942524944</v>
      </c>
      <c r="F285" s="13">
        <v>43598</v>
      </c>
      <c r="G285" s="14">
        <f t="shared" si="133"/>
        <v>0.60685284399721307</v>
      </c>
      <c r="H285" s="14">
        <f t="shared" si="134"/>
        <v>0.39314715600278688</v>
      </c>
      <c r="I285" s="14">
        <f t="shared" si="135"/>
        <v>1</v>
      </c>
    </row>
    <row r="286" spans="1:9" ht="15.95" customHeight="1" x14ac:dyDescent="0.25">
      <c r="A286" s="13">
        <v>43605</v>
      </c>
      <c r="B286" s="15">
        <v>2097021.3940798931</v>
      </c>
      <c r="C286" s="15">
        <v>1808924.7864063391</v>
      </c>
      <c r="D286" s="15">
        <f t="shared" si="129"/>
        <v>3905946.180486232</v>
      </c>
      <c r="F286" s="13">
        <v>43605</v>
      </c>
      <c r="G286" s="14">
        <f t="shared" si="133"/>
        <v>0.53687923416774919</v>
      </c>
      <c r="H286" s="14">
        <f t="shared" si="134"/>
        <v>0.46312076583225092</v>
      </c>
      <c r="I286" s="14">
        <f t="shared" si="135"/>
        <v>1</v>
      </c>
    </row>
    <row r="287" spans="1:9" ht="15.95" customHeight="1" x14ac:dyDescent="0.25">
      <c r="A287" s="13">
        <v>43612</v>
      </c>
      <c r="B287" s="15">
        <v>1623633.6978856912</v>
      </c>
      <c r="C287" s="15">
        <v>1128678.7753659978</v>
      </c>
      <c r="D287" s="15">
        <f t="shared" si="129"/>
        <v>2752312.4732516892</v>
      </c>
      <c r="F287" s="13">
        <v>43612</v>
      </c>
      <c r="G287" s="14">
        <f t="shared" si="133"/>
        <v>0.58991619362443504</v>
      </c>
      <c r="H287" s="14">
        <f t="shared" si="134"/>
        <v>0.41008380637556485</v>
      </c>
      <c r="I287" s="14">
        <f t="shared" si="135"/>
        <v>0.99999999999999989</v>
      </c>
    </row>
    <row r="288" spans="1:9" ht="15.95" customHeight="1" x14ac:dyDescent="0.25">
      <c r="A288" s="13">
        <v>43619</v>
      </c>
      <c r="B288" s="15">
        <v>3132388.0242685401</v>
      </c>
      <c r="C288" s="15">
        <v>1957428.2585519999</v>
      </c>
      <c r="D288" s="15">
        <f t="shared" si="129"/>
        <v>5089816.2828205395</v>
      </c>
      <c r="F288" s="13">
        <v>43619</v>
      </c>
      <c r="G288" s="14">
        <f t="shared" ref="G288:G291" si="136">B288/$D288</f>
        <v>0.61542261060407399</v>
      </c>
      <c r="H288" s="14">
        <f t="shared" ref="H288:H291" si="137">C288/$D288</f>
        <v>0.38457738939592612</v>
      </c>
      <c r="I288" s="14">
        <f t="shared" ref="I288:I291" si="138">G288+H288</f>
        <v>1</v>
      </c>
    </row>
    <row r="289" spans="1:9" ht="15.95" customHeight="1" x14ac:dyDescent="0.25">
      <c r="A289" s="13">
        <v>43626</v>
      </c>
      <c r="B289" s="15">
        <v>2736936.1519493591</v>
      </c>
      <c r="C289" s="15">
        <v>2069333.4728882108</v>
      </c>
      <c r="D289" s="15">
        <f t="shared" si="129"/>
        <v>4806269.6248375699</v>
      </c>
      <c r="F289" s="13">
        <v>43626</v>
      </c>
      <c r="G289" s="14">
        <f t="shared" si="136"/>
        <v>0.5694512304939312</v>
      </c>
      <c r="H289" s="14">
        <f t="shared" si="137"/>
        <v>0.43054876950606885</v>
      </c>
      <c r="I289" s="14">
        <f t="shared" si="138"/>
        <v>1</v>
      </c>
    </row>
    <row r="290" spans="1:9" ht="15.95" customHeight="1" x14ac:dyDescent="0.25">
      <c r="A290" s="13">
        <v>43633</v>
      </c>
      <c r="B290" s="15">
        <v>2463948.4656664147</v>
      </c>
      <c r="C290" s="15">
        <v>1166123.5942425013</v>
      </c>
      <c r="D290" s="15">
        <f t="shared" si="129"/>
        <v>3630072.0599089162</v>
      </c>
      <c r="F290" s="13">
        <v>43633</v>
      </c>
      <c r="G290" s="14">
        <f t="shared" si="136"/>
        <v>0.67876020778723567</v>
      </c>
      <c r="H290" s="14">
        <f t="shared" si="137"/>
        <v>0.32123979221276422</v>
      </c>
      <c r="I290" s="14">
        <f t="shared" si="138"/>
        <v>0.99999999999999989</v>
      </c>
    </row>
    <row r="291" spans="1:9" ht="15.95" customHeight="1" x14ac:dyDescent="0.25">
      <c r="A291" s="13">
        <v>43640</v>
      </c>
      <c r="B291" s="15">
        <v>2247347.4688303955</v>
      </c>
      <c r="C291" s="15">
        <v>2364728.7644489985</v>
      </c>
      <c r="D291" s="15">
        <f t="shared" si="129"/>
        <v>4612076.233279394</v>
      </c>
      <c r="F291" s="13">
        <v>43640</v>
      </c>
      <c r="G291" s="14">
        <f t="shared" si="136"/>
        <v>0.48727457118210515</v>
      </c>
      <c r="H291" s="14">
        <f t="shared" si="137"/>
        <v>0.51272542881789485</v>
      </c>
      <c r="I291" s="14">
        <f t="shared" si="138"/>
        <v>1</v>
      </c>
    </row>
    <row r="292" spans="1:9" ht="15.95" customHeight="1" x14ac:dyDescent="0.25">
      <c r="A292" s="13">
        <v>43647</v>
      </c>
      <c r="B292" s="15">
        <v>1798319.9832212466</v>
      </c>
      <c r="C292" s="15">
        <v>946859.37186325097</v>
      </c>
      <c r="D292" s="15">
        <f t="shared" si="129"/>
        <v>2745179.3550844975</v>
      </c>
      <c r="F292" s="13">
        <v>43647</v>
      </c>
      <c r="G292" s="14">
        <f t="shared" ref="G292:G296" si="139">B292/$D292</f>
        <v>0.65508287459997083</v>
      </c>
      <c r="H292" s="14">
        <f t="shared" ref="H292:H296" si="140">C292/$D292</f>
        <v>0.34491712540002922</v>
      </c>
      <c r="I292" s="14">
        <f t="shared" ref="I292:I296" si="141">G292+H292</f>
        <v>1</v>
      </c>
    </row>
    <row r="293" spans="1:9" ht="15.95" customHeight="1" x14ac:dyDescent="0.25">
      <c r="A293" s="13">
        <v>43654</v>
      </c>
      <c r="B293" s="15">
        <v>1785692.1727261061</v>
      </c>
      <c r="C293" s="15">
        <v>1768163.3719784983</v>
      </c>
      <c r="D293" s="15">
        <f t="shared" si="129"/>
        <v>3553855.5447046044</v>
      </c>
      <c r="F293" s="13">
        <v>43654</v>
      </c>
      <c r="G293" s="14">
        <f t="shared" si="139"/>
        <v>0.50246616674863531</v>
      </c>
      <c r="H293" s="14">
        <f t="shared" si="140"/>
        <v>0.49753383325136463</v>
      </c>
      <c r="I293" s="14">
        <f t="shared" si="141"/>
        <v>1</v>
      </c>
    </row>
    <row r="294" spans="1:9" ht="15.95" customHeight="1" x14ac:dyDescent="0.25">
      <c r="A294" s="13">
        <v>43661</v>
      </c>
      <c r="B294" s="15">
        <v>2219917.5250698244</v>
      </c>
      <c r="C294" s="15">
        <v>1695124.0232190657</v>
      </c>
      <c r="D294" s="15">
        <f t="shared" si="129"/>
        <v>3915041.5482888902</v>
      </c>
      <c r="F294" s="13">
        <v>43661</v>
      </c>
      <c r="G294" s="14">
        <f t="shared" si="139"/>
        <v>0.56702272445615876</v>
      </c>
      <c r="H294" s="14">
        <f t="shared" si="140"/>
        <v>0.43297727554384124</v>
      </c>
      <c r="I294" s="14">
        <f t="shared" si="141"/>
        <v>1</v>
      </c>
    </row>
    <row r="295" spans="1:9" ht="15.95" customHeight="1" x14ac:dyDescent="0.25">
      <c r="A295" s="13">
        <v>43668</v>
      </c>
      <c r="B295" s="15">
        <v>2242423.8466629181</v>
      </c>
      <c r="C295" s="15">
        <v>2027186.5574621963</v>
      </c>
      <c r="D295" s="15">
        <f t="shared" si="129"/>
        <v>4269610.4041251149</v>
      </c>
      <c r="F295" s="13">
        <v>43668</v>
      </c>
      <c r="G295" s="14">
        <f t="shared" si="139"/>
        <v>0.52520572942589427</v>
      </c>
      <c r="H295" s="14">
        <f t="shared" si="140"/>
        <v>0.47479427057410561</v>
      </c>
      <c r="I295" s="14">
        <f t="shared" si="141"/>
        <v>0.99999999999999989</v>
      </c>
    </row>
    <row r="296" spans="1:9" ht="15.95" customHeight="1" x14ac:dyDescent="0.25">
      <c r="A296" s="13">
        <v>43675</v>
      </c>
      <c r="B296" s="15">
        <v>2822486.8192766458</v>
      </c>
      <c r="C296" s="15">
        <v>977482.57952825946</v>
      </c>
      <c r="D296" s="15">
        <f t="shared" si="129"/>
        <v>3799969.3988049054</v>
      </c>
      <c r="F296" s="13">
        <v>43675</v>
      </c>
      <c r="G296" s="14">
        <f t="shared" si="139"/>
        <v>0.74276567073522248</v>
      </c>
      <c r="H296" s="14">
        <f t="shared" si="140"/>
        <v>0.25723432926477746</v>
      </c>
      <c r="I296" s="14">
        <f t="shared" si="141"/>
        <v>1</v>
      </c>
    </row>
    <row r="297" spans="1:9" ht="15.95" customHeight="1" x14ac:dyDescent="0.25">
      <c r="A297" s="13">
        <v>43682</v>
      </c>
      <c r="B297" s="15">
        <v>3548243.492375297</v>
      </c>
      <c r="C297" s="15">
        <v>787495.90077448194</v>
      </c>
      <c r="D297" s="15">
        <f t="shared" si="129"/>
        <v>4335739.3931497792</v>
      </c>
      <c r="F297" s="13">
        <v>43682</v>
      </c>
      <c r="G297" s="14">
        <f t="shared" ref="G297:G300" si="142">B297/$D297</f>
        <v>0.81837102524688621</v>
      </c>
      <c r="H297" s="14">
        <f t="shared" ref="H297:H300" si="143">C297/$D297</f>
        <v>0.18162897475311374</v>
      </c>
      <c r="I297" s="14">
        <f t="shared" ref="I297:I300" si="144">G297+H297</f>
        <v>1</v>
      </c>
    </row>
    <row r="298" spans="1:9" ht="15.95" customHeight="1" x14ac:dyDescent="0.25">
      <c r="A298" s="13">
        <v>43689</v>
      </c>
      <c r="B298" s="15">
        <v>1903859.208517625</v>
      </c>
      <c r="C298" s="15">
        <v>1436239.877363499</v>
      </c>
      <c r="D298" s="15">
        <f t="shared" si="129"/>
        <v>3340099.0858811243</v>
      </c>
      <c r="F298" s="13">
        <v>43689</v>
      </c>
      <c r="G298" s="14">
        <f t="shared" si="142"/>
        <v>0.57000081721090123</v>
      </c>
      <c r="H298" s="14">
        <f t="shared" si="143"/>
        <v>0.42999918278909871</v>
      </c>
      <c r="I298" s="14">
        <f t="shared" si="144"/>
        <v>1</v>
      </c>
    </row>
    <row r="299" spans="1:9" ht="15.95" customHeight="1" x14ac:dyDescent="0.25">
      <c r="A299" s="13">
        <v>43696</v>
      </c>
      <c r="B299" s="15">
        <v>2325595.9476027684</v>
      </c>
      <c r="C299" s="15">
        <v>1407839.7745790009</v>
      </c>
      <c r="D299" s="15">
        <f t="shared" si="129"/>
        <v>3733435.7221817691</v>
      </c>
      <c r="F299" s="13">
        <v>43696</v>
      </c>
      <c r="G299" s="14">
        <f t="shared" si="142"/>
        <v>0.62291040228321426</v>
      </c>
      <c r="H299" s="14">
        <f t="shared" si="143"/>
        <v>0.3770895977167858</v>
      </c>
      <c r="I299" s="14">
        <f t="shared" si="144"/>
        <v>1</v>
      </c>
    </row>
    <row r="300" spans="1:9" ht="15.95" customHeight="1" x14ac:dyDescent="0.25">
      <c r="A300" s="13">
        <v>43703</v>
      </c>
      <c r="B300" s="15">
        <v>1708736.2047885491</v>
      </c>
      <c r="C300" s="15">
        <v>1076197.047615</v>
      </c>
      <c r="D300" s="15">
        <f t="shared" si="129"/>
        <v>2784933.2524035489</v>
      </c>
      <c r="F300" s="13">
        <v>43703</v>
      </c>
      <c r="G300" s="14">
        <f t="shared" si="142"/>
        <v>0.61356450942363405</v>
      </c>
      <c r="H300" s="14">
        <f t="shared" si="143"/>
        <v>0.38643549057636606</v>
      </c>
      <c r="I300" s="14">
        <f t="shared" si="144"/>
        <v>1</v>
      </c>
    </row>
  </sheetData>
  <mergeCells count="2">
    <mergeCell ref="C1:D1"/>
    <mergeCell ref="C2:D2"/>
  </mergeCells>
  <phoneticPr fontId="21" type="noConversion"/>
  <pageMargins left="0.7" right="0.7" top="0.75" bottom="0.75" header="0.3" footer="0.3"/>
  <pageSetup orientation="landscape" r:id="rId1"/>
  <headerFooter>
    <oddHeader>&amp;CIRS: Weekly Volume
(in millions notional USD)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598"/>
  <sheetViews>
    <sheetView zoomScalePageLayoutView="80" workbookViewId="0">
      <pane xSplit="1" ySplit="5" topLeftCell="B275" activePane="bottomRight" state="frozen"/>
      <selection activeCell="K35" sqref="K35"/>
      <selection pane="topRight" activeCell="K35" sqref="K35"/>
      <selection pane="bottomLeft" activeCell="K35" sqref="K35"/>
      <selection pane="bottomRight" activeCell="A300" sqref="A300"/>
    </sheetView>
  </sheetViews>
  <sheetFormatPr defaultColWidth="8.85546875" defaultRowHeight="15.95" customHeight="1" x14ac:dyDescent="0.25"/>
  <cols>
    <col min="1" max="1" width="10.5703125" bestFit="1" customWidth="1"/>
    <col min="2" max="2" width="1.28515625" customWidth="1"/>
    <col min="3" max="3" width="12.140625" style="12" bestFit="1" customWidth="1"/>
    <col min="4" max="4" width="14.140625" style="12" customWidth="1"/>
    <col min="5" max="5" width="10.5703125" style="12" bestFit="1" customWidth="1"/>
    <col min="6" max="6" width="12.140625" style="12" bestFit="1" customWidth="1"/>
    <col min="7" max="7" width="13.28515625" style="12" bestFit="1" customWidth="1"/>
    <col min="8" max="8" width="11.5703125" style="12" bestFit="1" customWidth="1"/>
    <col min="9" max="9" width="9.5703125" style="12" bestFit="1" customWidth="1"/>
    <col min="10" max="10" width="12.140625" style="12" bestFit="1" customWidth="1"/>
    <col min="11" max="11" width="12.140625" style="12" customWidth="1"/>
    <col min="12" max="12" width="12.140625" style="12" bestFit="1" customWidth="1"/>
    <col min="13" max="13" width="13.28515625" style="12" customWidth="1"/>
    <col min="14" max="14" width="12.28515625" style="12" customWidth="1"/>
    <col min="15" max="15" width="12.140625" style="12" bestFit="1" customWidth="1"/>
    <col min="16" max="16" width="13.28515625" style="12" bestFit="1" customWidth="1"/>
    <col min="17" max="17" width="8.85546875" style="12"/>
  </cols>
  <sheetData>
    <row r="1" spans="1:17" ht="15.95" customHeight="1" x14ac:dyDescent="0.35">
      <c r="F1" s="23" t="s">
        <v>87</v>
      </c>
    </row>
    <row r="2" spans="1:17" ht="15.95" customHeight="1" x14ac:dyDescent="0.25">
      <c r="E2" s="25"/>
      <c r="F2" s="26" t="s">
        <v>88</v>
      </c>
    </row>
    <row r="3" spans="1:17" ht="15.95" customHeight="1" x14ac:dyDescent="0.25">
      <c r="C3" s="43" t="s">
        <v>117</v>
      </c>
    </row>
    <row r="4" spans="1:17" ht="15.95" customHeight="1" x14ac:dyDescent="0.25">
      <c r="A4" t="s">
        <v>57</v>
      </c>
      <c r="C4" s="43" t="s">
        <v>111</v>
      </c>
    </row>
    <row r="5" spans="1:17" s="9" customFormat="1" ht="31.5" customHeight="1" x14ac:dyDescent="0.25">
      <c r="C5" s="35" t="s">
        <v>18</v>
      </c>
      <c r="D5" s="35" t="s">
        <v>5</v>
      </c>
      <c r="E5" s="35" t="s">
        <v>70</v>
      </c>
      <c r="F5" s="35" t="s">
        <v>15</v>
      </c>
      <c r="G5" s="35" t="s">
        <v>112</v>
      </c>
      <c r="H5" s="35" t="s">
        <v>113</v>
      </c>
      <c r="I5" s="35" t="s">
        <v>109</v>
      </c>
      <c r="J5" s="35" t="s">
        <v>69</v>
      </c>
      <c r="K5" s="35" t="s">
        <v>110</v>
      </c>
      <c r="L5" s="35" t="s">
        <v>8</v>
      </c>
      <c r="M5" s="35" t="s">
        <v>82</v>
      </c>
      <c r="N5" s="35" t="s">
        <v>9</v>
      </c>
      <c r="O5" s="35" t="s">
        <v>11</v>
      </c>
      <c r="P5" s="35" t="s">
        <v>37</v>
      </c>
      <c r="Q5" s="38"/>
    </row>
    <row r="6" spans="1:17" ht="15.95" customHeight="1" x14ac:dyDescent="0.25">
      <c r="A6" s="3">
        <v>41645</v>
      </c>
      <c r="B6" s="3"/>
      <c r="C6" s="4">
        <v>224272.43514200006</v>
      </c>
      <c r="D6" s="4">
        <v>50810.31852999999</v>
      </c>
      <c r="E6" s="4">
        <v>3288.4</v>
      </c>
      <c r="F6" s="4">
        <v>9136.5618987999987</v>
      </c>
      <c r="G6" s="4">
        <v>1601343.3545025014</v>
      </c>
      <c r="H6" s="4"/>
      <c r="I6" s="4">
        <v>738</v>
      </c>
      <c r="J6" s="4"/>
      <c r="K6" s="4"/>
      <c r="L6" s="4">
        <v>171926.15793699998</v>
      </c>
      <c r="M6" s="4"/>
      <c r="N6" s="4">
        <v>267345.17387019994</v>
      </c>
      <c r="O6" s="4">
        <v>11394.569787799999</v>
      </c>
      <c r="P6" s="4">
        <f>SUM(C6:O6)</f>
        <v>2340254.9716683012</v>
      </c>
    </row>
    <row r="7" spans="1:17" ht="15.95" customHeight="1" x14ac:dyDescent="0.25">
      <c r="A7" s="3">
        <v>41652</v>
      </c>
      <c r="B7" s="3"/>
      <c r="C7" s="4">
        <v>195654.10910594993</v>
      </c>
      <c r="D7" s="4">
        <v>45186.672240000007</v>
      </c>
      <c r="E7" s="4">
        <v>3444.2999999999997</v>
      </c>
      <c r="F7" s="4">
        <v>15425.211785000003</v>
      </c>
      <c r="G7" s="4">
        <v>934615.48548992141</v>
      </c>
      <c r="H7" s="4"/>
      <c r="I7" s="4">
        <v>0</v>
      </c>
      <c r="J7" s="4"/>
      <c r="K7" s="4"/>
      <c r="L7" s="4">
        <v>239888.40287299993</v>
      </c>
      <c r="M7" s="4"/>
      <c r="N7" s="4">
        <v>358813.37653199997</v>
      </c>
      <c r="O7" s="4">
        <v>10009.937670000003</v>
      </c>
      <c r="P7" s="4">
        <f>SUM(C7:O7)</f>
        <v>1803037.4956958711</v>
      </c>
    </row>
    <row r="8" spans="1:17" ht="15.95" customHeight="1" x14ac:dyDescent="0.25">
      <c r="A8" s="3">
        <v>41659</v>
      </c>
      <c r="B8" s="3"/>
      <c r="C8" s="4">
        <v>237417.44094049002</v>
      </c>
      <c r="D8" s="4">
        <v>28741.398669999999</v>
      </c>
      <c r="E8" s="4">
        <v>3844.1999999999994</v>
      </c>
      <c r="F8" s="4">
        <v>9214.6722040000004</v>
      </c>
      <c r="G8" s="4">
        <v>1242469.9275555653</v>
      </c>
      <c r="H8" s="4"/>
      <c r="I8" s="4">
        <v>0</v>
      </c>
      <c r="J8" s="4"/>
      <c r="K8" s="4"/>
      <c r="L8" s="4">
        <v>191339.45414999992</v>
      </c>
      <c r="M8" s="4"/>
      <c r="N8" s="4">
        <v>531885.03456480033</v>
      </c>
      <c r="O8" s="4">
        <v>13448.868266600002</v>
      </c>
      <c r="P8" s="4">
        <f t="shared" ref="P8:P76" si="0">SUM(C8:O8)</f>
        <v>2258360.9963514558</v>
      </c>
    </row>
    <row r="9" spans="1:17" ht="15.95" customHeight="1" x14ac:dyDescent="0.25">
      <c r="A9" s="3">
        <v>41666</v>
      </c>
      <c r="B9" s="3"/>
      <c r="C9" s="4">
        <v>235705.66297746002</v>
      </c>
      <c r="D9" s="4">
        <v>30666.415639999992</v>
      </c>
      <c r="E9" s="4">
        <v>6250.6999999999989</v>
      </c>
      <c r="F9" s="4">
        <v>28716.760837499998</v>
      </c>
      <c r="G9" s="4">
        <v>1234152.633677558</v>
      </c>
      <c r="H9" s="4"/>
      <c r="I9" s="4">
        <v>0</v>
      </c>
      <c r="J9" s="4"/>
      <c r="K9" s="4"/>
      <c r="L9" s="4">
        <v>178052.94558899984</v>
      </c>
      <c r="M9" s="4"/>
      <c r="N9" s="4">
        <v>601828.83161579981</v>
      </c>
      <c r="O9" s="4">
        <v>11802.006798500001</v>
      </c>
      <c r="P9" s="4">
        <f t="shared" si="0"/>
        <v>2327175.957135818</v>
      </c>
    </row>
    <row r="10" spans="1:17" ht="15.95" customHeight="1" x14ac:dyDescent="0.25">
      <c r="A10" s="3">
        <v>41673</v>
      </c>
      <c r="B10" s="3"/>
      <c r="C10" s="4">
        <v>299965.57369450008</v>
      </c>
      <c r="D10" s="4">
        <v>28034.46948</v>
      </c>
      <c r="E10" s="4">
        <v>5734.6</v>
      </c>
      <c r="F10" s="4">
        <v>66455.227460066206</v>
      </c>
      <c r="G10" s="4">
        <v>961642.00879636966</v>
      </c>
      <c r="H10" s="4"/>
      <c r="I10" s="4">
        <v>455</v>
      </c>
      <c r="J10" s="4"/>
      <c r="K10" s="4"/>
      <c r="L10" s="4">
        <v>168965.67726675008</v>
      </c>
      <c r="M10" s="4"/>
      <c r="N10" s="4">
        <v>421538.40103999991</v>
      </c>
      <c r="O10" s="4">
        <v>8841.3939308000026</v>
      </c>
      <c r="P10" s="4">
        <f t="shared" si="0"/>
        <v>1961632.3516684859</v>
      </c>
    </row>
    <row r="11" spans="1:17" ht="15.95" customHeight="1" x14ac:dyDescent="0.25">
      <c r="A11" s="3">
        <v>41680</v>
      </c>
      <c r="B11" s="3"/>
      <c r="C11" s="4">
        <v>152388.41998570005</v>
      </c>
      <c r="D11" s="4">
        <v>28994.796510999993</v>
      </c>
      <c r="E11" s="4">
        <v>4268.6000000000004</v>
      </c>
      <c r="F11" s="4">
        <v>32677.385109999999</v>
      </c>
      <c r="G11" s="4">
        <v>720481.47984597471</v>
      </c>
      <c r="H11" s="4"/>
      <c r="I11" s="4">
        <v>0</v>
      </c>
      <c r="J11" s="4"/>
      <c r="K11" s="4"/>
      <c r="L11" s="4">
        <v>139316.65853400002</v>
      </c>
      <c r="M11" s="4"/>
      <c r="N11" s="4">
        <v>289120.84410189994</v>
      </c>
      <c r="O11" s="4">
        <v>14129.359547699998</v>
      </c>
      <c r="P11" s="4">
        <f t="shared" si="0"/>
        <v>1381377.5436362748</v>
      </c>
    </row>
    <row r="12" spans="1:17" ht="15.95" customHeight="1" x14ac:dyDescent="0.25">
      <c r="A12" s="3">
        <v>41687</v>
      </c>
      <c r="B12" s="3"/>
      <c r="C12" s="4">
        <v>178058.59370310017</v>
      </c>
      <c r="D12" s="4">
        <v>30303.544579999994</v>
      </c>
      <c r="E12" s="4">
        <v>2680.2</v>
      </c>
      <c r="F12" s="4">
        <v>9017.5915900000018</v>
      </c>
      <c r="G12" s="4">
        <v>646507.28013815975</v>
      </c>
      <c r="H12" s="4"/>
      <c r="I12" s="4">
        <v>1433</v>
      </c>
      <c r="J12" s="4"/>
      <c r="K12" s="4"/>
      <c r="L12" s="4">
        <v>109801.01848000001</v>
      </c>
      <c r="M12" s="4"/>
      <c r="N12" s="4">
        <v>148226.66799790002</v>
      </c>
      <c r="O12" s="4">
        <v>12678.9176616</v>
      </c>
      <c r="P12" s="4">
        <f t="shared" si="0"/>
        <v>1138706.81415076</v>
      </c>
    </row>
    <row r="13" spans="1:17" ht="15.95" customHeight="1" x14ac:dyDescent="0.25">
      <c r="A13" s="3">
        <v>41694</v>
      </c>
      <c r="B13" s="3"/>
      <c r="C13" s="4">
        <v>362931.3665428501</v>
      </c>
      <c r="D13" s="4">
        <v>51806.400139999998</v>
      </c>
      <c r="E13" s="4">
        <v>5605.8000000000011</v>
      </c>
      <c r="F13" s="4">
        <v>12300.865223381499</v>
      </c>
      <c r="G13" s="4">
        <v>890302.31354623614</v>
      </c>
      <c r="H13" s="4"/>
      <c r="I13" s="4">
        <v>388</v>
      </c>
      <c r="J13" s="4"/>
      <c r="K13" s="4"/>
      <c r="L13" s="4">
        <v>150875.40624469999</v>
      </c>
      <c r="M13" s="4"/>
      <c r="N13" s="4">
        <v>666074.69127150008</v>
      </c>
      <c r="O13" s="4">
        <v>25662.659901350009</v>
      </c>
      <c r="P13" s="4">
        <f t="shared" si="0"/>
        <v>2165947.5028700177</v>
      </c>
    </row>
    <row r="14" spans="1:17" ht="15.95" customHeight="1" x14ac:dyDescent="0.25">
      <c r="A14" s="3">
        <v>41701</v>
      </c>
      <c r="B14" s="3"/>
      <c r="C14" s="4">
        <v>142860.21934278327</v>
      </c>
      <c r="D14" s="4">
        <v>68554.235094999982</v>
      </c>
      <c r="E14" s="4">
        <v>3542.8139000000001</v>
      </c>
      <c r="F14" s="4">
        <v>19360.367615223498</v>
      </c>
      <c r="G14" s="4">
        <v>739830.7866344346</v>
      </c>
      <c r="H14" s="4"/>
      <c r="I14" s="4">
        <v>91</v>
      </c>
      <c r="J14" s="4"/>
      <c r="K14" s="4"/>
      <c r="L14" s="4">
        <v>133459.03521999993</v>
      </c>
      <c r="M14" s="4"/>
      <c r="N14" s="4">
        <v>264604.11262800015</v>
      </c>
      <c r="O14" s="4">
        <v>27762.877549900008</v>
      </c>
      <c r="P14" s="4">
        <f t="shared" si="0"/>
        <v>1400065.4479853413</v>
      </c>
    </row>
    <row r="15" spans="1:17" ht="15.95" customHeight="1" x14ac:dyDescent="0.25">
      <c r="A15" s="3">
        <v>41708</v>
      </c>
      <c r="B15" s="3"/>
      <c r="C15" s="4">
        <v>104819.98148350006</v>
      </c>
      <c r="D15" s="4">
        <v>66254.4807</v>
      </c>
      <c r="E15" s="4">
        <v>7948.6</v>
      </c>
      <c r="F15" s="4">
        <v>21149.984835620005</v>
      </c>
      <c r="G15" s="4">
        <v>1122059.2431853195</v>
      </c>
      <c r="H15" s="4"/>
      <c r="I15" s="4">
        <v>373</v>
      </c>
      <c r="J15" s="4">
        <v>7.5330000000000004</v>
      </c>
      <c r="K15" s="4"/>
      <c r="L15" s="4">
        <v>119215.87855200004</v>
      </c>
      <c r="M15" s="4">
        <v>1178.3201759999999</v>
      </c>
      <c r="N15" s="4">
        <v>256834.22990469998</v>
      </c>
      <c r="O15" s="4">
        <v>31023.66992130001</v>
      </c>
      <c r="P15" s="4">
        <f t="shared" si="0"/>
        <v>1730864.9217584396</v>
      </c>
    </row>
    <row r="16" spans="1:17" ht="15.95" customHeight="1" x14ac:dyDescent="0.25">
      <c r="A16" s="3">
        <v>41715</v>
      </c>
      <c r="B16" s="3"/>
      <c r="C16" s="4">
        <v>108424.92896598</v>
      </c>
      <c r="D16" s="4">
        <v>84283.134120000061</v>
      </c>
      <c r="E16" s="4">
        <v>3257.2999999999997</v>
      </c>
      <c r="F16" s="4">
        <v>10678.918571479999</v>
      </c>
      <c r="G16" s="4">
        <v>809643.75621538679</v>
      </c>
      <c r="H16" s="4"/>
      <c r="I16" s="4">
        <v>1</v>
      </c>
      <c r="J16" s="4">
        <v>0</v>
      </c>
      <c r="K16" s="4"/>
      <c r="L16" s="4">
        <v>124081.55091359996</v>
      </c>
      <c r="M16" s="4">
        <v>1326.4</v>
      </c>
      <c r="N16" s="4">
        <v>225741.12019339993</v>
      </c>
      <c r="O16" s="4">
        <v>29757.7055138</v>
      </c>
      <c r="P16" s="4">
        <f t="shared" si="0"/>
        <v>1397195.8144936466</v>
      </c>
    </row>
    <row r="17" spans="1:16" ht="15.95" customHeight="1" x14ac:dyDescent="0.25">
      <c r="A17" s="3">
        <v>41722</v>
      </c>
      <c r="B17" s="3"/>
      <c r="C17" s="4">
        <v>122878.18399599992</v>
      </c>
      <c r="D17" s="4">
        <v>71184.748199999987</v>
      </c>
      <c r="E17" s="4">
        <v>2822.6</v>
      </c>
      <c r="F17" s="4">
        <v>14497.180182675002</v>
      </c>
      <c r="G17" s="4">
        <v>1015373.3915423903</v>
      </c>
      <c r="H17" s="4"/>
      <c r="I17" s="4">
        <v>180</v>
      </c>
      <c r="J17" s="4">
        <v>0</v>
      </c>
      <c r="K17" s="4"/>
      <c r="L17" s="4">
        <v>152313.47664499993</v>
      </c>
      <c r="M17" s="4">
        <v>1456.969576</v>
      </c>
      <c r="N17" s="4">
        <v>305874.82378879987</v>
      </c>
      <c r="O17" s="4">
        <v>48670.442108800002</v>
      </c>
      <c r="P17" s="4">
        <f t="shared" si="0"/>
        <v>1735251.8160396647</v>
      </c>
    </row>
    <row r="18" spans="1:16" ht="15.95" customHeight="1" x14ac:dyDescent="0.25">
      <c r="A18" s="3">
        <v>41729</v>
      </c>
      <c r="B18" s="3"/>
      <c r="C18" s="4">
        <v>176257.17233569993</v>
      </c>
      <c r="D18" s="4">
        <v>72114.76777999998</v>
      </c>
      <c r="E18" s="4">
        <v>5051.8999999999996</v>
      </c>
      <c r="F18" s="4">
        <v>18217.925159999999</v>
      </c>
      <c r="G18" s="4">
        <v>1092271.3112653657</v>
      </c>
      <c r="H18" s="4"/>
      <c r="I18" s="4">
        <v>2112</v>
      </c>
      <c r="J18" s="4">
        <v>3.839</v>
      </c>
      <c r="K18" s="4"/>
      <c r="L18" s="4">
        <v>180104.01850000009</v>
      </c>
      <c r="M18" s="4">
        <v>944.83</v>
      </c>
      <c r="N18" s="4">
        <v>282399.83406269975</v>
      </c>
      <c r="O18" s="4">
        <v>32459.404733419989</v>
      </c>
      <c r="P18" s="4">
        <f t="shared" si="0"/>
        <v>1861937.0028371853</v>
      </c>
    </row>
    <row r="19" spans="1:16" ht="15.95" customHeight="1" x14ac:dyDescent="0.25">
      <c r="A19" s="3">
        <v>41736</v>
      </c>
      <c r="B19" s="3"/>
      <c r="C19" s="4">
        <v>121815.81916461905</v>
      </c>
      <c r="D19" s="4">
        <v>72593.593029999945</v>
      </c>
      <c r="E19" s="4">
        <v>4043.6</v>
      </c>
      <c r="F19" s="4">
        <v>13999.098226249997</v>
      </c>
      <c r="G19" s="4">
        <v>734633.21505182749</v>
      </c>
      <c r="H19" s="4"/>
      <c r="I19" s="4">
        <v>80</v>
      </c>
      <c r="J19" s="4">
        <v>0</v>
      </c>
      <c r="K19" s="4"/>
      <c r="L19" s="4">
        <v>171105.80186473986</v>
      </c>
      <c r="M19" s="4">
        <v>1982.732</v>
      </c>
      <c r="N19" s="4">
        <v>279561.12421069981</v>
      </c>
      <c r="O19" s="4">
        <v>28207.806210900009</v>
      </c>
      <c r="P19" s="4">
        <f t="shared" si="0"/>
        <v>1428022.7897590359</v>
      </c>
    </row>
    <row r="20" spans="1:16" ht="15.95" customHeight="1" x14ac:dyDescent="0.25">
      <c r="A20" s="3">
        <v>41743</v>
      </c>
      <c r="B20" s="3"/>
      <c r="C20" s="4">
        <v>78900.828278500063</v>
      </c>
      <c r="D20" s="4">
        <v>47564.224100000007</v>
      </c>
      <c r="E20" s="4">
        <v>1038.3</v>
      </c>
      <c r="F20" s="4">
        <v>13779.435625422999</v>
      </c>
      <c r="G20" s="4">
        <v>848483.89493537229</v>
      </c>
      <c r="H20" s="4"/>
      <c r="I20" s="4">
        <v>10</v>
      </c>
      <c r="J20" s="4">
        <v>0</v>
      </c>
      <c r="K20" s="4"/>
      <c r="L20" s="4">
        <v>98621.379706800013</v>
      </c>
      <c r="M20" s="4">
        <v>0</v>
      </c>
      <c r="N20" s="4">
        <v>212124.01773739987</v>
      </c>
      <c r="O20" s="4">
        <v>18682.234039600007</v>
      </c>
      <c r="P20" s="4">
        <f t="shared" si="0"/>
        <v>1319204.3144230952</v>
      </c>
    </row>
    <row r="21" spans="1:16" ht="15.95" customHeight="1" x14ac:dyDescent="0.25">
      <c r="A21" s="3">
        <v>41750</v>
      </c>
      <c r="B21" s="3"/>
      <c r="C21" s="4">
        <v>71201.858648350026</v>
      </c>
      <c r="D21" s="4">
        <v>60612.106619999984</v>
      </c>
      <c r="E21" s="4">
        <v>6768.3</v>
      </c>
      <c r="F21" s="4">
        <v>11167.62925</v>
      </c>
      <c r="G21" s="4">
        <v>633350.5317943003</v>
      </c>
      <c r="H21" s="4"/>
      <c r="I21" s="4">
        <v>10</v>
      </c>
      <c r="J21" s="4">
        <v>0</v>
      </c>
      <c r="K21" s="4"/>
      <c r="L21" s="4">
        <v>96277.078109480033</v>
      </c>
      <c r="M21" s="4">
        <v>2841</v>
      </c>
      <c r="N21" s="4">
        <v>216875.89723210002</v>
      </c>
      <c r="O21" s="4">
        <v>24594.311896600004</v>
      </c>
      <c r="P21" s="4">
        <f t="shared" si="0"/>
        <v>1123698.7135508305</v>
      </c>
    </row>
    <row r="22" spans="1:16" ht="15.95" customHeight="1" x14ac:dyDescent="0.25">
      <c r="A22" s="3">
        <v>41757</v>
      </c>
      <c r="B22" s="3"/>
      <c r="C22" s="4">
        <v>91746.572530803198</v>
      </c>
      <c r="D22" s="4">
        <v>108326.21884000005</v>
      </c>
      <c r="E22" s="4">
        <v>3795.8999999999996</v>
      </c>
      <c r="F22" s="4">
        <v>6969.1522141023306</v>
      </c>
      <c r="G22" s="4">
        <v>607708.70561015874</v>
      </c>
      <c r="H22" s="4"/>
      <c r="I22" s="4">
        <v>83</v>
      </c>
      <c r="J22" s="4">
        <v>0</v>
      </c>
      <c r="K22" s="4"/>
      <c r="L22" s="4">
        <v>110963.94737940624</v>
      </c>
      <c r="M22" s="4">
        <v>10537.7</v>
      </c>
      <c r="N22" s="4">
        <v>192626.78548582079</v>
      </c>
      <c r="O22" s="4">
        <v>33613.622654978171</v>
      </c>
      <c r="P22" s="4">
        <f t="shared" si="0"/>
        <v>1166371.6047152695</v>
      </c>
    </row>
    <row r="23" spans="1:16" ht="15.95" customHeight="1" x14ac:dyDescent="0.25">
      <c r="A23" s="3">
        <v>41764</v>
      </c>
      <c r="B23" s="3"/>
      <c r="C23" s="4">
        <v>122779.31680726033</v>
      </c>
      <c r="D23" s="4">
        <v>65236.225817999999</v>
      </c>
      <c r="E23" s="4">
        <v>5784.6</v>
      </c>
      <c r="F23" s="4">
        <v>13679.578563913266</v>
      </c>
      <c r="G23" s="4">
        <v>614086.79252500064</v>
      </c>
      <c r="H23" s="4"/>
      <c r="I23" s="4">
        <v>169</v>
      </c>
      <c r="J23" s="4">
        <v>15.355074739999999</v>
      </c>
      <c r="K23" s="4"/>
      <c r="L23" s="4">
        <v>100901.30770596527</v>
      </c>
      <c r="M23" s="4">
        <v>1548.5</v>
      </c>
      <c r="N23" s="4">
        <v>319463.66625935503</v>
      </c>
      <c r="O23" s="4">
        <v>61706.634833127093</v>
      </c>
      <c r="P23" s="4">
        <f t="shared" si="0"/>
        <v>1305370.9775873616</v>
      </c>
    </row>
    <row r="24" spans="1:16" ht="15.95" customHeight="1" x14ac:dyDescent="0.25">
      <c r="A24" s="3">
        <v>41771</v>
      </c>
      <c r="B24" s="3"/>
      <c r="C24" s="4">
        <v>124492.95119637631</v>
      </c>
      <c r="D24" s="4">
        <v>90317.692756499979</v>
      </c>
      <c r="E24" s="4">
        <v>8038.7</v>
      </c>
      <c r="F24" s="4">
        <v>14930.98715083505</v>
      </c>
      <c r="G24" s="4">
        <v>744356.72641236463</v>
      </c>
      <c r="H24" s="4">
        <v>281258.51420264458</v>
      </c>
      <c r="I24" s="4">
        <v>101</v>
      </c>
      <c r="J24" s="4">
        <v>0</v>
      </c>
      <c r="K24" s="4"/>
      <c r="L24" s="4">
        <v>134534.56381652242</v>
      </c>
      <c r="M24" s="4">
        <v>623</v>
      </c>
      <c r="N24" s="4">
        <v>319923.8591522217</v>
      </c>
      <c r="O24" s="4">
        <v>41155.481012277982</v>
      </c>
      <c r="P24" s="4">
        <f t="shared" si="0"/>
        <v>1759733.4756997426</v>
      </c>
    </row>
    <row r="25" spans="1:16" ht="15.95" customHeight="1" x14ac:dyDescent="0.25">
      <c r="A25" s="3">
        <v>41778</v>
      </c>
      <c r="B25" s="3"/>
      <c r="C25" s="4">
        <v>108769.28830455699</v>
      </c>
      <c r="D25" s="4">
        <v>62762.023479799995</v>
      </c>
      <c r="E25" s="4">
        <v>6614.3</v>
      </c>
      <c r="F25" s="4">
        <v>65005.947328953705</v>
      </c>
      <c r="G25" s="4">
        <v>808927.39639800019</v>
      </c>
      <c r="H25" s="4">
        <v>190246.88305309159</v>
      </c>
      <c r="I25" s="4">
        <v>256</v>
      </c>
      <c r="J25" s="4">
        <v>0</v>
      </c>
      <c r="K25" s="4"/>
      <c r="L25" s="4">
        <v>152144.98722741974</v>
      </c>
      <c r="M25" s="4">
        <v>178.98</v>
      </c>
      <c r="N25" s="4">
        <v>267323.46962836769</v>
      </c>
      <c r="O25" s="4">
        <v>44426.367217538165</v>
      </c>
      <c r="P25" s="4">
        <f t="shared" si="0"/>
        <v>1706655.642637728</v>
      </c>
    </row>
    <row r="26" spans="1:16" ht="15.95" customHeight="1" x14ac:dyDescent="0.25">
      <c r="A26" s="3">
        <v>41785</v>
      </c>
      <c r="B26" s="3"/>
      <c r="C26" s="4">
        <v>57491.513804307149</v>
      </c>
      <c r="D26" s="4">
        <v>79299.67796010006</v>
      </c>
      <c r="E26" s="4">
        <v>6620</v>
      </c>
      <c r="F26" s="4">
        <v>27438.851125919326</v>
      </c>
      <c r="G26" s="4">
        <v>760578.68459399894</v>
      </c>
      <c r="H26" s="4">
        <v>160925.72854255399</v>
      </c>
      <c r="I26" s="4">
        <v>434</v>
      </c>
      <c r="J26" s="4">
        <v>10.09290363</v>
      </c>
      <c r="K26" s="4"/>
      <c r="L26" s="4">
        <v>87721.446797232755</v>
      </c>
      <c r="M26" s="4">
        <v>1058.46</v>
      </c>
      <c r="N26" s="4">
        <v>204314.96031645822</v>
      </c>
      <c r="O26" s="4">
        <v>33791.244833454606</v>
      </c>
      <c r="P26" s="4">
        <f t="shared" si="0"/>
        <v>1419684.6608776553</v>
      </c>
    </row>
    <row r="27" spans="1:16" ht="15.95" customHeight="1" x14ac:dyDescent="0.25">
      <c r="A27" s="3">
        <v>41792</v>
      </c>
      <c r="B27" s="3"/>
      <c r="C27" s="4">
        <v>125667.05636552729</v>
      </c>
      <c r="D27" s="4">
        <v>97508.73536419998</v>
      </c>
      <c r="E27" s="4">
        <v>12090.4</v>
      </c>
      <c r="F27" s="4">
        <v>38197.365559725229</v>
      </c>
      <c r="G27" s="4">
        <v>1000290.2960700004</v>
      </c>
      <c r="H27" s="4">
        <v>241159.79709000001</v>
      </c>
      <c r="I27" s="4">
        <v>180</v>
      </c>
      <c r="J27" s="4">
        <v>62.802859890000001</v>
      </c>
      <c r="K27" s="4"/>
      <c r="L27" s="4">
        <v>214527.60542119201</v>
      </c>
      <c r="M27" s="4">
        <v>755.45</v>
      </c>
      <c r="N27" s="4">
        <v>337957.59025310952</v>
      </c>
      <c r="O27" s="4">
        <v>58339.335724411874</v>
      </c>
      <c r="P27" s="4">
        <f t="shared" si="0"/>
        <v>2126736.4347080565</v>
      </c>
    </row>
    <row r="28" spans="1:16" ht="15.95" customHeight="1" x14ac:dyDescent="0.25">
      <c r="A28" s="3">
        <v>41799</v>
      </c>
      <c r="B28" s="3"/>
      <c r="C28" s="4">
        <v>171044.84630562895</v>
      </c>
      <c r="D28" s="4">
        <v>111214.21740800003</v>
      </c>
      <c r="E28" s="4">
        <v>8592.2999999999993</v>
      </c>
      <c r="F28" s="4">
        <v>18016.785064925647</v>
      </c>
      <c r="G28" s="4">
        <v>749582.67076999927</v>
      </c>
      <c r="H28" s="4">
        <v>368458.01453900017</v>
      </c>
      <c r="I28" s="4">
        <v>280</v>
      </c>
      <c r="J28" s="4">
        <v>1142.826245</v>
      </c>
      <c r="K28" s="4"/>
      <c r="L28" s="4">
        <v>142622.35316426345</v>
      </c>
      <c r="M28" s="4">
        <v>70</v>
      </c>
      <c r="N28" s="4">
        <v>430005.6289735419</v>
      </c>
      <c r="O28" s="4">
        <v>116310.3200829751</v>
      </c>
      <c r="P28" s="4">
        <f t="shared" si="0"/>
        <v>2117339.9625533344</v>
      </c>
    </row>
    <row r="29" spans="1:16" ht="15.95" customHeight="1" x14ac:dyDescent="0.25">
      <c r="A29" s="3">
        <v>41806</v>
      </c>
      <c r="B29" s="3"/>
      <c r="C29" s="4">
        <v>159367.97428854168</v>
      </c>
      <c r="D29" s="4">
        <v>105492.53404749995</v>
      </c>
      <c r="E29" s="4">
        <v>8868.1</v>
      </c>
      <c r="F29" s="4">
        <v>27591.916618104613</v>
      </c>
      <c r="G29" s="4">
        <v>889373.44121315936</v>
      </c>
      <c r="H29" s="4">
        <v>206315.55836999998</v>
      </c>
      <c r="I29" s="4">
        <v>50</v>
      </c>
      <c r="J29" s="4">
        <v>561.85045609999997</v>
      </c>
      <c r="K29" s="4"/>
      <c r="L29" s="4">
        <v>130316.72701761669</v>
      </c>
      <c r="M29" s="4">
        <v>2087.7600000000002</v>
      </c>
      <c r="N29" s="4">
        <v>299448.09016885184</v>
      </c>
      <c r="O29" s="4">
        <v>49557.234090553953</v>
      </c>
      <c r="P29" s="4">
        <f t="shared" si="0"/>
        <v>1879031.1862704281</v>
      </c>
    </row>
    <row r="30" spans="1:16" ht="15.95" customHeight="1" x14ac:dyDescent="0.25">
      <c r="A30" s="3">
        <v>41813</v>
      </c>
      <c r="B30" s="3"/>
      <c r="C30" s="4">
        <v>116961.42988741311</v>
      </c>
      <c r="D30" s="4">
        <v>66704.046565000026</v>
      </c>
      <c r="E30" s="4">
        <v>8100.1</v>
      </c>
      <c r="F30" s="4">
        <v>13453.816990154355</v>
      </c>
      <c r="G30" s="4">
        <v>1162687.8876550896</v>
      </c>
      <c r="H30" s="4">
        <v>156852.248268</v>
      </c>
      <c r="I30" s="4">
        <v>400</v>
      </c>
      <c r="J30" s="4">
        <v>238.1740111</v>
      </c>
      <c r="K30" s="4"/>
      <c r="L30" s="4">
        <v>83863.575828778034</v>
      </c>
      <c r="M30" s="4">
        <v>1854</v>
      </c>
      <c r="N30" s="4">
        <v>398796.53083354421</v>
      </c>
      <c r="O30" s="4">
        <v>54143.932292913007</v>
      </c>
      <c r="P30" s="4">
        <f t="shared" si="0"/>
        <v>2064055.7423319926</v>
      </c>
    </row>
    <row r="31" spans="1:16" ht="15.95" customHeight="1" x14ac:dyDescent="0.25">
      <c r="A31" s="3">
        <v>41820</v>
      </c>
      <c r="B31" s="3"/>
      <c r="C31" s="4">
        <v>81230.871918913923</v>
      </c>
      <c r="D31" s="4">
        <v>68136.98411200002</v>
      </c>
      <c r="E31" s="4">
        <v>9744.5</v>
      </c>
      <c r="F31" s="4">
        <v>10839.088410947004</v>
      </c>
      <c r="G31" s="4">
        <v>686584.27822352527</v>
      </c>
      <c r="H31" s="4">
        <v>87060.495997999984</v>
      </c>
      <c r="I31" s="4">
        <v>2</v>
      </c>
      <c r="J31" s="4">
        <v>25.436895920000001</v>
      </c>
      <c r="K31" s="4"/>
      <c r="L31" s="4">
        <v>104673.80168010593</v>
      </c>
      <c r="M31" s="4">
        <v>910.56</v>
      </c>
      <c r="N31" s="4">
        <v>270558.8062917412</v>
      </c>
      <c r="O31" s="4">
        <v>46534.242846964749</v>
      </c>
      <c r="P31" s="4">
        <f t="shared" si="0"/>
        <v>1366301.0663781185</v>
      </c>
    </row>
    <row r="32" spans="1:16" ht="15.95" customHeight="1" x14ac:dyDescent="0.25">
      <c r="A32" s="13">
        <v>41827</v>
      </c>
      <c r="B32" s="13"/>
      <c r="C32" s="4">
        <v>125138.74221054709</v>
      </c>
      <c r="D32" s="4">
        <v>83909.833478500004</v>
      </c>
      <c r="E32" s="4">
        <v>10945.5</v>
      </c>
      <c r="F32" s="4">
        <v>13065.757434921128</v>
      </c>
      <c r="G32" s="4">
        <v>765182.58404600085</v>
      </c>
      <c r="H32" s="4">
        <v>166003.61278899992</v>
      </c>
      <c r="I32" s="4">
        <v>165</v>
      </c>
      <c r="J32" s="4">
        <v>57.703834520000001</v>
      </c>
      <c r="K32" s="4"/>
      <c r="L32" s="4">
        <v>125480.32532157846</v>
      </c>
      <c r="M32" s="4">
        <v>7576.32</v>
      </c>
      <c r="N32" s="4">
        <v>315179.53294494119</v>
      </c>
      <c r="O32" s="4">
        <v>48814.831460820984</v>
      </c>
      <c r="P32" s="4">
        <f t="shared" si="0"/>
        <v>1661519.7435208296</v>
      </c>
    </row>
    <row r="33" spans="1:18" ht="15.95" customHeight="1" x14ac:dyDescent="0.25">
      <c r="A33" s="13">
        <v>41834</v>
      </c>
      <c r="B33" s="13"/>
      <c r="C33" s="4">
        <v>94888.843668905087</v>
      </c>
      <c r="D33" s="4">
        <v>64833.662181199979</v>
      </c>
      <c r="E33" s="4">
        <v>12289.2</v>
      </c>
      <c r="F33" s="4">
        <v>8575.0368300234913</v>
      </c>
      <c r="G33" s="4">
        <v>412556.18841399957</v>
      </c>
      <c r="H33" s="4">
        <v>193832.45707000003</v>
      </c>
      <c r="I33" s="4">
        <v>55</v>
      </c>
      <c r="J33" s="4">
        <v>145.07997015000001</v>
      </c>
      <c r="K33" s="4"/>
      <c r="L33" s="4">
        <v>119105.35416060993</v>
      </c>
      <c r="M33" s="4">
        <v>12903.02</v>
      </c>
      <c r="N33" s="4">
        <v>186991.76353803888</v>
      </c>
      <c r="O33" s="4">
        <v>70683.654194964285</v>
      </c>
      <c r="P33" s="4">
        <f t="shared" si="0"/>
        <v>1176859.2600278913</v>
      </c>
    </row>
    <row r="34" spans="1:18" ht="15.95" customHeight="1" x14ac:dyDescent="0.25">
      <c r="A34" s="13">
        <v>41841</v>
      </c>
      <c r="B34" s="13"/>
      <c r="C34" s="4">
        <v>72540.607790636743</v>
      </c>
      <c r="D34" s="4">
        <v>69218.796132500007</v>
      </c>
      <c r="E34" s="4">
        <v>10768.599999999999</v>
      </c>
      <c r="F34" s="4">
        <v>18253.958675880051</v>
      </c>
      <c r="G34" s="4">
        <v>438687.17293699936</v>
      </c>
      <c r="H34" s="4">
        <v>238521.17847500011</v>
      </c>
      <c r="I34" s="4">
        <v>752</v>
      </c>
      <c r="J34" s="4">
        <v>114.7126191</v>
      </c>
      <c r="K34" s="4"/>
      <c r="L34" s="4">
        <v>86124.152785190614</v>
      </c>
      <c r="M34" s="4">
        <v>3064.1</v>
      </c>
      <c r="N34" s="4">
        <v>712012.90050481353</v>
      </c>
      <c r="O34" s="4">
        <v>74651.671876745226</v>
      </c>
      <c r="P34" s="4">
        <f t="shared" si="0"/>
        <v>1724709.8517968657</v>
      </c>
    </row>
    <row r="35" spans="1:18" ht="15.95" customHeight="1" x14ac:dyDescent="0.25">
      <c r="A35" s="13">
        <v>41848</v>
      </c>
      <c r="B35" s="13"/>
      <c r="C35" s="4">
        <v>116284.98557312845</v>
      </c>
      <c r="D35" s="4">
        <v>107337.21135750001</v>
      </c>
      <c r="E35" s="4">
        <v>10310.599999999999</v>
      </c>
      <c r="F35" s="4">
        <v>18135.735518891946</v>
      </c>
      <c r="G35" s="4">
        <v>657014.34031099989</v>
      </c>
      <c r="H35" s="4">
        <v>170696.87202200003</v>
      </c>
      <c r="I35" s="4">
        <v>350</v>
      </c>
      <c r="J35" s="4">
        <v>87.832266559999994</v>
      </c>
      <c r="K35" s="4"/>
      <c r="L35" s="4">
        <v>98474.895796981407</v>
      </c>
      <c r="M35" s="4">
        <v>549.4</v>
      </c>
      <c r="N35" s="4">
        <v>135119.20550331668</v>
      </c>
      <c r="O35" s="4">
        <v>60218.935036309456</v>
      </c>
      <c r="P35" s="4">
        <f t="shared" si="0"/>
        <v>1374580.013385688</v>
      </c>
    </row>
    <row r="36" spans="1:18" ht="15.95" customHeight="1" x14ac:dyDescent="0.25">
      <c r="A36" s="13">
        <v>41855</v>
      </c>
      <c r="B36" s="13"/>
      <c r="C36" s="4">
        <v>93093.042818287562</v>
      </c>
      <c r="D36" s="4">
        <v>86925.122528000022</v>
      </c>
      <c r="E36" s="4">
        <v>8499.2474000000002</v>
      </c>
      <c r="F36" s="4">
        <v>14474.836347901441</v>
      </c>
      <c r="G36" s="4">
        <v>372632.30387632985</v>
      </c>
      <c r="H36" s="4">
        <v>124860.92022299996</v>
      </c>
      <c r="I36" s="4">
        <v>125</v>
      </c>
      <c r="J36" s="4">
        <v>0</v>
      </c>
      <c r="K36" s="4"/>
      <c r="L36" s="4">
        <v>98627.336694664322</v>
      </c>
      <c r="M36" s="4">
        <v>2841.9</v>
      </c>
      <c r="N36" s="4">
        <v>297853.65849651629</v>
      </c>
      <c r="O36" s="4">
        <v>49121.826639456449</v>
      </c>
      <c r="P36" s="4">
        <f t="shared" si="0"/>
        <v>1149055.1950241558</v>
      </c>
      <c r="R36" s="12"/>
    </row>
    <row r="37" spans="1:18" ht="15.95" customHeight="1" x14ac:dyDescent="0.25">
      <c r="A37" s="13">
        <v>41862</v>
      </c>
      <c r="B37" s="13"/>
      <c r="C37" s="4">
        <v>128321.58881225591</v>
      </c>
      <c r="D37" s="4">
        <v>85420.916340000098</v>
      </c>
      <c r="E37" s="4">
        <v>10107.4</v>
      </c>
      <c r="F37" s="4">
        <v>19141.384095400204</v>
      </c>
      <c r="G37" s="4">
        <v>489297.37837799964</v>
      </c>
      <c r="H37" s="4">
        <v>138727.75982599996</v>
      </c>
      <c r="I37" s="4">
        <v>0</v>
      </c>
      <c r="J37" s="4">
        <v>150.50256299999998</v>
      </c>
      <c r="K37" s="4"/>
      <c r="L37" s="4">
        <v>105493.0454094661</v>
      </c>
      <c r="M37" s="4">
        <v>1090.736272297296</v>
      </c>
      <c r="N37" s="4">
        <v>280019.47165636258</v>
      </c>
      <c r="O37" s="4">
        <v>66758.545330149776</v>
      </c>
      <c r="P37" s="4">
        <f t="shared" si="0"/>
        <v>1324528.7286829317</v>
      </c>
      <c r="R37" s="12"/>
    </row>
    <row r="38" spans="1:18" ht="15.95" customHeight="1" x14ac:dyDescent="0.25">
      <c r="A38" s="13">
        <v>41869</v>
      </c>
      <c r="B38" s="13"/>
      <c r="C38" s="4">
        <v>101102.3395745415</v>
      </c>
      <c r="D38" s="4">
        <v>75704.778174000065</v>
      </c>
      <c r="E38" s="4">
        <v>8617.1</v>
      </c>
      <c r="F38" s="4">
        <v>17428.867230773285</v>
      </c>
      <c r="G38" s="4">
        <v>363403.10362733278</v>
      </c>
      <c r="H38" s="4">
        <v>133340.03507100005</v>
      </c>
      <c r="I38" s="4">
        <v>0</v>
      </c>
      <c r="J38" s="4">
        <v>154.95578513000001</v>
      </c>
      <c r="K38" s="4"/>
      <c r="L38" s="4">
        <v>75256.276934323192</v>
      </c>
      <c r="M38" s="4">
        <v>2290.25615675071</v>
      </c>
      <c r="N38" s="4">
        <v>203526.22730352817</v>
      </c>
      <c r="O38" s="4">
        <v>43374.306739636893</v>
      </c>
      <c r="P38" s="4">
        <f t="shared" si="0"/>
        <v>1024198.2465970169</v>
      </c>
      <c r="R38" s="12"/>
    </row>
    <row r="39" spans="1:18" ht="15.95" customHeight="1" x14ac:dyDescent="0.25">
      <c r="A39" s="13">
        <v>41876</v>
      </c>
      <c r="B39" s="13"/>
      <c r="C39" s="4">
        <v>112914.13129985596</v>
      </c>
      <c r="D39" s="4">
        <v>84469.578145499981</v>
      </c>
      <c r="E39" s="4">
        <v>11964.6</v>
      </c>
      <c r="F39" s="4">
        <v>14227.092042756121</v>
      </c>
      <c r="G39" s="4">
        <v>429960.66185799986</v>
      </c>
      <c r="H39" s="4">
        <v>159127.3336530001</v>
      </c>
      <c r="I39" s="4">
        <v>25</v>
      </c>
      <c r="J39" s="4">
        <v>1254.0375739999999</v>
      </c>
      <c r="K39" s="4"/>
      <c r="L39" s="4">
        <v>85715.890161825693</v>
      </c>
      <c r="M39" s="4">
        <v>2028.708963</v>
      </c>
      <c r="N39" s="4">
        <v>169973.92138982998</v>
      </c>
      <c r="O39" s="4">
        <v>47177.220906032788</v>
      </c>
      <c r="P39" s="4">
        <f t="shared" si="0"/>
        <v>1118838.1759938004</v>
      </c>
      <c r="R39" s="12"/>
    </row>
    <row r="40" spans="1:18" ht="15.95" customHeight="1" x14ac:dyDescent="0.25">
      <c r="A40" s="13">
        <v>41883</v>
      </c>
      <c r="B40" s="13"/>
      <c r="C40" s="4">
        <v>93939.363187104114</v>
      </c>
      <c r="D40" s="4">
        <v>86567.750764000026</v>
      </c>
      <c r="E40" s="4">
        <v>14894.9</v>
      </c>
      <c r="F40" s="4">
        <v>27233.898701418195</v>
      </c>
      <c r="G40" s="4">
        <v>519914.37233599997</v>
      </c>
      <c r="H40" s="4">
        <v>185021.71415000001</v>
      </c>
      <c r="I40" s="4">
        <v>0</v>
      </c>
      <c r="J40" s="4">
        <v>775.69875039999999</v>
      </c>
      <c r="K40" s="4"/>
      <c r="L40" s="4">
        <v>118003.39046190919</v>
      </c>
      <c r="M40" s="4">
        <v>4020.26</v>
      </c>
      <c r="N40" s="4">
        <v>287520.79677582928</v>
      </c>
      <c r="O40" s="4">
        <v>71610.126769116338</v>
      </c>
      <c r="P40" s="4">
        <f t="shared" si="0"/>
        <v>1409502.2718957772</v>
      </c>
      <c r="R40" s="12"/>
    </row>
    <row r="41" spans="1:18" ht="15.95" customHeight="1" x14ac:dyDescent="0.25">
      <c r="A41" s="13">
        <v>41890</v>
      </c>
      <c r="B41" s="13"/>
      <c r="C41" s="4">
        <v>174749.74634326287</v>
      </c>
      <c r="D41" s="4">
        <v>144249.34453032</v>
      </c>
      <c r="E41" s="4">
        <v>8439.8999999999978</v>
      </c>
      <c r="F41" s="4">
        <v>19000.344880055392</v>
      </c>
      <c r="G41" s="4">
        <v>463301.3195596998</v>
      </c>
      <c r="H41" s="4">
        <v>227751.97127299997</v>
      </c>
      <c r="I41" s="4">
        <v>0</v>
      </c>
      <c r="J41" s="4">
        <v>679.68106179999995</v>
      </c>
      <c r="K41" s="4"/>
      <c r="L41" s="4">
        <v>132808.37929839201</v>
      </c>
      <c r="M41" s="4">
        <v>8694.8729779999994</v>
      </c>
      <c r="N41" s="4">
        <v>290511.96172146266</v>
      </c>
      <c r="O41" s="4">
        <v>171559.19518946143</v>
      </c>
      <c r="P41" s="4">
        <f t="shared" si="0"/>
        <v>1641746.7168354541</v>
      </c>
      <c r="R41" s="12"/>
    </row>
    <row r="42" spans="1:18" ht="15.95" customHeight="1" x14ac:dyDescent="0.25">
      <c r="A42" s="13">
        <v>41897</v>
      </c>
      <c r="B42" s="13"/>
      <c r="C42" s="4">
        <v>169448.85762237399</v>
      </c>
      <c r="D42" s="4">
        <v>114789.90919859995</v>
      </c>
      <c r="E42" s="4">
        <v>15556.3</v>
      </c>
      <c r="F42" s="4">
        <v>14649.572695182604</v>
      </c>
      <c r="G42" s="4">
        <v>430963.31028199976</v>
      </c>
      <c r="H42" s="4">
        <v>248077.41029099995</v>
      </c>
      <c r="I42" s="4">
        <v>0</v>
      </c>
      <c r="J42" s="4">
        <v>235.74257231349998</v>
      </c>
      <c r="K42" s="4"/>
      <c r="L42" s="4">
        <v>143449.44460014449</v>
      </c>
      <c r="M42" s="4">
        <v>2899.7299999999996</v>
      </c>
      <c r="N42" s="4">
        <v>456395.98354921967</v>
      </c>
      <c r="O42" s="4">
        <v>67825.48259881328</v>
      </c>
      <c r="P42" s="4">
        <f t="shared" si="0"/>
        <v>1664291.7434096471</v>
      </c>
    </row>
    <row r="43" spans="1:18" ht="15.95" customHeight="1" x14ac:dyDescent="0.25">
      <c r="A43" s="13">
        <v>41904</v>
      </c>
      <c r="B43" s="13"/>
      <c r="C43" s="4">
        <v>180855.99463432931</v>
      </c>
      <c r="D43" s="4">
        <v>85851.598418899957</v>
      </c>
      <c r="E43" s="4">
        <v>18346.500000000004</v>
      </c>
      <c r="F43" s="4">
        <v>11138.906907936831</v>
      </c>
      <c r="G43" s="4">
        <v>578658.85495750047</v>
      </c>
      <c r="H43" s="4">
        <v>202584.12279499992</v>
      </c>
      <c r="I43" s="4">
        <v>0</v>
      </c>
      <c r="J43" s="4">
        <v>726.74847160000002</v>
      </c>
      <c r="K43" s="4"/>
      <c r="L43" s="4">
        <v>117154.24881581153</v>
      </c>
      <c r="M43" s="4">
        <v>4515.3343759999998</v>
      </c>
      <c r="N43" s="4">
        <v>320311.54436617263</v>
      </c>
      <c r="O43" s="4">
        <v>61052.700430252611</v>
      </c>
      <c r="P43" s="4">
        <f t="shared" si="0"/>
        <v>1581196.5541735035</v>
      </c>
    </row>
    <row r="44" spans="1:18" ht="15.95" customHeight="1" x14ac:dyDescent="0.25">
      <c r="A44" s="13">
        <v>41911</v>
      </c>
      <c r="B44" s="13"/>
      <c r="C44" s="4">
        <v>114173.29349265592</v>
      </c>
      <c r="D44" s="4">
        <v>108822.09826949998</v>
      </c>
      <c r="E44" s="15">
        <v>12904.699999999999</v>
      </c>
      <c r="F44" s="15">
        <v>21787.477561745734</v>
      </c>
      <c r="G44" s="4">
        <v>463535.69241200062</v>
      </c>
      <c r="H44" s="4">
        <v>209909.96811200006</v>
      </c>
      <c r="I44" s="15">
        <v>1</v>
      </c>
      <c r="J44" s="15">
        <v>584.8978941659999</v>
      </c>
      <c r="K44" s="15"/>
      <c r="L44" s="4">
        <v>131244.91186789642</v>
      </c>
      <c r="M44" s="4">
        <v>5373.48</v>
      </c>
      <c r="N44" s="4">
        <v>319054.18117395201</v>
      </c>
      <c r="O44" s="4">
        <v>68406.94812898674</v>
      </c>
      <c r="P44" s="4">
        <f t="shared" si="0"/>
        <v>1455798.6489129034</v>
      </c>
    </row>
    <row r="45" spans="1:18" ht="15.95" customHeight="1" x14ac:dyDescent="0.25">
      <c r="A45" s="13">
        <v>41918</v>
      </c>
      <c r="B45" s="13"/>
      <c r="C45" s="4">
        <v>115469.87549254565</v>
      </c>
      <c r="D45" s="4">
        <v>121371.64438180006</v>
      </c>
      <c r="E45" s="15">
        <v>16213.699999999999</v>
      </c>
      <c r="F45" s="15">
        <v>16662.300068897519</v>
      </c>
      <c r="G45" s="4">
        <v>696709.79679900024</v>
      </c>
      <c r="H45" s="4">
        <v>157873.41126999995</v>
      </c>
      <c r="I45" s="15">
        <v>0</v>
      </c>
      <c r="J45" s="15">
        <v>787.88943133250018</v>
      </c>
      <c r="K45" s="15"/>
      <c r="L45" s="4">
        <v>135470.6858294711</v>
      </c>
      <c r="M45" s="4">
        <v>12116.72</v>
      </c>
      <c r="N45" s="4">
        <v>285187.4899195513</v>
      </c>
      <c r="O45" s="4">
        <v>92046.338265201004</v>
      </c>
      <c r="P45" s="4">
        <f t="shared" si="0"/>
        <v>1649909.8514577993</v>
      </c>
    </row>
    <row r="46" spans="1:18" ht="15.95" customHeight="1" x14ac:dyDescent="0.25">
      <c r="A46" s="13">
        <v>41925</v>
      </c>
      <c r="B46" s="13"/>
      <c r="C46" s="4">
        <v>89438.783420818683</v>
      </c>
      <c r="D46" s="4">
        <v>155660.99929400004</v>
      </c>
      <c r="E46" s="15">
        <v>17074.5</v>
      </c>
      <c r="F46" s="15">
        <v>5278.3283374400989</v>
      </c>
      <c r="G46" s="4">
        <v>788518.6473609996</v>
      </c>
      <c r="H46" s="4">
        <v>208871.45084800027</v>
      </c>
      <c r="I46" s="15">
        <v>0</v>
      </c>
      <c r="J46" s="15">
        <v>1500.894613033</v>
      </c>
      <c r="K46" s="15"/>
      <c r="L46" s="4">
        <v>126199.95918085311</v>
      </c>
      <c r="M46" s="4">
        <v>52.820000000000007</v>
      </c>
      <c r="N46" s="4">
        <v>162396.44428790719</v>
      </c>
      <c r="O46" s="4">
        <v>108113.912576706</v>
      </c>
      <c r="P46" s="4">
        <f t="shared" si="0"/>
        <v>1663106.7399197579</v>
      </c>
    </row>
    <row r="47" spans="1:18" ht="15.95" customHeight="1" x14ac:dyDescent="0.25">
      <c r="A47" s="13">
        <v>41932</v>
      </c>
      <c r="B47" s="13"/>
      <c r="C47" s="4">
        <v>117620.37675741398</v>
      </c>
      <c r="D47" s="4">
        <v>81309.15598309999</v>
      </c>
      <c r="E47" s="15">
        <v>17983.600000000002</v>
      </c>
      <c r="F47" s="15">
        <v>12248.702395600971</v>
      </c>
      <c r="G47" s="4">
        <v>578949.158344</v>
      </c>
      <c r="H47" s="4">
        <v>183047.06774999999</v>
      </c>
      <c r="I47" s="15">
        <v>0</v>
      </c>
      <c r="J47" s="15">
        <v>952.24634771599983</v>
      </c>
      <c r="K47" s="15"/>
      <c r="L47" s="4">
        <v>144605.46899130355</v>
      </c>
      <c r="M47" s="4">
        <v>10245.365351915218</v>
      </c>
      <c r="N47" s="4">
        <v>439625.81850066263</v>
      </c>
      <c r="O47" s="4">
        <v>63962.236637191774</v>
      </c>
      <c r="P47" s="4">
        <f t="shared" si="0"/>
        <v>1650549.197058904</v>
      </c>
    </row>
    <row r="48" spans="1:18" ht="15.95" customHeight="1" x14ac:dyDescent="0.25">
      <c r="A48" s="13">
        <v>41939</v>
      </c>
      <c r="B48" s="13"/>
      <c r="C48" s="4">
        <v>146412.82229674765</v>
      </c>
      <c r="D48" s="4">
        <v>81458.352026700042</v>
      </c>
      <c r="E48" s="15">
        <v>8822.7999999999993</v>
      </c>
      <c r="F48" s="15">
        <v>14233.447722681733</v>
      </c>
      <c r="G48" s="4">
        <v>754492.69927800028</v>
      </c>
      <c r="H48" s="4">
        <v>121252.97162400001</v>
      </c>
      <c r="I48" s="15">
        <v>30</v>
      </c>
      <c r="J48" s="15">
        <v>3326.8801104200002</v>
      </c>
      <c r="K48" s="15"/>
      <c r="L48" s="4">
        <v>93797.132938444891</v>
      </c>
      <c r="M48" s="4">
        <v>2246.6</v>
      </c>
      <c r="N48" s="4">
        <v>229996.60249978767</v>
      </c>
      <c r="O48" s="4">
        <v>81820.356088927918</v>
      </c>
      <c r="P48" s="4">
        <f t="shared" si="0"/>
        <v>1537890.6645857103</v>
      </c>
    </row>
    <row r="49" spans="1:16" ht="15.95" customHeight="1" x14ac:dyDescent="0.25">
      <c r="A49" s="13">
        <v>41946</v>
      </c>
      <c r="B49" s="13"/>
      <c r="C49" s="15">
        <v>133796.81714424127</v>
      </c>
      <c r="D49" s="15">
        <v>100990.8949614</v>
      </c>
      <c r="E49" s="15">
        <v>11000.099999999999</v>
      </c>
      <c r="F49" s="15">
        <v>25419.170546765305</v>
      </c>
      <c r="G49" s="15">
        <v>401075.25218470435</v>
      </c>
      <c r="H49" s="15">
        <v>120284.761358</v>
      </c>
      <c r="I49" s="15">
        <v>25</v>
      </c>
      <c r="J49" s="15">
        <v>1645.6308161785</v>
      </c>
      <c r="K49" s="15"/>
      <c r="L49" s="15">
        <v>143700.18618296381</v>
      </c>
      <c r="M49" s="15">
        <v>21395.120000000003</v>
      </c>
      <c r="N49" s="15">
        <v>475061.36936035677</v>
      </c>
      <c r="O49" s="15">
        <v>113459.72108723315</v>
      </c>
      <c r="P49" s="4">
        <f t="shared" si="0"/>
        <v>1547854.0236418431</v>
      </c>
    </row>
    <row r="50" spans="1:16" ht="15.95" customHeight="1" x14ac:dyDescent="0.25">
      <c r="A50" s="13">
        <v>41953</v>
      </c>
      <c r="B50" s="13"/>
      <c r="C50" s="15">
        <v>91452.600890869391</v>
      </c>
      <c r="D50" s="15">
        <v>76542.49095659997</v>
      </c>
      <c r="E50" s="15">
        <v>12908.099999999999</v>
      </c>
      <c r="F50" s="15">
        <v>15251.160850839802</v>
      </c>
      <c r="G50" s="15">
        <v>387743.48170700046</v>
      </c>
      <c r="H50" s="15">
        <v>140218.4869529999</v>
      </c>
      <c r="I50" s="15">
        <v>0</v>
      </c>
      <c r="J50" s="15">
        <v>436.09284308299999</v>
      </c>
      <c r="K50" s="15"/>
      <c r="L50" s="15">
        <v>90874.550449923336</v>
      </c>
      <c r="M50" s="15">
        <v>1439.3409424655999</v>
      </c>
      <c r="N50" s="15">
        <v>333612.5885476183</v>
      </c>
      <c r="O50" s="15">
        <v>61250.405641362544</v>
      </c>
      <c r="P50" s="4">
        <f t="shared" si="0"/>
        <v>1211729.2997827623</v>
      </c>
    </row>
    <row r="51" spans="1:16" ht="15.95" customHeight="1" x14ac:dyDescent="0.25">
      <c r="A51" s="13">
        <v>41960</v>
      </c>
      <c r="B51" s="13"/>
      <c r="C51" s="15">
        <v>87038.107667492295</v>
      </c>
      <c r="D51" s="15">
        <v>107968.92491919998</v>
      </c>
      <c r="E51" s="15">
        <v>16127.199999999999</v>
      </c>
      <c r="F51" s="15">
        <v>14108.281826619848</v>
      </c>
      <c r="G51" s="15">
        <v>577813.60616199893</v>
      </c>
      <c r="H51" s="15">
        <v>127544.67718500002</v>
      </c>
      <c r="I51" s="15">
        <v>620</v>
      </c>
      <c r="J51" s="15">
        <v>675.09627173750005</v>
      </c>
      <c r="K51" s="15"/>
      <c r="L51" s="15">
        <v>154028.61676826054</v>
      </c>
      <c r="M51" s="15">
        <v>6283.9353315420003</v>
      </c>
      <c r="N51" s="15">
        <v>284643.5183766667</v>
      </c>
      <c r="O51" s="15">
        <v>51313.327442297457</v>
      </c>
      <c r="P51" s="4">
        <f t="shared" si="0"/>
        <v>1428165.2919508156</v>
      </c>
    </row>
    <row r="52" spans="1:16" ht="15.95" customHeight="1" x14ac:dyDescent="0.25">
      <c r="A52" s="13">
        <v>41967</v>
      </c>
      <c r="B52" s="13"/>
      <c r="C52" s="15">
        <v>109163.08496194704</v>
      </c>
      <c r="D52" s="15">
        <v>70680.037836999996</v>
      </c>
      <c r="E52" s="15">
        <v>11737.2</v>
      </c>
      <c r="F52" s="15">
        <v>11304.354538049012</v>
      </c>
      <c r="G52" s="15">
        <v>876649.96117370029</v>
      </c>
      <c r="H52" s="15">
        <v>132550.68965800002</v>
      </c>
      <c r="I52" s="15">
        <v>0</v>
      </c>
      <c r="J52" s="15">
        <v>63.965167580500001</v>
      </c>
      <c r="K52" s="15"/>
      <c r="L52" s="15">
        <v>66067.828506325532</v>
      </c>
      <c r="M52" s="15">
        <v>10</v>
      </c>
      <c r="N52" s="15">
        <v>95116.763132886917</v>
      </c>
      <c r="O52" s="15">
        <v>33444.493380247099</v>
      </c>
      <c r="P52" s="4">
        <f t="shared" si="0"/>
        <v>1406788.3783557364</v>
      </c>
    </row>
    <row r="53" spans="1:16" ht="15.95" customHeight="1" x14ac:dyDescent="0.25">
      <c r="A53" s="13">
        <v>41974</v>
      </c>
      <c r="B53" s="13"/>
      <c r="C53" s="15">
        <v>85051.887106594222</v>
      </c>
      <c r="D53" s="15">
        <v>156765.94924599995</v>
      </c>
      <c r="E53" s="15">
        <v>13488.2</v>
      </c>
      <c r="F53" s="15">
        <v>13456.35048183121</v>
      </c>
      <c r="G53" s="15">
        <v>712325.2820799998</v>
      </c>
      <c r="H53" s="15">
        <v>152744.25023500001</v>
      </c>
      <c r="I53" s="15">
        <v>0</v>
      </c>
      <c r="J53" s="15">
        <v>653.27875652899991</v>
      </c>
      <c r="K53" s="15"/>
      <c r="L53" s="15">
        <v>83029.468983867002</v>
      </c>
      <c r="M53" s="15">
        <v>4336.3</v>
      </c>
      <c r="N53" s="15">
        <v>356959.81551011</v>
      </c>
      <c r="O53" s="15">
        <v>125232.89894219102</v>
      </c>
      <c r="P53" s="4">
        <f t="shared" si="0"/>
        <v>1704043.6813421221</v>
      </c>
    </row>
    <row r="54" spans="1:16" ht="15.95" customHeight="1" x14ac:dyDescent="0.25">
      <c r="A54" s="13">
        <v>41981</v>
      </c>
      <c r="B54" s="13"/>
      <c r="C54" s="15">
        <v>130332.34355741655</v>
      </c>
      <c r="D54" s="15">
        <v>250877.26379100003</v>
      </c>
      <c r="E54" s="15">
        <v>14161.800000000001</v>
      </c>
      <c r="F54" s="15">
        <v>15586.534713957479</v>
      </c>
      <c r="G54" s="15">
        <v>667347.58749751991</v>
      </c>
      <c r="H54" s="15">
        <v>142143.72420300002</v>
      </c>
      <c r="I54" s="15">
        <v>0</v>
      </c>
      <c r="J54" s="15">
        <v>1851.3102824225002</v>
      </c>
      <c r="K54" s="15"/>
      <c r="L54" s="15">
        <v>145491.56681246523</v>
      </c>
      <c r="M54" s="15">
        <v>2525.1999999999998</v>
      </c>
      <c r="N54" s="15">
        <v>319200.3314179139</v>
      </c>
      <c r="O54" s="15">
        <v>156677.57889565558</v>
      </c>
      <c r="P54" s="4">
        <f t="shared" si="0"/>
        <v>1846195.2411713512</v>
      </c>
    </row>
    <row r="55" spans="1:16" ht="15.95" customHeight="1" x14ac:dyDescent="0.25">
      <c r="A55" s="13">
        <v>41988</v>
      </c>
      <c r="B55" s="13"/>
      <c r="C55" s="15">
        <v>161718.17953642999</v>
      </c>
      <c r="D55" s="15">
        <v>180157.95266775996</v>
      </c>
      <c r="E55" s="15">
        <v>13564.399999999991</v>
      </c>
      <c r="F55" s="15">
        <v>12642.736663981932</v>
      </c>
      <c r="G55" s="15">
        <v>603555.91414091981</v>
      </c>
      <c r="H55" s="15">
        <v>134749.423748</v>
      </c>
      <c r="I55" s="15">
        <v>0</v>
      </c>
      <c r="J55" s="15">
        <v>370.78746213600004</v>
      </c>
      <c r="K55" s="15"/>
      <c r="L55" s="15">
        <v>106172.01210600625</v>
      </c>
      <c r="M55" s="15">
        <v>2336.0899176931002</v>
      </c>
      <c r="N55" s="15">
        <v>260174.18175098204</v>
      </c>
      <c r="O55" s="15">
        <v>156569.27932816214</v>
      </c>
      <c r="P55" s="4">
        <f t="shared" si="0"/>
        <v>1632010.9573220711</v>
      </c>
    </row>
    <row r="56" spans="1:16" ht="15.95" customHeight="1" x14ac:dyDescent="0.25">
      <c r="A56" s="13">
        <v>41995</v>
      </c>
      <c r="B56" s="13"/>
      <c r="C56" s="15">
        <v>79878.896626193891</v>
      </c>
      <c r="D56" s="15">
        <v>53511.837413999994</v>
      </c>
      <c r="E56" s="15">
        <v>7860.9999999999991</v>
      </c>
      <c r="F56" s="15">
        <v>4115.5998313304999</v>
      </c>
      <c r="G56" s="15">
        <v>200218.13162383999</v>
      </c>
      <c r="H56" s="15">
        <v>41071.727945999999</v>
      </c>
      <c r="I56" s="15">
        <v>0</v>
      </c>
      <c r="J56" s="15">
        <v>197.59046562099999</v>
      </c>
      <c r="K56" s="15"/>
      <c r="L56" s="15">
        <v>46949.588338196969</v>
      </c>
      <c r="M56" s="15">
        <v>2667.35</v>
      </c>
      <c r="N56" s="15">
        <v>46003.412968434204</v>
      </c>
      <c r="O56" s="15">
        <v>18636.416605149545</v>
      </c>
      <c r="P56" s="4">
        <f t="shared" si="0"/>
        <v>501111.55181876611</v>
      </c>
    </row>
    <row r="57" spans="1:16" ht="15.95" customHeight="1" x14ac:dyDescent="0.25">
      <c r="A57" s="13">
        <v>42002</v>
      </c>
      <c r="B57" s="13"/>
      <c r="C57" s="15">
        <v>46230.798372901518</v>
      </c>
      <c r="D57" s="15">
        <v>61458.884960700016</v>
      </c>
      <c r="E57" s="15">
        <v>18099.400000000001</v>
      </c>
      <c r="F57" s="15">
        <v>4044.5805366227501</v>
      </c>
      <c r="G57" s="15">
        <v>9171.9740756200044</v>
      </c>
      <c r="H57" s="15">
        <v>52275.753488999995</v>
      </c>
      <c r="I57" s="15">
        <v>0</v>
      </c>
      <c r="J57" s="15">
        <v>391.99468553499997</v>
      </c>
      <c r="K57" s="15"/>
      <c r="L57" s="15">
        <v>36156.386024609754</v>
      </c>
      <c r="M57" s="15">
        <v>525.19000000000005</v>
      </c>
      <c r="N57" s="15">
        <v>37317.489197801726</v>
      </c>
      <c r="O57" s="15">
        <v>35769.670139682312</v>
      </c>
      <c r="P57" s="4">
        <f t="shared" si="0"/>
        <v>301442.12148247304</v>
      </c>
    </row>
    <row r="58" spans="1:16" ht="15.95" customHeight="1" x14ac:dyDescent="0.25">
      <c r="A58" s="13">
        <v>42009</v>
      </c>
      <c r="B58" s="13"/>
      <c r="C58" s="15">
        <v>122760.62619789767</v>
      </c>
      <c r="D58" s="15">
        <v>163460.28273129993</v>
      </c>
      <c r="E58" s="15">
        <v>18424</v>
      </c>
      <c r="F58" s="15">
        <v>15333.856445652018</v>
      </c>
      <c r="G58" s="15">
        <v>978369.74634880002</v>
      </c>
      <c r="H58" s="15">
        <v>147001.24826199998</v>
      </c>
      <c r="I58" s="15">
        <v>0</v>
      </c>
      <c r="J58" s="15">
        <v>416.57213870550004</v>
      </c>
      <c r="K58" s="15"/>
      <c r="L58" s="15">
        <v>122205.31862311625</v>
      </c>
      <c r="M58" s="15">
        <v>3039.9815630022399</v>
      </c>
      <c r="N58" s="15">
        <v>379806.55536040163</v>
      </c>
      <c r="O58" s="15">
        <v>75868.995651596138</v>
      </c>
      <c r="P58" s="4">
        <f t="shared" si="0"/>
        <v>2026687.1833224716</v>
      </c>
    </row>
    <row r="59" spans="1:16" ht="15.95" customHeight="1" x14ac:dyDescent="0.25">
      <c r="A59" s="13">
        <v>42016</v>
      </c>
      <c r="B59" s="13"/>
      <c r="C59" s="15">
        <v>141166.56084010171</v>
      </c>
      <c r="D59" s="15">
        <v>147510.74570379997</v>
      </c>
      <c r="E59" s="15">
        <v>17377.399999999998</v>
      </c>
      <c r="F59" s="15">
        <v>15227.175387692343</v>
      </c>
      <c r="G59" s="15">
        <v>758566.22734490992</v>
      </c>
      <c r="H59" s="15">
        <v>233950.29353319993</v>
      </c>
      <c r="I59" s="15">
        <v>0</v>
      </c>
      <c r="J59" s="15">
        <v>591.2111677659999</v>
      </c>
      <c r="K59" s="15"/>
      <c r="L59" s="15">
        <v>152271.36395612318</v>
      </c>
      <c r="M59" s="15">
        <v>1213.4299999999998</v>
      </c>
      <c r="N59" s="15">
        <v>579184.2986170107</v>
      </c>
      <c r="O59" s="15">
        <v>104036.78662638961</v>
      </c>
      <c r="P59" s="4">
        <f t="shared" si="0"/>
        <v>2151095.4931769934</v>
      </c>
    </row>
    <row r="60" spans="1:16" ht="15.95" customHeight="1" x14ac:dyDescent="0.25">
      <c r="A60" s="13">
        <v>42023</v>
      </c>
      <c r="B60" s="13"/>
      <c r="C60" s="15">
        <v>114397.657712074</v>
      </c>
      <c r="D60" s="15">
        <v>101633.44420220001</v>
      </c>
      <c r="E60" s="15">
        <v>11190.8</v>
      </c>
      <c r="F60" s="15">
        <v>17550.122138840034</v>
      </c>
      <c r="G60" s="15">
        <v>748847.45375752414</v>
      </c>
      <c r="H60" s="15">
        <v>187532.50349099998</v>
      </c>
      <c r="I60" s="15">
        <v>0</v>
      </c>
      <c r="J60" s="15">
        <v>1108.5200429409999</v>
      </c>
      <c r="K60" s="15"/>
      <c r="L60" s="15">
        <v>118721.31004313046</v>
      </c>
      <c r="M60" s="15">
        <v>38826.21</v>
      </c>
      <c r="N60" s="15">
        <v>263116.31275529054</v>
      </c>
      <c r="O60" s="15">
        <v>64083.426408481646</v>
      </c>
      <c r="P60" s="4">
        <f t="shared" si="0"/>
        <v>1667007.7605514817</v>
      </c>
    </row>
    <row r="61" spans="1:16" ht="15.95" customHeight="1" x14ac:dyDescent="0.25">
      <c r="A61" s="13">
        <v>42030</v>
      </c>
      <c r="B61" s="13"/>
      <c r="C61" s="15">
        <v>113057.24793280262</v>
      </c>
      <c r="D61" s="15">
        <v>120057.22092569998</v>
      </c>
      <c r="E61" s="15">
        <v>7971.5</v>
      </c>
      <c r="F61" s="15">
        <v>19863.979731916792</v>
      </c>
      <c r="G61" s="15">
        <v>461737.83267141995</v>
      </c>
      <c r="H61" s="15">
        <v>185639.35914900003</v>
      </c>
      <c r="I61" s="15">
        <v>0</v>
      </c>
      <c r="J61" s="15">
        <v>1062.4338509684999</v>
      </c>
      <c r="K61" s="15"/>
      <c r="L61" s="15">
        <v>107347.87422263678</v>
      </c>
      <c r="M61" s="15">
        <v>28656.436190626751</v>
      </c>
      <c r="N61" s="15">
        <v>277223.60089709982</v>
      </c>
      <c r="O61" s="15">
        <v>75717.393973961734</v>
      </c>
      <c r="P61" s="4">
        <f t="shared" si="0"/>
        <v>1398334.8795461329</v>
      </c>
    </row>
    <row r="62" spans="1:16" ht="15.95" customHeight="1" x14ac:dyDescent="0.25">
      <c r="A62" s="13">
        <v>42037</v>
      </c>
      <c r="B62" s="13"/>
      <c r="C62" s="15">
        <v>151220.61748927252</v>
      </c>
      <c r="D62" s="15">
        <v>157898.21226885001</v>
      </c>
      <c r="E62" s="15">
        <v>13851.6</v>
      </c>
      <c r="F62" s="15">
        <v>25002.459317094101</v>
      </c>
      <c r="G62" s="15">
        <v>1224111.3005363306</v>
      </c>
      <c r="H62" s="15">
        <v>205659.44512279998</v>
      </c>
      <c r="I62" s="15">
        <v>0</v>
      </c>
      <c r="J62" s="15">
        <v>645.40381671249986</v>
      </c>
      <c r="K62" s="15"/>
      <c r="L62" s="15">
        <v>125529.09035859228</v>
      </c>
      <c r="M62" s="15">
        <v>2713.2387840351994</v>
      </c>
      <c r="N62" s="15">
        <v>378138.05082717811</v>
      </c>
      <c r="O62" s="15">
        <v>90447.011149617028</v>
      </c>
      <c r="P62" s="4">
        <f t="shared" si="0"/>
        <v>2375216.4296704824</v>
      </c>
    </row>
    <row r="63" spans="1:16" ht="15.95" customHeight="1" x14ac:dyDescent="0.25">
      <c r="A63" s="13">
        <v>42044</v>
      </c>
      <c r="B63" s="13"/>
      <c r="C63" s="15">
        <v>136030.83704591967</v>
      </c>
      <c r="D63" s="15">
        <v>117004.77133057837</v>
      </c>
      <c r="E63" s="15">
        <v>19396.099999999999</v>
      </c>
      <c r="F63" s="15">
        <v>21558.145681862261</v>
      </c>
      <c r="G63" s="15">
        <v>656849.05270863185</v>
      </c>
      <c r="H63" s="15">
        <v>199901.92126099998</v>
      </c>
      <c r="I63" s="15">
        <v>0</v>
      </c>
      <c r="J63" s="15">
        <v>1557.5335322945</v>
      </c>
      <c r="K63" s="15"/>
      <c r="L63" s="15">
        <v>142535.90564891262</v>
      </c>
      <c r="M63" s="15">
        <v>7294.2199999999993</v>
      </c>
      <c r="N63" s="15">
        <v>390875.64928459545</v>
      </c>
      <c r="O63" s="15">
        <v>78115.416401069859</v>
      </c>
      <c r="P63" s="4">
        <f t="shared" si="0"/>
        <v>1771119.5528948642</v>
      </c>
    </row>
    <row r="64" spans="1:16" ht="15.95" customHeight="1" x14ac:dyDescent="0.25">
      <c r="A64" s="13">
        <v>42051</v>
      </c>
      <c r="B64" s="13"/>
      <c r="C64" s="15">
        <v>124132.77834977422</v>
      </c>
      <c r="D64" s="15">
        <v>116840.50004390006</v>
      </c>
      <c r="E64" s="15">
        <v>15627.699999999999</v>
      </c>
      <c r="F64" s="15">
        <v>11250.784317064998</v>
      </c>
      <c r="G64" s="15">
        <v>629568.21741355991</v>
      </c>
      <c r="H64" s="15">
        <v>172859.97115699999</v>
      </c>
      <c r="I64" s="15">
        <v>0</v>
      </c>
      <c r="J64" s="15">
        <v>1087.3371531309999</v>
      </c>
      <c r="K64" s="15"/>
      <c r="L64" s="15">
        <v>147442.49811293447</v>
      </c>
      <c r="M64" s="15">
        <v>52303.780000000006</v>
      </c>
      <c r="N64" s="15">
        <v>459935.06679343281</v>
      </c>
      <c r="O64" s="15">
        <v>69226.168578304379</v>
      </c>
      <c r="P64" s="4">
        <f t="shared" si="0"/>
        <v>1800274.8019191017</v>
      </c>
    </row>
    <row r="65" spans="1:18" ht="15.95" customHeight="1" x14ac:dyDescent="0.25">
      <c r="A65" s="13">
        <v>42058</v>
      </c>
      <c r="B65" s="13"/>
      <c r="C65" s="15">
        <v>133513.36168241929</v>
      </c>
      <c r="D65" s="15">
        <v>125584.0484347</v>
      </c>
      <c r="E65" s="15">
        <v>12714.4</v>
      </c>
      <c r="F65" s="15">
        <v>18473.953222807588</v>
      </c>
      <c r="G65" s="15">
        <v>1030513.4026424448</v>
      </c>
      <c r="H65" s="15">
        <v>250121.53797999996</v>
      </c>
      <c r="I65" s="15">
        <v>0</v>
      </c>
      <c r="J65" s="15">
        <v>982.62681616700002</v>
      </c>
      <c r="K65" s="15"/>
      <c r="L65" s="15">
        <v>103523.15307676766</v>
      </c>
      <c r="M65" s="15">
        <v>24008.908689106684</v>
      </c>
      <c r="N65" s="15">
        <v>346746.2888910395</v>
      </c>
      <c r="O65" s="15">
        <v>101491.11548194423</v>
      </c>
      <c r="P65" s="4">
        <f t="shared" si="0"/>
        <v>2147672.7969173966</v>
      </c>
    </row>
    <row r="66" spans="1:18" ht="15.95" customHeight="1" x14ac:dyDescent="0.25">
      <c r="A66" s="13">
        <v>42065</v>
      </c>
      <c r="B66" s="13"/>
      <c r="C66" s="15">
        <v>153129.06263922385</v>
      </c>
      <c r="D66" s="15">
        <v>143473.57963025905</v>
      </c>
      <c r="E66" s="15">
        <v>13112.9</v>
      </c>
      <c r="F66" s="15">
        <v>14932.282273725288</v>
      </c>
      <c r="G66" s="15">
        <v>843391.01306705992</v>
      </c>
      <c r="H66" s="15">
        <v>128810.87358800002</v>
      </c>
      <c r="I66" s="15">
        <v>0</v>
      </c>
      <c r="J66" s="15">
        <v>919.29755153800011</v>
      </c>
      <c r="K66" s="15"/>
      <c r="L66" s="15">
        <v>111869.41456697461</v>
      </c>
      <c r="M66" s="15">
        <v>22149.61</v>
      </c>
      <c r="N66" s="15">
        <v>639080.2452094896</v>
      </c>
      <c r="O66" s="15">
        <v>140244.48058265049</v>
      </c>
      <c r="P66" s="4">
        <f t="shared" si="0"/>
        <v>2211112.7591089206</v>
      </c>
    </row>
    <row r="67" spans="1:18" ht="15.95" customHeight="1" x14ac:dyDescent="0.25">
      <c r="A67" s="13">
        <v>42072</v>
      </c>
      <c r="B67" s="13"/>
      <c r="C67" s="15">
        <v>141792.65281409604</v>
      </c>
      <c r="D67" s="15">
        <v>106005.92041780002</v>
      </c>
      <c r="E67" s="15">
        <v>15800.3</v>
      </c>
      <c r="F67" s="15">
        <v>14035.399728802262</v>
      </c>
      <c r="G67" s="15">
        <v>565798.52334323432</v>
      </c>
      <c r="H67" s="15">
        <v>229743.51678199999</v>
      </c>
      <c r="I67" s="15">
        <v>0</v>
      </c>
      <c r="J67" s="15">
        <v>3614.8365642400008</v>
      </c>
      <c r="K67" s="15"/>
      <c r="L67" s="15">
        <v>100689.90465741976</v>
      </c>
      <c r="M67" s="15">
        <v>30066.655877782432</v>
      </c>
      <c r="N67" s="15">
        <v>406523.58736683731</v>
      </c>
      <c r="O67" s="15">
        <v>199726.85311621646</v>
      </c>
      <c r="P67" s="4">
        <f t="shared" si="0"/>
        <v>1813798.1506684287</v>
      </c>
    </row>
    <row r="68" spans="1:18" ht="15.95" customHeight="1" x14ac:dyDescent="0.25">
      <c r="A68" s="13">
        <v>42079</v>
      </c>
      <c r="B68" s="13"/>
      <c r="C68" s="15">
        <v>112282.91554784012</v>
      </c>
      <c r="D68" s="15">
        <v>146958.65799266007</v>
      </c>
      <c r="E68" s="15">
        <v>11233.099999999999</v>
      </c>
      <c r="F68" s="15">
        <v>20583.491462845712</v>
      </c>
      <c r="G68" s="15">
        <v>1021365.2672225799</v>
      </c>
      <c r="H68" s="15">
        <v>252692.3589625</v>
      </c>
      <c r="I68" s="15">
        <v>0</v>
      </c>
      <c r="J68" s="15">
        <v>2056.8015331219999</v>
      </c>
      <c r="K68" s="15"/>
      <c r="L68" s="15">
        <v>141066.18295315537</v>
      </c>
      <c r="M68" s="15">
        <v>50870.875182989075</v>
      </c>
      <c r="N68" s="15">
        <v>282977.22983363923</v>
      </c>
      <c r="O68" s="15">
        <v>135355.74922144954</v>
      </c>
      <c r="P68" s="4">
        <f t="shared" si="0"/>
        <v>2177442.6299127811</v>
      </c>
    </row>
    <row r="69" spans="1:18" ht="15.95" customHeight="1" x14ac:dyDescent="0.25">
      <c r="A69" s="13">
        <v>42086</v>
      </c>
      <c r="B69" s="13"/>
      <c r="C69" s="15">
        <v>110602.49207217485</v>
      </c>
      <c r="D69" s="15">
        <v>94795.169377499988</v>
      </c>
      <c r="E69" s="15">
        <v>13603.099999999999</v>
      </c>
      <c r="F69" s="15">
        <v>19619.864418983299</v>
      </c>
      <c r="G69" s="15">
        <v>440156.05007136014</v>
      </c>
      <c r="H69" s="15">
        <v>190949.43728099999</v>
      </c>
      <c r="I69" s="15">
        <v>0</v>
      </c>
      <c r="J69" s="15">
        <v>2180.9637175750004</v>
      </c>
      <c r="K69" s="15"/>
      <c r="L69" s="15">
        <v>93770.490487396019</v>
      </c>
      <c r="M69" s="15">
        <v>55403.74663767434</v>
      </c>
      <c r="N69" s="15">
        <v>925265.47534484614</v>
      </c>
      <c r="O69" s="15">
        <v>74080.06652113171</v>
      </c>
      <c r="P69" s="4">
        <f t="shared" si="0"/>
        <v>2020426.8559296413</v>
      </c>
    </row>
    <row r="70" spans="1:18" ht="15.95" customHeight="1" x14ac:dyDescent="0.25">
      <c r="A70" s="13">
        <v>42093</v>
      </c>
      <c r="B70" s="13"/>
      <c r="C70" s="15">
        <v>85083.675231895875</v>
      </c>
      <c r="D70" s="15">
        <v>92468.91843949999</v>
      </c>
      <c r="E70" s="15">
        <v>7394</v>
      </c>
      <c r="F70" s="15">
        <v>10272.419753378401</v>
      </c>
      <c r="G70" s="15">
        <v>583312.89502500009</v>
      </c>
      <c r="H70" s="15">
        <v>80757.146802500007</v>
      </c>
      <c r="I70" s="15">
        <v>0</v>
      </c>
      <c r="J70" s="15">
        <v>461.29574554499999</v>
      </c>
      <c r="K70" s="15"/>
      <c r="L70" s="15">
        <v>65969.267894279692</v>
      </c>
      <c r="M70" s="15">
        <v>10630.517024082161</v>
      </c>
      <c r="N70" s="15">
        <v>486894.25259271055</v>
      </c>
      <c r="O70" s="15">
        <v>78284.381215577087</v>
      </c>
      <c r="P70" s="4">
        <f t="shared" si="0"/>
        <v>1501528.7697244687</v>
      </c>
    </row>
    <row r="71" spans="1:18" ht="15.95" customHeight="1" x14ac:dyDescent="0.25">
      <c r="A71" s="13">
        <v>42100</v>
      </c>
      <c r="B71" s="13"/>
      <c r="C71" s="15">
        <v>73531.328699500387</v>
      </c>
      <c r="D71" s="15">
        <v>88139.206029699984</v>
      </c>
      <c r="E71" s="15">
        <v>15373.4</v>
      </c>
      <c r="F71" s="15">
        <v>13604.795697454783</v>
      </c>
      <c r="G71" s="15">
        <v>382185.34387123975</v>
      </c>
      <c r="H71" s="15">
        <v>130643.138047</v>
      </c>
      <c r="I71" s="15">
        <v>30.72</v>
      </c>
      <c r="J71" s="15">
        <v>805.99545303849982</v>
      </c>
      <c r="K71" s="15"/>
      <c r="L71" s="15">
        <v>83278.056339031435</v>
      </c>
      <c r="M71" s="15">
        <v>40010.368144623848</v>
      </c>
      <c r="N71" s="15">
        <v>409511.42351658666</v>
      </c>
      <c r="O71" s="15">
        <v>94348.90341897578</v>
      </c>
      <c r="P71" s="4">
        <f t="shared" si="0"/>
        <v>1331462.6792171511</v>
      </c>
    </row>
    <row r="72" spans="1:18" ht="15.95" customHeight="1" x14ac:dyDescent="0.25">
      <c r="A72" s="13">
        <v>42107</v>
      </c>
      <c r="B72" s="13"/>
      <c r="C72" s="15">
        <v>67346.220550156475</v>
      </c>
      <c r="D72" s="15">
        <v>115991.20806753998</v>
      </c>
      <c r="E72" s="15">
        <v>11422.200000000003</v>
      </c>
      <c r="F72" s="15">
        <v>14075.542893426826</v>
      </c>
      <c r="G72" s="15">
        <v>552137.15442916006</v>
      </c>
      <c r="H72" s="15">
        <v>135803.27657300001</v>
      </c>
      <c r="I72" s="15">
        <v>0</v>
      </c>
      <c r="J72" s="15">
        <v>1829.2331278975</v>
      </c>
      <c r="K72" s="15"/>
      <c r="L72" s="15">
        <v>101955.44101809784</v>
      </c>
      <c r="M72" s="15">
        <v>13840.49249248155</v>
      </c>
      <c r="N72" s="15">
        <v>365186.73835715669</v>
      </c>
      <c r="O72" s="15">
        <v>67387.31877302799</v>
      </c>
      <c r="P72" s="4">
        <f t="shared" si="0"/>
        <v>1446974.826281945</v>
      </c>
    </row>
    <row r="73" spans="1:18" ht="15.95" customHeight="1" x14ac:dyDescent="0.25">
      <c r="A73" s="13">
        <v>42114</v>
      </c>
      <c r="B73" s="13"/>
      <c r="C73" s="15">
        <v>98249.709121048596</v>
      </c>
      <c r="D73" s="15">
        <v>92144.674497710032</v>
      </c>
      <c r="E73" s="15">
        <v>16880.8</v>
      </c>
      <c r="F73" s="15">
        <v>13256.421076219096</v>
      </c>
      <c r="G73" s="15">
        <v>744848.96892857307</v>
      </c>
      <c r="H73" s="15">
        <v>233877.36558748572</v>
      </c>
      <c r="I73" s="15">
        <v>0</v>
      </c>
      <c r="J73" s="15">
        <v>843.82717697550015</v>
      </c>
      <c r="K73" s="15"/>
      <c r="L73" s="15">
        <v>151528.25917900362</v>
      </c>
      <c r="M73" s="15">
        <v>20411.53</v>
      </c>
      <c r="N73" s="15">
        <v>396522.31731218909</v>
      </c>
      <c r="O73" s="15">
        <v>75548.808109639052</v>
      </c>
      <c r="P73" s="4">
        <f t="shared" si="0"/>
        <v>1844112.6809888438</v>
      </c>
    </row>
    <row r="74" spans="1:18" ht="15.95" customHeight="1" x14ac:dyDescent="0.25">
      <c r="A74" s="13">
        <v>42121</v>
      </c>
      <c r="B74" s="13"/>
      <c r="C74" s="15">
        <v>105446.40782391711</v>
      </c>
      <c r="D74" s="15">
        <v>144475.70490705999</v>
      </c>
      <c r="E74" s="15">
        <v>15301.9</v>
      </c>
      <c r="F74" s="15">
        <v>10746.315057068829</v>
      </c>
      <c r="G74" s="15">
        <v>861516.83435680601</v>
      </c>
      <c r="H74" s="15">
        <v>103868.669807425</v>
      </c>
      <c r="I74" s="15">
        <v>2</v>
      </c>
      <c r="J74" s="15">
        <v>2141.7311263539991</v>
      </c>
      <c r="K74" s="15"/>
      <c r="L74" s="15">
        <v>125197.8577032488</v>
      </c>
      <c r="M74" s="15">
        <v>15411.199595840821</v>
      </c>
      <c r="N74" s="15">
        <v>441180.42644174566</v>
      </c>
      <c r="O74" s="15">
        <v>59614.33686003078</v>
      </c>
      <c r="P74" s="4">
        <f t="shared" si="0"/>
        <v>1884903.3836794971</v>
      </c>
    </row>
    <row r="75" spans="1:18" ht="15.95" customHeight="1" x14ac:dyDescent="0.25">
      <c r="A75" s="13">
        <v>42128</v>
      </c>
      <c r="B75" s="13"/>
      <c r="C75" s="15">
        <v>103564.78325816536</v>
      </c>
      <c r="D75" s="15">
        <v>209672.79585279984</v>
      </c>
      <c r="E75" s="15">
        <v>13481.299999999997</v>
      </c>
      <c r="F75" s="15">
        <v>11605.474231871898</v>
      </c>
      <c r="G75" s="15">
        <v>581289.9015542597</v>
      </c>
      <c r="H75" s="15">
        <v>198521.27551500004</v>
      </c>
      <c r="I75" s="15">
        <v>0</v>
      </c>
      <c r="J75" s="15">
        <v>2435.4646775675001</v>
      </c>
      <c r="K75" s="15"/>
      <c r="L75" s="15">
        <v>90091.890530799836</v>
      </c>
      <c r="M75" s="15">
        <v>6445.4557292293903</v>
      </c>
      <c r="N75" s="15">
        <v>257624.25395413034</v>
      </c>
      <c r="O75" s="15">
        <v>85424.175757203382</v>
      </c>
      <c r="P75" s="4">
        <f t="shared" si="0"/>
        <v>1560156.7710610272</v>
      </c>
    </row>
    <row r="76" spans="1:18" ht="15.95" customHeight="1" x14ac:dyDescent="0.25">
      <c r="A76" s="13">
        <v>42135</v>
      </c>
      <c r="B76" s="13"/>
      <c r="C76" s="15">
        <v>81202.764607191304</v>
      </c>
      <c r="D76" s="15">
        <v>190535.06270782984</v>
      </c>
      <c r="E76" s="15">
        <v>23211.899999999994</v>
      </c>
      <c r="F76" s="15">
        <v>13761.263490506894</v>
      </c>
      <c r="G76" s="15">
        <v>716990.37751197023</v>
      </c>
      <c r="H76" s="15">
        <v>156204.28106899999</v>
      </c>
      <c r="I76" s="15">
        <v>0</v>
      </c>
      <c r="J76" s="15">
        <v>1024.834675761</v>
      </c>
      <c r="K76" s="15"/>
      <c r="L76" s="15">
        <v>88964.438929612923</v>
      </c>
      <c r="M76" s="15">
        <v>65440.773612346726</v>
      </c>
      <c r="N76" s="15">
        <v>272100.82990689873</v>
      </c>
      <c r="O76" s="15">
        <v>78529.083832813776</v>
      </c>
      <c r="P76" s="4">
        <f t="shared" si="0"/>
        <v>1687965.6103439312</v>
      </c>
    </row>
    <row r="77" spans="1:18" ht="15.95" customHeight="1" x14ac:dyDescent="0.25">
      <c r="A77" s="13">
        <v>42142</v>
      </c>
      <c r="B77" s="13"/>
      <c r="C77" s="15">
        <v>109409.73354232391</v>
      </c>
      <c r="D77" s="15">
        <v>103572.93007420001</v>
      </c>
      <c r="E77" s="15">
        <v>14542.299999999997</v>
      </c>
      <c r="F77" s="15">
        <v>11806.994419519298</v>
      </c>
      <c r="G77" s="15">
        <v>648683.20579217991</v>
      </c>
      <c r="H77" s="15">
        <v>143845.00621717377</v>
      </c>
      <c r="I77" s="15">
        <v>0</v>
      </c>
      <c r="J77" s="15">
        <v>777.34670889500001</v>
      </c>
      <c r="K77" s="15"/>
      <c r="L77" s="15">
        <v>76400.114053824291</v>
      </c>
      <c r="M77" s="15">
        <v>61679.237937079044</v>
      </c>
      <c r="N77" s="15">
        <v>439467.75418854837</v>
      </c>
      <c r="O77" s="15">
        <v>122514.40677824208</v>
      </c>
      <c r="P77" s="4">
        <f t="shared" ref="P77:P140" si="1">SUM(C77:O77)</f>
        <v>1732699.0297119855</v>
      </c>
    </row>
    <row r="78" spans="1:18" ht="15.95" customHeight="1" x14ac:dyDescent="0.25">
      <c r="A78" s="13">
        <v>42149</v>
      </c>
      <c r="B78" s="13"/>
      <c r="C78" s="15">
        <v>113562.67782020458</v>
      </c>
      <c r="D78" s="15">
        <v>95054.536012300014</v>
      </c>
      <c r="E78" s="15">
        <v>12679.699999999999</v>
      </c>
      <c r="F78" s="15">
        <v>13604.382874859326</v>
      </c>
      <c r="G78" s="15">
        <v>692234.20349520806</v>
      </c>
      <c r="H78" s="15">
        <v>112926.67407099999</v>
      </c>
      <c r="I78" s="15">
        <v>0</v>
      </c>
      <c r="J78" s="15">
        <v>1116.3082564020001</v>
      </c>
      <c r="K78" s="15"/>
      <c r="L78" s="15">
        <v>68907.944809096109</v>
      </c>
      <c r="M78" s="15">
        <v>19283.64229399804</v>
      </c>
      <c r="N78" s="15">
        <v>453728.68416282837</v>
      </c>
      <c r="O78" s="15">
        <v>82275.830051468307</v>
      </c>
      <c r="P78" s="4">
        <f t="shared" si="1"/>
        <v>1665374.5838473646</v>
      </c>
    </row>
    <row r="79" spans="1:18" ht="15.95" customHeight="1" x14ac:dyDescent="0.25">
      <c r="A79" s="13">
        <v>42156</v>
      </c>
      <c r="B79" s="13"/>
      <c r="C79" s="15">
        <v>84442.335729977931</v>
      </c>
      <c r="D79" s="15">
        <v>161408.62324303988</v>
      </c>
      <c r="E79" s="15">
        <v>15787.4</v>
      </c>
      <c r="F79" s="15">
        <v>14694.317643020106</v>
      </c>
      <c r="G79" s="15">
        <v>772203.68935157987</v>
      </c>
      <c r="H79" s="15">
        <v>120348.695301</v>
      </c>
      <c r="I79" s="15">
        <v>0</v>
      </c>
      <c r="J79" s="15">
        <v>3370.3959148019994</v>
      </c>
      <c r="K79" s="15"/>
      <c r="L79" s="15">
        <v>118234.02410114184</v>
      </c>
      <c r="M79" s="15">
        <v>12579.279932000001</v>
      </c>
      <c r="N79" s="15">
        <v>259324.86172431638</v>
      </c>
      <c r="O79" s="15">
        <v>176038.67500049996</v>
      </c>
      <c r="P79" s="4">
        <f t="shared" si="1"/>
        <v>1738432.2979413781</v>
      </c>
      <c r="R79" s="15"/>
    </row>
    <row r="80" spans="1:18" ht="15.95" customHeight="1" x14ac:dyDescent="0.25">
      <c r="A80" s="13">
        <v>42163</v>
      </c>
      <c r="B80" s="13"/>
      <c r="C80" s="15">
        <v>84567.372778005767</v>
      </c>
      <c r="D80" s="15">
        <v>125158.14126256491</v>
      </c>
      <c r="E80" s="15">
        <v>22835.899999999998</v>
      </c>
      <c r="F80" s="15">
        <v>20939.300475053838</v>
      </c>
      <c r="G80" s="15">
        <v>408906.00850113801</v>
      </c>
      <c r="H80" s="15">
        <v>161468.844793</v>
      </c>
      <c r="I80" s="15">
        <v>0</v>
      </c>
      <c r="J80" s="15">
        <v>1286.493436147</v>
      </c>
      <c r="K80" s="15"/>
      <c r="L80" s="15">
        <v>107888.8492281511</v>
      </c>
      <c r="M80" s="15">
        <v>36937.164172000004</v>
      </c>
      <c r="N80" s="15">
        <v>317279.70510279678</v>
      </c>
      <c r="O80" s="15">
        <v>189696.5083014566</v>
      </c>
      <c r="P80" s="4">
        <f t="shared" si="1"/>
        <v>1476964.2880503142</v>
      </c>
      <c r="R80" s="15"/>
    </row>
    <row r="81" spans="1:18" ht="15.95" customHeight="1" x14ac:dyDescent="0.25">
      <c r="A81" s="13">
        <v>42170</v>
      </c>
      <c r="B81" s="13"/>
      <c r="C81" s="15">
        <v>165911.43524776152</v>
      </c>
      <c r="D81" s="15">
        <v>128850.94143370001</v>
      </c>
      <c r="E81" s="15">
        <v>14003.500000000002</v>
      </c>
      <c r="F81" s="15">
        <v>15158.934680011123</v>
      </c>
      <c r="G81" s="15">
        <v>674070.5278228001</v>
      </c>
      <c r="H81" s="15">
        <v>249094.022849</v>
      </c>
      <c r="I81" s="15">
        <v>0</v>
      </c>
      <c r="J81" s="15">
        <v>731.85150180200003</v>
      </c>
      <c r="K81" s="15"/>
      <c r="L81" s="15">
        <v>115247.20229605924</v>
      </c>
      <c r="M81" s="15">
        <v>34026.9496</v>
      </c>
      <c r="N81" s="15">
        <v>265982.59975008329</v>
      </c>
      <c r="O81" s="15">
        <v>182139.38935719104</v>
      </c>
      <c r="P81" s="4">
        <f t="shared" si="1"/>
        <v>1845217.3545384086</v>
      </c>
      <c r="R81" s="15"/>
    </row>
    <row r="82" spans="1:18" ht="15.95" customHeight="1" x14ac:dyDescent="0.25">
      <c r="A82" s="13">
        <v>42177</v>
      </c>
      <c r="B82" s="13"/>
      <c r="C82" s="15">
        <v>100748.94085520635</v>
      </c>
      <c r="D82" s="15">
        <v>375877.33334833989</v>
      </c>
      <c r="E82" s="15">
        <v>12611.699999999999</v>
      </c>
      <c r="F82" s="15">
        <v>16871.669134330277</v>
      </c>
      <c r="G82" s="15">
        <v>454864.82898591709</v>
      </c>
      <c r="H82" s="15">
        <v>146324.08976100001</v>
      </c>
      <c r="I82" s="15">
        <v>0</v>
      </c>
      <c r="J82" s="15">
        <v>1297.5990091429999</v>
      </c>
      <c r="K82" s="15"/>
      <c r="L82" s="15">
        <v>118491.16156689636</v>
      </c>
      <c r="M82" s="15">
        <v>13276.517935228539</v>
      </c>
      <c r="N82" s="15">
        <v>876752.74240575952</v>
      </c>
      <c r="O82" s="15">
        <v>164053.10054648781</v>
      </c>
      <c r="P82" s="4">
        <f t="shared" si="1"/>
        <v>2281169.6835483084</v>
      </c>
      <c r="R82" s="15"/>
    </row>
    <row r="83" spans="1:18" ht="15.95" customHeight="1" x14ac:dyDescent="0.25">
      <c r="A83" s="13">
        <v>42184</v>
      </c>
      <c r="B83" s="13"/>
      <c r="C83" s="15">
        <v>82567.400562941315</v>
      </c>
      <c r="D83" s="15">
        <v>151319.64732920003</v>
      </c>
      <c r="E83" s="15">
        <v>15634.300000000003</v>
      </c>
      <c r="F83" s="15">
        <v>8714.1166436602452</v>
      </c>
      <c r="G83" s="15">
        <v>534240.68875251827</v>
      </c>
      <c r="H83" s="15">
        <v>199583.50530000002</v>
      </c>
      <c r="I83" s="15">
        <v>0</v>
      </c>
      <c r="J83" s="15">
        <v>558.32179516100007</v>
      </c>
      <c r="K83" s="15"/>
      <c r="L83" s="15">
        <v>123397.96831939169</v>
      </c>
      <c r="M83" s="15">
        <v>36463.810000000005</v>
      </c>
      <c r="N83" s="15">
        <v>169179.48518367103</v>
      </c>
      <c r="O83" s="15">
        <v>84866.929059487957</v>
      </c>
      <c r="P83" s="4">
        <f t="shared" si="1"/>
        <v>1406526.1729460317</v>
      </c>
    </row>
    <row r="84" spans="1:18" ht="15.95" customHeight="1" x14ac:dyDescent="0.25">
      <c r="A84" s="13">
        <v>42191</v>
      </c>
      <c r="B84" s="13"/>
      <c r="C84" s="15">
        <v>99978.22595661963</v>
      </c>
      <c r="D84" s="15">
        <v>136873.09914229994</v>
      </c>
      <c r="E84" s="15">
        <v>20793.800000000003</v>
      </c>
      <c r="F84" s="15">
        <v>12558.775510202086</v>
      </c>
      <c r="G84" s="15">
        <v>459038.90087749268</v>
      </c>
      <c r="H84" s="15">
        <v>183160.69398000001</v>
      </c>
      <c r="I84" s="15">
        <v>0</v>
      </c>
      <c r="J84" s="15">
        <v>580.60696170899996</v>
      </c>
      <c r="K84" s="15"/>
      <c r="L84" s="15">
        <v>147200.7314912279</v>
      </c>
      <c r="M84" s="15">
        <v>14203.599999999999</v>
      </c>
      <c r="N84" s="15">
        <v>290585.3516461369</v>
      </c>
      <c r="O84" s="15">
        <v>112356.39550818928</v>
      </c>
      <c r="P84" s="4">
        <f t="shared" si="1"/>
        <v>1477330.1810738775</v>
      </c>
    </row>
    <row r="85" spans="1:18" ht="15.95" customHeight="1" x14ac:dyDescent="0.25">
      <c r="A85" s="13">
        <v>42198</v>
      </c>
      <c r="B85" s="13"/>
      <c r="C85" s="15">
        <v>93074.853717127495</v>
      </c>
      <c r="D85" s="15">
        <v>95114.567456430028</v>
      </c>
      <c r="E85" s="15">
        <v>24978.1</v>
      </c>
      <c r="F85" s="15">
        <v>10972.948851477006</v>
      </c>
      <c r="G85" s="15">
        <v>758009.51515323482</v>
      </c>
      <c r="H85" s="15">
        <v>190388.940129</v>
      </c>
      <c r="I85" s="15">
        <v>0</v>
      </c>
      <c r="J85" s="15">
        <v>799.44293750849999</v>
      </c>
      <c r="K85" s="15"/>
      <c r="L85" s="15">
        <v>140308.60274480924</v>
      </c>
      <c r="M85" s="15">
        <v>5068.7650000000003</v>
      </c>
      <c r="N85" s="15">
        <v>394493.70067532291</v>
      </c>
      <c r="O85" s="15">
        <v>107250.46699703993</v>
      </c>
      <c r="P85" s="4">
        <f t="shared" si="1"/>
        <v>1820459.9036619496</v>
      </c>
    </row>
    <row r="86" spans="1:18" ht="15.95" customHeight="1" x14ac:dyDescent="0.25">
      <c r="A86" s="13">
        <v>42205</v>
      </c>
      <c r="B86" s="13"/>
      <c r="C86" s="15">
        <v>104178.58090280311</v>
      </c>
      <c r="D86" s="15">
        <v>115317.41716289996</v>
      </c>
      <c r="E86" s="15">
        <v>20324.3</v>
      </c>
      <c r="F86" s="15">
        <v>9041.5310571824812</v>
      </c>
      <c r="G86" s="15">
        <v>634581.37518828025</v>
      </c>
      <c r="H86" s="15">
        <v>122976.452766</v>
      </c>
      <c r="I86" s="15">
        <v>0</v>
      </c>
      <c r="J86" s="15">
        <v>364.93279729400001</v>
      </c>
      <c r="K86" s="15"/>
      <c r="L86" s="15">
        <v>104258.29237731706</v>
      </c>
      <c r="M86" s="15">
        <v>33271.453555337022</v>
      </c>
      <c r="N86" s="15">
        <v>429764.93110118009</v>
      </c>
      <c r="O86" s="15">
        <v>100357.56133507953</v>
      </c>
      <c r="P86" s="4">
        <f t="shared" si="1"/>
        <v>1674436.8282433734</v>
      </c>
    </row>
    <row r="87" spans="1:18" ht="15.95" customHeight="1" x14ac:dyDescent="0.25">
      <c r="A87" s="13">
        <v>42212</v>
      </c>
      <c r="B87" s="13"/>
      <c r="C87" s="15">
        <v>122794.30230941405</v>
      </c>
      <c r="D87" s="15">
        <v>145649.58008609002</v>
      </c>
      <c r="E87" s="15">
        <v>14010.400000000001</v>
      </c>
      <c r="F87" s="15">
        <v>12642.708599121999</v>
      </c>
      <c r="G87" s="15">
        <v>1045628.3601478185</v>
      </c>
      <c r="H87" s="15">
        <v>186516.58650500001</v>
      </c>
      <c r="I87" s="15">
        <v>0</v>
      </c>
      <c r="J87" s="15">
        <v>906.14777371219998</v>
      </c>
      <c r="K87" s="15"/>
      <c r="L87" s="15">
        <v>136420.53547205596</v>
      </c>
      <c r="M87" s="15">
        <v>43681.860042288143</v>
      </c>
      <c r="N87" s="15">
        <v>391121.97147727205</v>
      </c>
      <c r="O87" s="15">
        <v>140089.0441528986</v>
      </c>
      <c r="P87" s="4">
        <f t="shared" si="1"/>
        <v>2239461.4965656716</v>
      </c>
    </row>
    <row r="88" spans="1:18" ht="15.95" customHeight="1" x14ac:dyDescent="0.25">
      <c r="A88" s="13">
        <v>42219</v>
      </c>
      <c r="B88" s="13"/>
      <c r="C88" s="15">
        <v>153326.7743399326</v>
      </c>
      <c r="D88" s="15">
        <v>189081.69167949996</v>
      </c>
      <c r="E88" s="15">
        <v>15256.4</v>
      </c>
      <c r="F88" s="15">
        <v>11446.886744989359</v>
      </c>
      <c r="G88" s="15">
        <v>475375.43232597015</v>
      </c>
      <c r="H88" s="15">
        <v>133952.11928191499</v>
      </c>
      <c r="I88" s="15">
        <v>0</v>
      </c>
      <c r="J88" s="15">
        <v>1841.7149920147999</v>
      </c>
      <c r="K88" s="15"/>
      <c r="L88" s="15">
        <v>110501.08554656761</v>
      </c>
      <c r="M88" s="15">
        <v>23888.428775149117</v>
      </c>
      <c r="N88" s="15">
        <v>335890.43451514561</v>
      </c>
      <c r="O88" s="15">
        <v>132530.06546373761</v>
      </c>
      <c r="P88" s="4">
        <f t="shared" si="1"/>
        <v>1583091.033664922</v>
      </c>
    </row>
    <row r="89" spans="1:18" ht="15.95" customHeight="1" x14ac:dyDescent="0.25">
      <c r="A89" s="13">
        <v>42226</v>
      </c>
      <c r="B89" s="13"/>
      <c r="C89" s="15">
        <v>105672.00114019321</v>
      </c>
      <c r="D89" s="15">
        <v>133535.89177579997</v>
      </c>
      <c r="E89" s="15">
        <v>22219.000000000004</v>
      </c>
      <c r="F89" s="15">
        <v>14190.448580368467</v>
      </c>
      <c r="G89" s="15">
        <v>831075.79478511971</v>
      </c>
      <c r="H89" s="15">
        <v>166859.465073</v>
      </c>
      <c r="I89" s="15">
        <v>0</v>
      </c>
      <c r="J89" s="15">
        <v>711.14569854834997</v>
      </c>
      <c r="K89" s="15"/>
      <c r="L89" s="15">
        <v>77351.06138769626</v>
      </c>
      <c r="M89" s="15">
        <v>65923.81152713226</v>
      </c>
      <c r="N89" s="15">
        <v>513907.64616976026</v>
      </c>
      <c r="O89" s="15">
        <v>101554.75736139333</v>
      </c>
      <c r="P89" s="4">
        <f t="shared" si="1"/>
        <v>2033001.023499012</v>
      </c>
    </row>
    <row r="90" spans="1:18" ht="15.95" customHeight="1" x14ac:dyDescent="0.25">
      <c r="A90" s="13">
        <v>42233</v>
      </c>
      <c r="B90" s="13"/>
      <c r="C90" s="15">
        <v>67812.265065424974</v>
      </c>
      <c r="D90" s="15">
        <v>116239.74432589998</v>
      </c>
      <c r="E90" s="15">
        <v>9656.5</v>
      </c>
      <c r="F90" s="15">
        <v>12556.287112635271</v>
      </c>
      <c r="G90" s="15">
        <v>601427.13768037001</v>
      </c>
      <c r="H90" s="15">
        <v>215177.70858199999</v>
      </c>
      <c r="I90" s="15">
        <v>0</v>
      </c>
      <c r="J90" s="15">
        <v>1235.9208157210003</v>
      </c>
      <c r="K90" s="15"/>
      <c r="L90" s="15">
        <v>72098.886534556907</v>
      </c>
      <c r="M90" s="15">
        <v>32241.457542584922</v>
      </c>
      <c r="N90" s="15">
        <v>225556.23170085257</v>
      </c>
      <c r="O90" s="15">
        <v>64674.072464151432</v>
      </c>
      <c r="P90" s="4">
        <f t="shared" si="1"/>
        <v>1418676.2118241973</v>
      </c>
    </row>
    <row r="91" spans="1:18" ht="15.95" customHeight="1" x14ac:dyDescent="0.25">
      <c r="A91" s="13">
        <v>42240</v>
      </c>
      <c r="B91" s="13"/>
      <c r="C91" s="15">
        <v>80936.354023462889</v>
      </c>
      <c r="D91" s="15">
        <v>171585.16405199998</v>
      </c>
      <c r="E91" s="15">
        <v>20697.400000000005</v>
      </c>
      <c r="F91" s="15">
        <v>11852.510078569419</v>
      </c>
      <c r="G91" s="15">
        <v>296749.07911919995</v>
      </c>
      <c r="H91" s="15">
        <v>247210.44250600002</v>
      </c>
      <c r="I91" s="15">
        <v>0</v>
      </c>
      <c r="J91" s="15">
        <v>1030.9999633530001</v>
      </c>
      <c r="K91" s="15"/>
      <c r="L91" s="15">
        <v>128018.55676070976</v>
      </c>
      <c r="M91" s="15">
        <v>28966.851985505906</v>
      </c>
      <c r="N91" s="15">
        <v>362901.10965473705</v>
      </c>
      <c r="O91" s="15">
        <v>120048.68532946213</v>
      </c>
      <c r="P91" s="4">
        <f t="shared" si="1"/>
        <v>1469997.1534730003</v>
      </c>
    </row>
    <row r="92" spans="1:18" ht="15.95" customHeight="1" x14ac:dyDescent="0.25">
      <c r="A92" s="13">
        <v>42247</v>
      </c>
      <c r="B92" s="13"/>
      <c r="C92" s="15">
        <v>126336.06283360733</v>
      </c>
      <c r="D92" s="15">
        <v>123059.72827610002</v>
      </c>
      <c r="E92" s="15">
        <v>9127.2000000000025</v>
      </c>
      <c r="F92" s="15">
        <v>18889.384122413063</v>
      </c>
      <c r="G92" s="15">
        <v>676987.88055112865</v>
      </c>
      <c r="H92" s="15">
        <v>156799.61203600001</v>
      </c>
      <c r="I92" s="15">
        <v>0</v>
      </c>
      <c r="J92" s="15">
        <v>449.77852985549998</v>
      </c>
      <c r="K92" s="15"/>
      <c r="L92" s="15">
        <v>97525.519189569473</v>
      </c>
      <c r="M92" s="15">
        <v>76474.798246093997</v>
      </c>
      <c r="N92" s="15">
        <v>324960.58221979789</v>
      </c>
      <c r="O92" s="15">
        <v>137191.15253290627</v>
      </c>
      <c r="P92" s="4">
        <f t="shared" si="1"/>
        <v>1747801.6985374722</v>
      </c>
    </row>
    <row r="93" spans="1:18" ht="15.95" customHeight="1" x14ac:dyDescent="0.25">
      <c r="A93" s="13">
        <v>42254</v>
      </c>
      <c r="B93" s="13"/>
      <c r="C93" s="15">
        <v>102733.50082962215</v>
      </c>
      <c r="D93" s="15">
        <v>108475.7921875</v>
      </c>
      <c r="E93" s="15">
        <v>5656</v>
      </c>
      <c r="F93" s="15">
        <v>7515.1202484273963</v>
      </c>
      <c r="G93" s="15">
        <v>806443.15696043009</v>
      </c>
      <c r="H93" s="15">
        <v>126595.96468600001</v>
      </c>
      <c r="I93" s="15">
        <v>0</v>
      </c>
      <c r="J93" s="15">
        <v>1688.3187814840001</v>
      </c>
      <c r="K93" s="15"/>
      <c r="L93" s="15">
        <v>87935.768362660572</v>
      </c>
      <c r="M93" s="15">
        <v>35862.97</v>
      </c>
      <c r="N93" s="15">
        <v>387937.61839086877</v>
      </c>
      <c r="O93" s="15">
        <v>168357.0516200086</v>
      </c>
      <c r="P93" s="4">
        <f t="shared" si="1"/>
        <v>1839201.2620670015</v>
      </c>
    </row>
    <row r="94" spans="1:18" ht="15.95" customHeight="1" x14ac:dyDescent="0.25">
      <c r="A94" s="13">
        <v>42261</v>
      </c>
      <c r="B94" s="13"/>
      <c r="C94" s="15">
        <v>155550.13578023223</v>
      </c>
      <c r="D94" s="15">
        <v>194686.16195799998</v>
      </c>
      <c r="E94" s="15">
        <v>19573.2</v>
      </c>
      <c r="F94" s="15">
        <v>16524.904696742993</v>
      </c>
      <c r="G94" s="15">
        <v>497974.76370651997</v>
      </c>
      <c r="H94" s="15">
        <v>273831.54009100003</v>
      </c>
      <c r="I94" s="15">
        <v>0</v>
      </c>
      <c r="J94" s="15">
        <v>1868.2103207325001</v>
      </c>
      <c r="K94" s="15"/>
      <c r="L94" s="15">
        <v>129938.13046103038</v>
      </c>
      <c r="M94" s="15">
        <v>7255.127119110095</v>
      </c>
      <c r="N94" s="15">
        <v>387709.99388358061</v>
      </c>
      <c r="O94" s="15">
        <v>116682.58153749777</v>
      </c>
      <c r="P94" s="4">
        <f t="shared" si="1"/>
        <v>1801594.7495544467</v>
      </c>
    </row>
    <row r="95" spans="1:18" ht="15.95" customHeight="1" x14ac:dyDescent="0.25">
      <c r="A95" s="13">
        <v>42268</v>
      </c>
      <c r="B95" s="13"/>
      <c r="C95" s="15">
        <v>94339.552601230273</v>
      </c>
      <c r="D95" s="15">
        <v>131558.36980099999</v>
      </c>
      <c r="E95" s="15">
        <v>17938.899999999998</v>
      </c>
      <c r="F95" s="15">
        <v>9756.6578162254336</v>
      </c>
      <c r="G95" s="15">
        <v>749286.30536093318</v>
      </c>
      <c r="H95" s="15">
        <v>186477.42605099999</v>
      </c>
      <c r="I95" s="15">
        <v>0</v>
      </c>
      <c r="J95" s="15">
        <v>1695.4643801699999</v>
      </c>
      <c r="K95" s="15"/>
      <c r="L95" s="15">
        <v>139956.8742026932</v>
      </c>
      <c r="M95" s="15">
        <v>17420.380353621862</v>
      </c>
      <c r="N95" s="15">
        <v>224641.2374554803</v>
      </c>
      <c r="O95" s="15">
        <v>129942.30930797615</v>
      </c>
      <c r="P95" s="4">
        <f t="shared" si="1"/>
        <v>1703013.4773303303</v>
      </c>
    </row>
    <row r="96" spans="1:18" ht="15.95" customHeight="1" x14ac:dyDescent="0.25">
      <c r="A96" s="13">
        <v>42275</v>
      </c>
      <c r="B96" s="13"/>
      <c r="C96" s="15">
        <v>83842.714922621846</v>
      </c>
      <c r="D96" s="15">
        <v>155558.2679294</v>
      </c>
      <c r="E96" s="15">
        <v>15320.500000000004</v>
      </c>
      <c r="F96" s="15">
        <v>11024.616501132004</v>
      </c>
      <c r="G96" s="15">
        <v>41836.019074769603</v>
      </c>
      <c r="H96" s="15">
        <v>242796.13662100001</v>
      </c>
      <c r="I96" s="15">
        <v>0</v>
      </c>
      <c r="J96" s="15">
        <v>1804.2485231549001</v>
      </c>
      <c r="K96" s="15"/>
      <c r="L96" s="15">
        <v>116048.05676188662</v>
      </c>
      <c r="M96" s="15">
        <v>12046.567235122817</v>
      </c>
      <c r="N96" s="15">
        <v>900641.83380184567</v>
      </c>
      <c r="O96" s="15">
        <v>139304.85080960902</v>
      </c>
      <c r="P96" s="4">
        <f t="shared" si="1"/>
        <v>1720223.8121805424</v>
      </c>
    </row>
    <row r="97" spans="1:16" ht="15.95" customHeight="1" x14ac:dyDescent="0.25">
      <c r="A97" s="13">
        <v>42282</v>
      </c>
      <c r="B97" s="13"/>
      <c r="C97" s="15">
        <v>103519.06766388901</v>
      </c>
      <c r="D97" s="15">
        <v>111180.80973200001</v>
      </c>
      <c r="E97" s="15">
        <v>17373.8</v>
      </c>
      <c r="F97" s="15">
        <v>8455.7988519324244</v>
      </c>
      <c r="G97" s="15">
        <v>712700.25531389494</v>
      </c>
      <c r="H97" s="15">
        <v>124716.184488</v>
      </c>
      <c r="I97" s="15">
        <v>0</v>
      </c>
      <c r="J97" s="15">
        <v>1025.3016307366001</v>
      </c>
      <c r="K97" s="15"/>
      <c r="L97" s="15">
        <v>102275.71505972886</v>
      </c>
      <c r="M97" s="15">
        <v>58355.492801511187</v>
      </c>
      <c r="N97" s="15">
        <v>320675.50120562775</v>
      </c>
      <c r="O97" s="15">
        <v>103058.38256351947</v>
      </c>
      <c r="P97" s="4">
        <f t="shared" si="1"/>
        <v>1663336.3093108404</v>
      </c>
    </row>
    <row r="98" spans="1:16" ht="15.95" customHeight="1" x14ac:dyDescent="0.25">
      <c r="A98" s="13">
        <v>42289</v>
      </c>
      <c r="B98" s="13"/>
      <c r="C98" s="15">
        <v>112591.00847806281</v>
      </c>
      <c r="D98" s="15">
        <v>109145.50185500001</v>
      </c>
      <c r="E98" s="15">
        <v>11081.1</v>
      </c>
      <c r="F98" s="15">
        <v>12069.601618571716</v>
      </c>
      <c r="G98" s="15">
        <v>640994.27565060346</v>
      </c>
      <c r="H98" s="15">
        <v>112180.346579</v>
      </c>
      <c r="I98" s="15">
        <v>0</v>
      </c>
      <c r="J98" s="15">
        <v>568.37942237949994</v>
      </c>
      <c r="K98" s="15"/>
      <c r="L98" s="15">
        <v>96548.688953146688</v>
      </c>
      <c r="M98" s="15">
        <v>45668.671436879944</v>
      </c>
      <c r="N98" s="15">
        <v>213054.95245454132</v>
      </c>
      <c r="O98" s="15">
        <v>67602.918164964489</v>
      </c>
      <c r="P98" s="4">
        <f t="shared" si="1"/>
        <v>1421505.4446131503</v>
      </c>
    </row>
    <row r="99" spans="1:16" ht="15.95" customHeight="1" x14ac:dyDescent="0.25">
      <c r="A99" s="13">
        <v>42296</v>
      </c>
      <c r="B99" s="13"/>
      <c r="C99" s="15">
        <v>100703.50982566588</v>
      </c>
      <c r="D99" s="15">
        <v>102588.22940100003</v>
      </c>
      <c r="E99" s="15">
        <v>11106.9</v>
      </c>
      <c r="F99" s="15">
        <v>8444.3164931599313</v>
      </c>
      <c r="G99" s="15">
        <v>703019.54941659968</v>
      </c>
      <c r="H99" s="15">
        <v>143662.89926199999</v>
      </c>
      <c r="I99" s="15">
        <v>0</v>
      </c>
      <c r="J99" s="15">
        <v>666.36719936150007</v>
      </c>
      <c r="K99" s="15"/>
      <c r="L99" s="15">
        <v>110097.03806942872</v>
      </c>
      <c r="M99" s="15">
        <v>76034.79665214855</v>
      </c>
      <c r="N99" s="15">
        <v>323745.79127567844</v>
      </c>
      <c r="O99" s="15">
        <v>117752.77066651444</v>
      </c>
      <c r="P99" s="4">
        <f t="shared" si="1"/>
        <v>1697822.1682615571</v>
      </c>
    </row>
    <row r="100" spans="1:16" ht="15.95" customHeight="1" x14ac:dyDescent="0.25">
      <c r="A100" s="13">
        <v>42303</v>
      </c>
      <c r="B100" s="13"/>
      <c r="C100" s="15">
        <v>133219.47635186836</v>
      </c>
      <c r="D100" s="15">
        <v>136950.91514784002</v>
      </c>
      <c r="E100" s="15">
        <v>44340.700000000004</v>
      </c>
      <c r="F100" s="15">
        <v>9237.67827926057</v>
      </c>
      <c r="G100" s="15">
        <v>843105.30224005005</v>
      </c>
      <c r="H100" s="15">
        <v>175362.20475199999</v>
      </c>
      <c r="I100" s="15">
        <v>0</v>
      </c>
      <c r="J100" s="15">
        <v>867.41908242279999</v>
      </c>
      <c r="K100" s="15"/>
      <c r="L100" s="15">
        <v>113413.12423002759</v>
      </c>
      <c r="M100" s="15">
        <v>13281.66001327965</v>
      </c>
      <c r="N100" s="15">
        <v>412106.506949184</v>
      </c>
      <c r="O100" s="15">
        <v>161487.31605073856</v>
      </c>
      <c r="P100" s="4">
        <f t="shared" si="1"/>
        <v>2043372.3030966718</v>
      </c>
    </row>
    <row r="101" spans="1:16" ht="15.95" customHeight="1" x14ac:dyDescent="0.25">
      <c r="A101" s="13">
        <v>42310</v>
      </c>
      <c r="B101" s="13"/>
      <c r="C101" s="15">
        <v>168754.5986114745</v>
      </c>
      <c r="D101" s="15">
        <v>169545.93797750009</v>
      </c>
      <c r="E101" s="15">
        <v>15442.8</v>
      </c>
      <c r="F101" s="15">
        <v>12820.094307861053</v>
      </c>
      <c r="G101" s="15">
        <v>686593.1327177108</v>
      </c>
      <c r="H101" s="15">
        <v>211928.03146812</v>
      </c>
      <c r="I101" s="15">
        <v>0</v>
      </c>
      <c r="J101" s="15">
        <v>1204.2137594894998</v>
      </c>
      <c r="K101" s="15"/>
      <c r="L101" s="15">
        <v>105480.07389616908</v>
      </c>
      <c r="M101" s="15">
        <v>12144.746380655941</v>
      </c>
      <c r="N101" s="15">
        <v>391007.40881895775</v>
      </c>
      <c r="O101" s="15">
        <v>116807.41584936382</v>
      </c>
      <c r="P101" s="4">
        <f t="shared" si="1"/>
        <v>1891728.4537873026</v>
      </c>
    </row>
    <row r="102" spans="1:16" ht="15.95" customHeight="1" x14ac:dyDescent="0.25">
      <c r="A102" s="13">
        <v>42317</v>
      </c>
      <c r="B102" s="13"/>
      <c r="C102" s="15">
        <v>131837.63913732188</v>
      </c>
      <c r="D102" s="15">
        <v>116312.34470744002</v>
      </c>
      <c r="E102" s="15">
        <v>16503.599999999999</v>
      </c>
      <c r="F102" s="15">
        <v>7706.8459373487512</v>
      </c>
      <c r="G102" s="15">
        <v>596159.47037166683</v>
      </c>
      <c r="H102" s="15">
        <v>181503.79119700001</v>
      </c>
      <c r="I102" s="15">
        <v>0</v>
      </c>
      <c r="J102" s="15">
        <v>979.85315664949997</v>
      </c>
      <c r="K102" s="15"/>
      <c r="L102" s="15">
        <v>113987.46870310057</v>
      </c>
      <c r="M102" s="15">
        <v>27490.172000811992</v>
      </c>
      <c r="N102" s="15">
        <v>311103.11945283774</v>
      </c>
      <c r="O102" s="15">
        <v>80286.175377277206</v>
      </c>
      <c r="P102" s="4">
        <f t="shared" si="1"/>
        <v>1583870.4800414545</v>
      </c>
    </row>
    <row r="103" spans="1:16" ht="15.95" customHeight="1" x14ac:dyDescent="0.25">
      <c r="A103" s="13">
        <v>42324</v>
      </c>
      <c r="B103" s="13"/>
      <c r="C103" s="15">
        <v>113060.32696060774</v>
      </c>
      <c r="D103" s="15">
        <v>146633.1792767999</v>
      </c>
      <c r="E103" s="15">
        <v>14852.749999999998</v>
      </c>
      <c r="F103" s="15">
        <v>8390.3025399274557</v>
      </c>
      <c r="G103" s="15">
        <v>465156.39953825349</v>
      </c>
      <c r="H103" s="15">
        <v>208979.61579899999</v>
      </c>
      <c r="I103" s="15">
        <v>0</v>
      </c>
      <c r="J103" s="15">
        <v>1369.3268207800004</v>
      </c>
      <c r="K103" s="15"/>
      <c r="L103" s="15">
        <v>144003.97627424597</v>
      </c>
      <c r="M103" s="15">
        <v>5053.7140309631595</v>
      </c>
      <c r="N103" s="15">
        <v>499896.8786829476</v>
      </c>
      <c r="O103" s="15">
        <v>73307.553945600986</v>
      </c>
      <c r="P103" s="4">
        <f t="shared" si="1"/>
        <v>1680704.0238691261</v>
      </c>
    </row>
    <row r="104" spans="1:16" ht="15.95" customHeight="1" x14ac:dyDescent="0.25">
      <c r="A104" s="13">
        <v>42331</v>
      </c>
      <c r="B104" s="13"/>
      <c r="C104" s="15">
        <v>119225.83345359407</v>
      </c>
      <c r="D104" s="15">
        <v>96463.965154999954</v>
      </c>
      <c r="E104" s="15">
        <v>10728.6</v>
      </c>
      <c r="F104" s="15">
        <v>17976.326276143009</v>
      </c>
      <c r="G104" s="15">
        <v>397193.17496437131</v>
      </c>
      <c r="H104" s="15">
        <v>173073.728867</v>
      </c>
      <c r="I104" s="15">
        <v>0</v>
      </c>
      <c r="J104" s="15">
        <v>561.42837973200005</v>
      </c>
      <c r="K104" s="15"/>
      <c r="L104" s="15">
        <v>75525.477404581776</v>
      </c>
      <c r="M104" s="15">
        <v>3713.085901541067</v>
      </c>
      <c r="N104" s="15">
        <v>206998.56102750168</v>
      </c>
      <c r="O104" s="15">
        <v>100550.2863117157</v>
      </c>
      <c r="P104" s="4">
        <f t="shared" si="1"/>
        <v>1202010.4677411804</v>
      </c>
    </row>
    <row r="105" spans="1:16" ht="15.95" customHeight="1" x14ac:dyDescent="0.25">
      <c r="A105" s="13">
        <v>42338</v>
      </c>
      <c r="B105" s="13"/>
      <c r="C105" s="15">
        <v>128024.6823580558</v>
      </c>
      <c r="D105" s="15">
        <v>178502.82630002999</v>
      </c>
      <c r="E105" s="15">
        <v>17806.599999999999</v>
      </c>
      <c r="F105" s="15">
        <v>8352.9107509808127</v>
      </c>
      <c r="G105" s="15">
        <v>829049.10072462703</v>
      </c>
      <c r="H105" s="15">
        <v>204103.90027399999</v>
      </c>
      <c r="I105" s="15">
        <v>0</v>
      </c>
      <c r="J105" s="15">
        <v>1770.2058588214995</v>
      </c>
      <c r="K105" s="15"/>
      <c r="L105" s="15">
        <v>122669.13797647035</v>
      </c>
      <c r="M105" s="15">
        <v>16961.596281159738</v>
      </c>
      <c r="N105" s="15">
        <v>447465.01528922387</v>
      </c>
      <c r="O105" s="15">
        <v>137149.71503056368</v>
      </c>
      <c r="P105" s="4">
        <f t="shared" si="1"/>
        <v>2091855.6908439326</v>
      </c>
    </row>
    <row r="106" spans="1:16" ht="15.95" customHeight="1" x14ac:dyDescent="0.25">
      <c r="A106" s="13">
        <v>42345</v>
      </c>
      <c r="B106" s="13"/>
      <c r="C106" s="15">
        <v>123687.92048376513</v>
      </c>
      <c r="D106" s="15">
        <v>159194.09065505996</v>
      </c>
      <c r="E106" s="15">
        <v>18774.599999999999</v>
      </c>
      <c r="F106" s="15">
        <v>13787.31477961263</v>
      </c>
      <c r="G106" s="15">
        <v>772482.23715439998</v>
      </c>
      <c r="H106" s="15">
        <v>251202.696501</v>
      </c>
      <c r="I106" s="15">
        <v>0</v>
      </c>
      <c r="J106" s="15">
        <v>752.594091961</v>
      </c>
      <c r="K106" s="15"/>
      <c r="L106" s="15">
        <v>170487.68112395276</v>
      </c>
      <c r="M106" s="15">
        <v>49165.13416946408</v>
      </c>
      <c r="N106" s="15">
        <v>836190.00157806743</v>
      </c>
      <c r="O106" s="15">
        <v>196704.81111339197</v>
      </c>
      <c r="P106" s="4">
        <f t="shared" si="1"/>
        <v>2592429.0816506753</v>
      </c>
    </row>
    <row r="107" spans="1:16" ht="15.95" customHeight="1" x14ac:dyDescent="0.25">
      <c r="A107" s="13">
        <v>42352</v>
      </c>
      <c r="B107" s="13"/>
      <c r="C107" s="15">
        <v>181627.58383088824</v>
      </c>
      <c r="D107" s="15">
        <v>256152.10649900002</v>
      </c>
      <c r="E107" s="15">
        <v>15307.099999999999</v>
      </c>
      <c r="F107" s="15">
        <v>15310.377252690674</v>
      </c>
      <c r="G107" s="15">
        <v>622825.00116966816</v>
      </c>
      <c r="H107" s="15">
        <v>201802.995153</v>
      </c>
      <c r="I107" s="15">
        <v>0</v>
      </c>
      <c r="J107" s="15">
        <v>777.27661210849988</v>
      </c>
      <c r="K107" s="15"/>
      <c r="L107" s="15">
        <v>168518.64920389972</v>
      </c>
      <c r="M107" s="15">
        <v>64513.458079105156</v>
      </c>
      <c r="N107" s="15">
        <v>454479.19651016127</v>
      </c>
      <c r="O107" s="15">
        <v>112883.10760514144</v>
      </c>
      <c r="P107" s="4">
        <f t="shared" si="1"/>
        <v>2094196.8519156633</v>
      </c>
    </row>
    <row r="108" spans="1:16" ht="15.95" customHeight="1" x14ac:dyDescent="0.25">
      <c r="A108" s="13">
        <v>42359</v>
      </c>
      <c r="B108" s="13"/>
      <c r="C108" s="15">
        <v>34498.721309278175</v>
      </c>
      <c r="D108" s="15">
        <v>61615.725365000028</v>
      </c>
      <c r="E108" s="15">
        <v>10473.299999999997</v>
      </c>
      <c r="F108" s="15">
        <v>11756.683124088071</v>
      </c>
      <c r="G108" s="15">
        <v>239455.40381482596</v>
      </c>
      <c r="H108" s="15">
        <v>46393.982026999998</v>
      </c>
      <c r="I108" s="15">
        <v>0</v>
      </c>
      <c r="J108" s="15">
        <v>563.50941401999989</v>
      </c>
      <c r="K108" s="15"/>
      <c r="L108" s="15">
        <v>41672.537218652928</v>
      </c>
      <c r="M108" s="15">
        <v>3001.5440590778503</v>
      </c>
      <c r="N108" s="15">
        <v>149396.72701758653</v>
      </c>
      <c r="O108" s="15">
        <v>101202.71892055144</v>
      </c>
      <c r="P108" s="4">
        <f t="shared" si="1"/>
        <v>700030.85227008094</v>
      </c>
    </row>
    <row r="109" spans="1:16" ht="15.95" customHeight="1" x14ac:dyDescent="0.25">
      <c r="A109" s="13">
        <v>42366</v>
      </c>
      <c r="B109" s="13"/>
      <c r="C109" s="15">
        <v>38818.752480725801</v>
      </c>
      <c r="D109" s="15">
        <v>59942.085362299978</v>
      </c>
      <c r="E109" s="15">
        <v>8619.4000000000015</v>
      </c>
      <c r="F109" s="15">
        <v>5993.5237818072246</v>
      </c>
      <c r="G109" s="15">
        <v>13886.547895666668</v>
      </c>
      <c r="H109" s="15">
        <v>42913.497015000001</v>
      </c>
      <c r="I109" s="15">
        <v>0</v>
      </c>
      <c r="J109" s="15">
        <v>250.75967298999998</v>
      </c>
      <c r="K109" s="15"/>
      <c r="L109" s="15">
        <v>47421.328180891491</v>
      </c>
      <c r="M109" s="15">
        <v>261.75207064488501</v>
      </c>
      <c r="N109" s="15">
        <v>40231.289833616094</v>
      </c>
      <c r="O109" s="15">
        <v>55289.597537608592</v>
      </c>
      <c r="P109" s="4">
        <f t="shared" si="1"/>
        <v>313628.53383125074</v>
      </c>
    </row>
    <row r="110" spans="1:16" ht="15.95" customHeight="1" x14ac:dyDescent="0.25">
      <c r="A110" s="13">
        <v>42373</v>
      </c>
      <c r="B110" s="13"/>
      <c r="C110" s="15">
        <v>122109.19093810578</v>
      </c>
      <c r="D110" s="15">
        <v>167142.55770819981</v>
      </c>
      <c r="E110" s="15">
        <v>18493.800000000003</v>
      </c>
      <c r="F110" s="15">
        <v>13755.37961497273</v>
      </c>
      <c r="G110" s="15">
        <v>716150.10073439451</v>
      </c>
      <c r="H110" s="15">
        <v>241015.38397564355</v>
      </c>
      <c r="I110" s="15">
        <v>0</v>
      </c>
      <c r="J110" s="15">
        <v>857.09381538800005</v>
      </c>
      <c r="K110" s="15"/>
      <c r="L110" s="15">
        <v>97087.363647778577</v>
      </c>
      <c r="M110" s="15">
        <v>49624.771478306182</v>
      </c>
      <c r="N110" s="15">
        <v>624570.90959851141</v>
      </c>
      <c r="O110" s="15">
        <v>104201.58194588944</v>
      </c>
      <c r="P110" s="4">
        <f t="shared" si="1"/>
        <v>2155008.1334571899</v>
      </c>
    </row>
    <row r="111" spans="1:16" ht="15.95" customHeight="1" x14ac:dyDescent="0.25">
      <c r="A111" s="13">
        <v>42380</v>
      </c>
      <c r="B111" s="13"/>
      <c r="C111" s="15">
        <v>141187.42329423607</v>
      </c>
      <c r="D111" s="15">
        <v>176075.6288426001</v>
      </c>
      <c r="E111" s="15">
        <v>16391.599999999999</v>
      </c>
      <c r="F111" s="15">
        <v>13934.456307409095</v>
      </c>
      <c r="G111" s="15">
        <v>551518.11428869178</v>
      </c>
      <c r="H111" s="15">
        <v>216124.94850800003</v>
      </c>
      <c r="I111" s="15">
        <v>0</v>
      </c>
      <c r="J111" s="15">
        <v>682.20624670799998</v>
      </c>
      <c r="K111" s="15"/>
      <c r="L111" s="15">
        <v>108888.5693492242</v>
      </c>
      <c r="M111" s="15">
        <v>13158.409236765692</v>
      </c>
      <c r="N111" s="15">
        <v>490510.35349684482</v>
      </c>
      <c r="O111" s="15">
        <v>98599.460552329838</v>
      </c>
      <c r="P111" s="4">
        <f t="shared" si="1"/>
        <v>1827071.1701228097</v>
      </c>
    </row>
    <row r="112" spans="1:16" ht="15.95" customHeight="1" x14ac:dyDescent="0.25">
      <c r="A112" s="13">
        <v>42387</v>
      </c>
      <c r="B112" s="13"/>
      <c r="C112" s="15">
        <v>101285.75223207271</v>
      </c>
      <c r="D112" s="15">
        <v>138970.3176483</v>
      </c>
      <c r="E112" s="15">
        <v>10940.700000000003</v>
      </c>
      <c r="F112" s="15">
        <v>12748.645857057931</v>
      </c>
      <c r="G112" s="15">
        <v>844796.82559592323</v>
      </c>
      <c r="H112" s="15">
        <v>209613.74293199999</v>
      </c>
      <c r="I112" s="15">
        <v>0</v>
      </c>
      <c r="J112" s="15">
        <v>408.79887664800003</v>
      </c>
      <c r="K112" s="15"/>
      <c r="L112" s="15">
        <v>105871.64282159158</v>
      </c>
      <c r="M112" s="15">
        <v>8671.6576718487977</v>
      </c>
      <c r="N112" s="15">
        <v>401143.86862796894</v>
      </c>
      <c r="O112" s="15">
        <v>151077.92164619156</v>
      </c>
      <c r="P112" s="4">
        <f t="shared" si="1"/>
        <v>1985529.8739096026</v>
      </c>
    </row>
    <row r="113" spans="1:16" ht="15.95" customHeight="1" x14ac:dyDescent="0.25">
      <c r="A113" s="13">
        <v>42394</v>
      </c>
      <c r="B113" s="13"/>
      <c r="C113" s="15">
        <v>267454.88736240583</v>
      </c>
      <c r="D113" s="15">
        <v>125694.31529999996</v>
      </c>
      <c r="E113" s="15">
        <v>8208.4</v>
      </c>
      <c r="F113" s="15">
        <v>11305.175895840963</v>
      </c>
      <c r="G113" s="15">
        <v>739990.37666749372</v>
      </c>
      <c r="H113" s="15">
        <v>151783.165939</v>
      </c>
      <c r="I113" s="15">
        <v>0</v>
      </c>
      <c r="J113" s="15">
        <v>1245.920660924</v>
      </c>
      <c r="K113" s="15"/>
      <c r="L113" s="15">
        <v>94949.68801644117</v>
      </c>
      <c r="M113" s="15">
        <v>2995.3280950800399</v>
      </c>
      <c r="N113" s="15">
        <v>766534.44941709109</v>
      </c>
      <c r="O113" s="15">
        <v>89107.903250281975</v>
      </c>
      <c r="P113" s="4">
        <f t="shared" si="1"/>
        <v>2259269.6106045591</v>
      </c>
    </row>
    <row r="114" spans="1:16" ht="15.95" customHeight="1" x14ac:dyDescent="0.25">
      <c r="A114" s="13">
        <v>42401</v>
      </c>
      <c r="B114" s="13"/>
      <c r="C114" s="15">
        <v>189682.57078391232</v>
      </c>
      <c r="D114" s="15">
        <v>162615.56535449988</v>
      </c>
      <c r="E114" s="15">
        <v>21846.2</v>
      </c>
      <c r="F114" s="15">
        <v>9549.747411035929</v>
      </c>
      <c r="G114" s="15">
        <v>567622.50896363729</v>
      </c>
      <c r="H114" s="15">
        <v>175704.12441999992</v>
      </c>
      <c r="I114" s="15">
        <v>0</v>
      </c>
      <c r="J114" s="15">
        <v>1260.4607079109001</v>
      </c>
      <c r="K114" s="15"/>
      <c r="L114" s="15">
        <v>130352.29848657381</v>
      </c>
      <c r="M114" s="15">
        <v>50642.692339793524</v>
      </c>
      <c r="N114" s="15">
        <v>716595.4445040538</v>
      </c>
      <c r="O114" s="15">
        <v>135682.10719785231</v>
      </c>
      <c r="P114" s="4">
        <f t="shared" si="1"/>
        <v>2161553.7201692695</v>
      </c>
    </row>
    <row r="115" spans="1:16" ht="15.95" customHeight="1" x14ac:dyDescent="0.25">
      <c r="A115" s="13">
        <v>42408</v>
      </c>
      <c r="B115" s="13"/>
      <c r="C115" s="15">
        <v>204884.20034261583</v>
      </c>
      <c r="D115" s="15">
        <v>216795.29022600001</v>
      </c>
      <c r="E115" s="15">
        <v>18973.3</v>
      </c>
      <c r="F115" s="15">
        <v>15350.254406793156</v>
      </c>
      <c r="G115" s="15">
        <v>363552.58833053953</v>
      </c>
      <c r="H115" s="15">
        <v>301351.64954800025</v>
      </c>
      <c r="I115" s="15">
        <v>0</v>
      </c>
      <c r="J115" s="15">
        <v>3055.8239893149998</v>
      </c>
      <c r="K115" s="15"/>
      <c r="L115" s="15">
        <v>146298.84616587716</v>
      </c>
      <c r="M115" s="15">
        <v>15570.133176999821</v>
      </c>
      <c r="N115" s="15">
        <v>445669.385513924</v>
      </c>
      <c r="O115" s="15">
        <v>133539.22879877951</v>
      </c>
      <c r="P115" s="4">
        <f t="shared" si="1"/>
        <v>1865040.700498844</v>
      </c>
    </row>
    <row r="116" spans="1:16" ht="15.95" customHeight="1" x14ac:dyDescent="0.25">
      <c r="A116" s="13">
        <v>42415</v>
      </c>
      <c r="B116" s="13"/>
      <c r="C116" s="15">
        <v>100995.55558906047</v>
      </c>
      <c r="D116" s="15">
        <v>131230.44998910005</v>
      </c>
      <c r="E116" s="15">
        <v>7528.5000000000009</v>
      </c>
      <c r="F116" s="15">
        <v>7583.7775234405599</v>
      </c>
      <c r="G116" s="15">
        <v>436758.27870954393</v>
      </c>
      <c r="H116" s="15">
        <v>158304.93340699992</v>
      </c>
      <c r="I116" s="15">
        <v>0</v>
      </c>
      <c r="J116" s="15">
        <v>2892.0880751464997</v>
      </c>
      <c r="K116" s="15"/>
      <c r="L116" s="15">
        <v>136740.01644485575</v>
      </c>
      <c r="M116" s="15">
        <v>4932.3425594179098</v>
      </c>
      <c r="N116" s="15">
        <v>358410.61913756881</v>
      </c>
      <c r="O116" s="15">
        <v>56697.257696288296</v>
      </c>
      <c r="P116" s="4">
        <f t="shared" si="1"/>
        <v>1402073.8191314223</v>
      </c>
    </row>
    <row r="117" spans="1:16" ht="15.95" customHeight="1" x14ac:dyDescent="0.25">
      <c r="A117" s="13">
        <v>42422</v>
      </c>
      <c r="B117" s="13"/>
      <c r="C117" s="15">
        <v>157568.06087475852</v>
      </c>
      <c r="D117" s="15">
        <v>129590.76599944</v>
      </c>
      <c r="E117" s="15">
        <v>16207.699999999999</v>
      </c>
      <c r="F117" s="15">
        <v>14142.317318221989</v>
      </c>
      <c r="G117" s="15">
        <v>930478.34711973858</v>
      </c>
      <c r="H117" s="15">
        <v>143134.36366400006</v>
      </c>
      <c r="I117" s="15">
        <v>0</v>
      </c>
      <c r="J117" s="15">
        <v>2072.5974551229997</v>
      </c>
      <c r="K117" s="15"/>
      <c r="L117" s="15">
        <v>124364.80032335996</v>
      </c>
      <c r="M117" s="15">
        <v>4961.2747327807801</v>
      </c>
      <c r="N117" s="15">
        <v>331770.28840655735</v>
      </c>
      <c r="O117" s="15">
        <v>220880.50401314971</v>
      </c>
      <c r="P117" s="4">
        <f t="shared" si="1"/>
        <v>2075171.0199071299</v>
      </c>
    </row>
    <row r="118" spans="1:16" ht="15.95" customHeight="1" x14ac:dyDescent="0.25">
      <c r="A118" s="13">
        <v>42429</v>
      </c>
      <c r="B118" s="13"/>
      <c r="C118" s="15">
        <v>98311.81666955637</v>
      </c>
      <c r="D118" s="15">
        <v>166932.52571580003</v>
      </c>
      <c r="E118" s="15">
        <v>23865.100000000002</v>
      </c>
      <c r="F118" s="15">
        <v>12516.171570173803</v>
      </c>
      <c r="G118" s="15">
        <v>566731.539170156</v>
      </c>
      <c r="H118" s="15">
        <v>191633.2750060001</v>
      </c>
      <c r="I118" s="15">
        <v>0</v>
      </c>
      <c r="J118" s="15">
        <v>2271.0651159895001</v>
      </c>
      <c r="K118" s="15"/>
      <c r="L118" s="15">
        <v>96748.788233835716</v>
      </c>
      <c r="M118" s="15">
        <v>11139.841000000002</v>
      </c>
      <c r="N118" s="15">
        <v>1109361.8638366309</v>
      </c>
      <c r="O118" s="15">
        <v>154368.52449881457</v>
      </c>
      <c r="P118" s="4">
        <f t="shared" si="1"/>
        <v>2433880.5108169569</v>
      </c>
    </row>
    <row r="119" spans="1:16" ht="15.95" customHeight="1" x14ac:dyDescent="0.25">
      <c r="A119" s="13">
        <v>42436</v>
      </c>
      <c r="B119" s="13"/>
      <c r="C119" s="15">
        <v>115034.67330791845</v>
      </c>
      <c r="D119" s="15">
        <v>147962.48955220007</v>
      </c>
      <c r="E119" s="15">
        <v>11004.8</v>
      </c>
      <c r="F119" s="15">
        <v>7012.8263507770625</v>
      </c>
      <c r="G119" s="15">
        <v>695325.10618694557</v>
      </c>
      <c r="H119" s="15">
        <v>156953.86424298008</v>
      </c>
      <c r="I119" s="15">
        <v>0</v>
      </c>
      <c r="J119" s="15">
        <v>3076.2905803939998</v>
      </c>
      <c r="K119" s="15"/>
      <c r="L119" s="15">
        <v>131999.78751117759</v>
      </c>
      <c r="M119" s="15">
        <v>30168.39681137176</v>
      </c>
      <c r="N119" s="15">
        <v>318195.48213470686</v>
      </c>
      <c r="O119" s="15">
        <v>195887.98835751705</v>
      </c>
      <c r="P119" s="4">
        <f t="shared" si="1"/>
        <v>1812621.7050359882</v>
      </c>
    </row>
    <row r="120" spans="1:16" ht="15.95" customHeight="1" x14ac:dyDescent="0.25">
      <c r="A120" s="13">
        <v>42443</v>
      </c>
      <c r="B120" s="13"/>
      <c r="C120" s="15">
        <v>110144.4185159568</v>
      </c>
      <c r="D120" s="15">
        <v>162511.97453489996</v>
      </c>
      <c r="E120" s="15">
        <v>17478.899999999998</v>
      </c>
      <c r="F120" s="15">
        <v>14885.666268159193</v>
      </c>
      <c r="G120" s="15">
        <v>852066.14947641687</v>
      </c>
      <c r="H120" s="15">
        <v>159519.71482900012</v>
      </c>
      <c r="I120" s="15">
        <v>0</v>
      </c>
      <c r="J120" s="15">
        <v>1387.4232739685001</v>
      </c>
      <c r="K120" s="15"/>
      <c r="L120" s="15">
        <v>127976.78829270508</v>
      </c>
      <c r="M120" s="15">
        <v>3794.0923108513298</v>
      </c>
      <c r="N120" s="15">
        <v>507814.21336159308</v>
      </c>
      <c r="O120" s="15">
        <v>186547.64648539809</v>
      </c>
      <c r="P120" s="4">
        <f t="shared" si="1"/>
        <v>2144126.9873489491</v>
      </c>
    </row>
    <row r="121" spans="1:16" ht="15.95" customHeight="1" x14ac:dyDescent="0.25">
      <c r="A121" s="13">
        <v>42450</v>
      </c>
      <c r="B121" s="13"/>
      <c r="C121" s="15">
        <v>114397.63912214922</v>
      </c>
      <c r="D121" s="15">
        <v>133895.82939799997</v>
      </c>
      <c r="E121" s="15">
        <v>5867.3</v>
      </c>
      <c r="F121" s="15">
        <v>7307.9166932201142</v>
      </c>
      <c r="G121" s="15">
        <v>905482.14850901242</v>
      </c>
      <c r="H121" s="15">
        <v>155579.52127899995</v>
      </c>
      <c r="I121" s="15">
        <v>0</v>
      </c>
      <c r="J121" s="15">
        <v>270.08368156199998</v>
      </c>
      <c r="K121" s="15"/>
      <c r="L121" s="15">
        <v>113463.64189998368</v>
      </c>
      <c r="M121" s="15">
        <v>9173.4122006544021</v>
      </c>
      <c r="N121" s="15">
        <v>209526.08489136479</v>
      </c>
      <c r="O121" s="15">
        <v>113207.73917995091</v>
      </c>
      <c r="P121" s="4">
        <f t="shared" si="1"/>
        <v>1768171.3168548972</v>
      </c>
    </row>
    <row r="122" spans="1:16" ht="15.95" customHeight="1" x14ac:dyDescent="0.25">
      <c r="A122" s="13">
        <v>42457</v>
      </c>
      <c r="B122" s="13"/>
      <c r="C122" s="15">
        <v>101884.29085600603</v>
      </c>
      <c r="D122" s="15">
        <v>169681.21519670001</v>
      </c>
      <c r="E122" s="15">
        <v>14563.400000000001</v>
      </c>
      <c r="F122" s="15">
        <v>7425.2884331751648</v>
      </c>
      <c r="G122" s="15">
        <v>347408.38283699937</v>
      </c>
      <c r="H122" s="15">
        <v>101561.23205267718</v>
      </c>
      <c r="I122" s="15">
        <v>0</v>
      </c>
      <c r="J122" s="15">
        <v>2109.0671328274998</v>
      </c>
      <c r="K122" s="15"/>
      <c r="L122" s="15">
        <v>119080.24468338824</v>
      </c>
      <c r="M122" s="15">
        <v>14350.857634003201</v>
      </c>
      <c r="N122" s="15">
        <v>227443.01541299277</v>
      </c>
      <c r="O122" s="15">
        <v>119410.91779687583</v>
      </c>
      <c r="P122" s="4">
        <f t="shared" si="1"/>
        <v>1224917.9120356452</v>
      </c>
    </row>
    <row r="123" spans="1:16" ht="15.95" customHeight="1" x14ac:dyDescent="0.25">
      <c r="A123" s="13">
        <v>42464</v>
      </c>
      <c r="B123" s="13"/>
      <c r="C123" s="15">
        <v>90530.466495190311</v>
      </c>
      <c r="D123" s="15">
        <v>114226.8739509</v>
      </c>
      <c r="E123" s="15">
        <v>17632.599999999995</v>
      </c>
      <c r="F123" s="15">
        <v>11556.954628450289</v>
      </c>
      <c r="G123" s="15">
        <v>742191.46169290843</v>
      </c>
      <c r="H123" s="15">
        <v>145881.82818900008</v>
      </c>
      <c r="I123" s="15">
        <v>0</v>
      </c>
      <c r="J123" s="15">
        <v>1226.0074532895001</v>
      </c>
      <c r="K123" s="15"/>
      <c r="L123" s="15">
        <v>134006.59831493534</v>
      </c>
      <c r="M123" s="15">
        <v>4418.9289153393102</v>
      </c>
      <c r="N123" s="15">
        <v>273191.86319701909</v>
      </c>
      <c r="O123" s="15">
        <v>72321.533214416617</v>
      </c>
      <c r="P123" s="4">
        <f t="shared" si="1"/>
        <v>1607185.116051449</v>
      </c>
    </row>
    <row r="124" spans="1:16" ht="15.95" customHeight="1" x14ac:dyDescent="0.25">
      <c r="A124" s="13">
        <v>42471</v>
      </c>
      <c r="B124" s="13"/>
      <c r="C124" s="15">
        <v>104649.9717972651</v>
      </c>
      <c r="D124" s="15">
        <v>108726.07915300004</v>
      </c>
      <c r="E124" s="15">
        <v>5292.7000000000007</v>
      </c>
      <c r="F124" s="15">
        <v>17893.944683226502</v>
      </c>
      <c r="G124" s="15">
        <v>846508.54871939984</v>
      </c>
      <c r="H124" s="15">
        <v>169266.45227599991</v>
      </c>
      <c r="I124" s="15">
        <v>0</v>
      </c>
      <c r="J124" s="15">
        <v>1366.4047738999998</v>
      </c>
      <c r="K124" s="15"/>
      <c r="L124" s="15">
        <v>65351.591853930295</v>
      </c>
      <c r="M124" s="15">
        <v>5424.437196100801</v>
      </c>
      <c r="N124" s="15">
        <v>339173.06940023403</v>
      </c>
      <c r="O124" s="15">
        <v>81302.119655401271</v>
      </c>
      <c r="P124" s="4">
        <f t="shared" si="1"/>
        <v>1744955.3195084578</v>
      </c>
    </row>
    <row r="125" spans="1:16" ht="15.95" customHeight="1" x14ac:dyDescent="0.25">
      <c r="A125" s="13">
        <v>42478</v>
      </c>
      <c r="B125" s="13"/>
      <c r="C125" s="15">
        <v>146541.9747765864</v>
      </c>
      <c r="D125" s="15">
        <v>135340.24088730005</v>
      </c>
      <c r="E125" s="15">
        <v>11009.099999999999</v>
      </c>
      <c r="F125" s="15">
        <v>9432.764147941889</v>
      </c>
      <c r="G125" s="15">
        <v>1264410.048023341</v>
      </c>
      <c r="H125" s="15">
        <v>228977.48306398009</v>
      </c>
      <c r="I125" s="15">
        <v>0</v>
      </c>
      <c r="J125" s="15">
        <v>1273.0096668679998</v>
      </c>
      <c r="K125" s="15"/>
      <c r="L125" s="15">
        <v>97994.681551928035</v>
      </c>
      <c r="M125" s="15">
        <v>27610.409668721455</v>
      </c>
      <c r="N125" s="15">
        <v>615743.38988650369</v>
      </c>
      <c r="O125" s="15">
        <v>105699.90375517699</v>
      </c>
      <c r="P125" s="4">
        <f t="shared" si="1"/>
        <v>2644033.0054283473</v>
      </c>
    </row>
    <row r="126" spans="1:16" ht="15.95" customHeight="1" x14ac:dyDescent="0.25">
      <c r="A126" s="13">
        <v>42485</v>
      </c>
      <c r="B126" s="13"/>
      <c r="C126" s="15">
        <v>119043.01426118321</v>
      </c>
      <c r="D126" s="15">
        <v>122701.65582400007</v>
      </c>
      <c r="E126" s="15">
        <v>8137.9000000000005</v>
      </c>
      <c r="F126" s="15">
        <v>11218.082095987331</v>
      </c>
      <c r="G126" s="15">
        <v>890217.81164883974</v>
      </c>
      <c r="H126" s="15">
        <v>120686.040582</v>
      </c>
      <c r="I126" s="15">
        <v>0</v>
      </c>
      <c r="J126" s="15">
        <v>1691.6271469409999</v>
      </c>
      <c r="K126" s="15"/>
      <c r="L126" s="15">
        <v>100487.85326072782</v>
      </c>
      <c r="M126" s="15">
        <v>6707.7714278565309</v>
      </c>
      <c r="N126" s="15">
        <v>493597.53860870859</v>
      </c>
      <c r="O126" s="15">
        <v>99912.356987982232</v>
      </c>
      <c r="P126" s="4">
        <f t="shared" si="1"/>
        <v>1974401.6518442265</v>
      </c>
    </row>
    <row r="127" spans="1:16" ht="15.95" customHeight="1" x14ac:dyDescent="0.25">
      <c r="A127" s="13">
        <v>42492</v>
      </c>
      <c r="B127" s="13"/>
      <c r="C127" s="15">
        <v>139609.43475330836</v>
      </c>
      <c r="D127" s="15">
        <v>102267.962684</v>
      </c>
      <c r="E127" s="15">
        <v>6935.9</v>
      </c>
      <c r="F127" s="15">
        <v>5684.8270688538896</v>
      </c>
      <c r="G127" s="15">
        <v>599438.78073515429</v>
      </c>
      <c r="H127" s="15">
        <v>169272.27378599998</v>
      </c>
      <c r="I127" s="15">
        <v>0</v>
      </c>
      <c r="J127" s="15">
        <v>2168.2010384965001</v>
      </c>
      <c r="K127" s="15"/>
      <c r="L127" s="15">
        <v>92654.875595933729</v>
      </c>
      <c r="M127" s="15">
        <v>15448.678818128828</v>
      </c>
      <c r="N127" s="15">
        <v>256891.72694339749</v>
      </c>
      <c r="O127" s="15">
        <v>88282.691718949369</v>
      </c>
      <c r="P127" s="4">
        <f t="shared" si="1"/>
        <v>1478655.3531422224</v>
      </c>
    </row>
    <row r="128" spans="1:16" ht="15.95" customHeight="1" x14ac:dyDescent="0.25">
      <c r="A128" s="13">
        <v>42499</v>
      </c>
      <c r="B128" s="13"/>
      <c r="C128" s="15">
        <v>143240.1881199434</v>
      </c>
      <c r="D128" s="15">
        <v>96200.009435500033</v>
      </c>
      <c r="E128" s="15">
        <v>9279.7000000000007</v>
      </c>
      <c r="F128" s="15">
        <v>9143.3084066624979</v>
      </c>
      <c r="G128" s="15">
        <v>1244832.405143247</v>
      </c>
      <c r="H128" s="15">
        <v>114737.66952900004</v>
      </c>
      <c r="I128" s="15">
        <v>0</v>
      </c>
      <c r="J128" s="15">
        <v>2367.1285794639998</v>
      </c>
      <c r="K128" s="15"/>
      <c r="L128" s="15">
        <v>131851.04401594133</v>
      </c>
      <c r="M128" s="15">
        <v>3384.0520322930006</v>
      </c>
      <c r="N128" s="15">
        <v>508988.70596604428</v>
      </c>
      <c r="O128" s="15">
        <v>109168.55295755361</v>
      </c>
      <c r="P128" s="4">
        <f t="shared" si="1"/>
        <v>2373192.7641856493</v>
      </c>
    </row>
    <row r="129" spans="1:16" ht="15.95" customHeight="1" x14ac:dyDescent="0.25">
      <c r="A129" s="13">
        <v>42506</v>
      </c>
      <c r="B129" s="13"/>
      <c r="C129" s="15">
        <v>162742.40719660724</v>
      </c>
      <c r="D129" s="15">
        <v>126274.49823019997</v>
      </c>
      <c r="E129" s="15">
        <v>10740.400000000001</v>
      </c>
      <c r="F129" s="15">
        <v>5356.5352930991021</v>
      </c>
      <c r="G129" s="15">
        <v>1045680.0518538231</v>
      </c>
      <c r="H129" s="15">
        <v>190642.06905200009</v>
      </c>
      <c r="I129" s="15">
        <v>0</v>
      </c>
      <c r="J129" s="15">
        <v>2880.8074293965001</v>
      </c>
      <c r="K129" s="15"/>
      <c r="L129" s="15">
        <v>142017.83594654792</v>
      </c>
      <c r="M129" s="15">
        <v>20904.27704768343</v>
      </c>
      <c r="N129" s="15">
        <v>539668.6207240884</v>
      </c>
      <c r="O129" s="15">
        <v>152919.66121989855</v>
      </c>
      <c r="P129" s="4">
        <f t="shared" si="1"/>
        <v>2399827.1639933446</v>
      </c>
    </row>
    <row r="130" spans="1:16" ht="15.95" customHeight="1" x14ac:dyDescent="0.25">
      <c r="A130" s="13">
        <v>42513</v>
      </c>
      <c r="B130" s="13"/>
      <c r="C130" s="15">
        <v>184601.66561670351</v>
      </c>
      <c r="D130" s="15">
        <v>105890.17311550005</v>
      </c>
      <c r="E130" s="15">
        <v>20149.25</v>
      </c>
      <c r="F130" s="15">
        <v>7390.1700494285005</v>
      </c>
      <c r="G130" s="15">
        <v>1194445.882657958</v>
      </c>
      <c r="H130" s="15">
        <v>163777.76594500005</v>
      </c>
      <c r="I130" s="15">
        <v>0</v>
      </c>
      <c r="J130" s="15">
        <v>3506.6453947600003</v>
      </c>
      <c r="K130" s="15"/>
      <c r="L130" s="15">
        <v>107002.61692545588</v>
      </c>
      <c r="M130" s="15">
        <v>11024.123209806128</v>
      </c>
      <c r="N130" s="15">
        <v>551973.04095750651</v>
      </c>
      <c r="O130" s="15">
        <v>136220.4611398766</v>
      </c>
      <c r="P130" s="4">
        <f t="shared" si="1"/>
        <v>2485981.7950119954</v>
      </c>
    </row>
    <row r="131" spans="1:16" ht="15.95" customHeight="1" x14ac:dyDescent="0.25">
      <c r="A131" s="13">
        <v>42520</v>
      </c>
      <c r="B131" s="13"/>
      <c r="C131" s="15">
        <v>126524.24123980357</v>
      </c>
      <c r="D131" s="15">
        <v>98732.703069549942</v>
      </c>
      <c r="E131" s="15">
        <v>7937.5999999999985</v>
      </c>
      <c r="F131" s="15">
        <v>3632.7187377914261</v>
      </c>
      <c r="G131" s="15">
        <v>806099.00867000036</v>
      </c>
      <c r="H131" s="15">
        <v>141864.49447700006</v>
      </c>
      <c r="I131" s="15">
        <v>0</v>
      </c>
      <c r="J131" s="15">
        <v>2725.7434111125012</v>
      </c>
      <c r="K131" s="15"/>
      <c r="L131" s="15">
        <v>82883.289818894918</v>
      </c>
      <c r="M131" s="15">
        <v>6793.4471568937324</v>
      </c>
      <c r="N131" s="15">
        <v>411472.72352099925</v>
      </c>
      <c r="O131" s="15">
        <v>182451.56824214288</v>
      </c>
      <c r="P131" s="4">
        <f t="shared" si="1"/>
        <v>1871117.5383441888</v>
      </c>
    </row>
    <row r="132" spans="1:16" ht="15.95" customHeight="1" x14ac:dyDescent="0.25">
      <c r="A132" s="13">
        <v>42527</v>
      </c>
      <c r="B132" s="13"/>
      <c r="C132" s="15">
        <v>127866.04519805413</v>
      </c>
      <c r="D132" s="15">
        <v>128958.08937999998</v>
      </c>
      <c r="E132" s="15">
        <v>18577.399999999998</v>
      </c>
      <c r="F132" s="15">
        <v>5811.8645242091989</v>
      </c>
      <c r="G132" s="15">
        <v>874235.79520986287</v>
      </c>
      <c r="H132" s="15">
        <v>133080.10013399995</v>
      </c>
      <c r="I132" s="15">
        <v>0</v>
      </c>
      <c r="J132" s="15">
        <v>1878.4834479150004</v>
      </c>
      <c r="K132" s="15"/>
      <c r="L132" s="15">
        <v>124549.28831012448</v>
      </c>
      <c r="M132" s="15">
        <v>52765.70004853834</v>
      </c>
      <c r="N132" s="15">
        <v>568357.8919595161</v>
      </c>
      <c r="O132" s="15">
        <v>244164.50528072476</v>
      </c>
      <c r="P132" s="4">
        <f t="shared" si="1"/>
        <v>2280245.163492945</v>
      </c>
    </row>
    <row r="133" spans="1:16" ht="15.95" customHeight="1" x14ac:dyDescent="0.25">
      <c r="A133" s="13">
        <v>42534</v>
      </c>
      <c r="B133" s="13"/>
      <c r="C133" s="15">
        <v>178350.14314235965</v>
      </c>
      <c r="D133" s="15">
        <v>194579.15982330014</v>
      </c>
      <c r="E133" s="15">
        <v>14637</v>
      </c>
      <c r="F133" s="15">
        <v>6306.0351850660591</v>
      </c>
      <c r="G133" s="15">
        <v>1246391.4613480004</v>
      </c>
      <c r="H133" s="15">
        <v>150286.88662</v>
      </c>
      <c r="I133" s="15">
        <v>0</v>
      </c>
      <c r="J133" s="15">
        <v>1424.5810744509999</v>
      </c>
      <c r="K133" s="15"/>
      <c r="L133" s="15">
        <v>134653.33027953224</v>
      </c>
      <c r="M133" s="15">
        <v>19839.87389003218</v>
      </c>
      <c r="N133" s="15">
        <v>446709.77491172345</v>
      </c>
      <c r="O133" s="15">
        <v>198918.45810208441</v>
      </c>
      <c r="P133" s="4">
        <f t="shared" si="1"/>
        <v>2592096.7043765495</v>
      </c>
    </row>
    <row r="134" spans="1:16" ht="15.95" customHeight="1" x14ac:dyDescent="0.25">
      <c r="A134" s="13">
        <v>42541</v>
      </c>
      <c r="B134" s="13"/>
      <c r="C134" s="15">
        <v>130523.92431536311</v>
      </c>
      <c r="D134" s="15">
        <v>187036.08780000004</v>
      </c>
      <c r="E134" s="15">
        <v>22085</v>
      </c>
      <c r="F134" s="15">
        <v>7589.1620036517479</v>
      </c>
      <c r="G134" s="15">
        <v>739384.14721993776</v>
      </c>
      <c r="H134" s="15">
        <v>167850.16181200006</v>
      </c>
      <c r="I134" s="15">
        <v>0</v>
      </c>
      <c r="J134" s="15">
        <v>1513.0579425859003</v>
      </c>
      <c r="K134" s="15"/>
      <c r="L134" s="15">
        <v>159877.56973703959</v>
      </c>
      <c r="M134" s="15">
        <v>6977.5381233091866</v>
      </c>
      <c r="N134" s="15">
        <v>468413.4933700012</v>
      </c>
      <c r="O134" s="15">
        <v>126297.00018034455</v>
      </c>
      <c r="P134" s="4">
        <f t="shared" si="1"/>
        <v>2017547.1425042327</v>
      </c>
    </row>
    <row r="135" spans="1:16" ht="15.95" customHeight="1" x14ac:dyDescent="0.25">
      <c r="A135" s="13">
        <v>42548</v>
      </c>
      <c r="B135" s="13"/>
      <c r="C135" s="15">
        <v>210276.66057070892</v>
      </c>
      <c r="D135" s="15">
        <v>149775.40319190006</v>
      </c>
      <c r="E135" s="15">
        <v>9514</v>
      </c>
      <c r="F135" s="15">
        <v>7772.0226030753038</v>
      </c>
      <c r="G135" s="15">
        <v>652018.02584999974</v>
      </c>
      <c r="H135" s="15">
        <v>231852.95180699995</v>
      </c>
      <c r="I135" s="15">
        <v>0</v>
      </c>
      <c r="J135" s="15">
        <v>3085.8221601734999</v>
      </c>
      <c r="K135" s="15"/>
      <c r="L135" s="15">
        <v>143398.26275589332</v>
      </c>
      <c r="M135" s="15">
        <v>13759.648727566871</v>
      </c>
      <c r="N135" s="15">
        <v>1149442.340387986</v>
      </c>
      <c r="O135" s="15">
        <v>166482.49727859255</v>
      </c>
      <c r="P135" s="4">
        <f t="shared" si="1"/>
        <v>2737377.6353328964</v>
      </c>
    </row>
    <row r="136" spans="1:16" ht="15.95" customHeight="1" x14ac:dyDescent="0.25">
      <c r="A136" s="13">
        <v>42555</v>
      </c>
      <c r="B136" s="13"/>
      <c r="C136" s="15">
        <v>177362.71514631182</v>
      </c>
      <c r="D136" s="15">
        <v>97326.798693939985</v>
      </c>
      <c r="E136" s="15">
        <v>11369</v>
      </c>
      <c r="F136" s="15">
        <v>4810.8267407484609</v>
      </c>
      <c r="G136" s="15">
        <v>366897.55426745856</v>
      </c>
      <c r="H136" s="15">
        <v>109560.91072099995</v>
      </c>
      <c r="I136" s="15">
        <v>0</v>
      </c>
      <c r="J136" s="15">
        <v>3919.4427308469999</v>
      </c>
      <c r="K136" s="15"/>
      <c r="L136" s="15">
        <v>81709.731429925436</v>
      </c>
      <c r="M136" s="15">
        <v>18544.614209850239</v>
      </c>
      <c r="N136" s="15">
        <v>216187.09315691248</v>
      </c>
      <c r="O136" s="15">
        <v>77585.508122526197</v>
      </c>
      <c r="P136" s="4">
        <f t="shared" si="1"/>
        <v>1165274.19521952</v>
      </c>
    </row>
    <row r="137" spans="1:16" ht="15.95" customHeight="1" x14ac:dyDescent="0.25">
      <c r="A137" s="13">
        <v>42562</v>
      </c>
      <c r="B137" s="13"/>
      <c r="C137" s="15">
        <v>177276.45454311778</v>
      </c>
      <c r="D137" s="15">
        <v>139477.52352029999</v>
      </c>
      <c r="E137" s="15">
        <v>14955</v>
      </c>
      <c r="F137" s="15">
        <v>11961.783792508983</v>
      </c>
      <c r="G137" s="15">
        <v>737061.51955396857</v>
      </c>
      <c r="H137" s="15">
        <v>133366.271936</v>
      </c>
      <c r="I137" s="15">
        <v>0</v>
      </c>
      <c r="J137" s="15">
        <v>1150.2784462860002</v>
      </c>
      <c r="K137" s="15"/>
      <c r="L137" s="15">
        <v>110135.84212870695</v>
      </c>
      <c r="M137" s="15">
        <v>16728.134586982385</v>
      </c>
      <c r="N137" s="15">
        <v>361725.48681611283</v>
      </c>
      <c r="O137" s="15">
        <v>127439.84653200358</v>
      </c>
      <c r="P137" s="4">
        <f t="shared" si="1"/>
        <v>1831278.141855987</v>
      </c>
    </row>
    <row r="138" spans="1:16" ht="15.95" customHeight="1" x14ac:dyDescent="0.25">
      <c r="A138" s="13">
        <v>42569</v>
      </c>
      <c r="B138" s="13"/>
      <c r="C138" s="15">
        <v>113207.37862289988</v>
      </c>
      <c r="D138" s="15">
        <v>106747.38808699994</v>
      </c>
      <c r="E138" s="15">
        <v>15568</v>
      </c>
      <c r="F138" s="15">
        <v>6328.9006635320029</v>
      </c>
      <c r="G138" s="15">
        <v>984209.78695129056</v>
      </c>
      <c r="H138" s="15">
        <v>177893.92993699992</v>
      </c>
      <c r="I138" s="15">
        <v>0</v>
      </c>
      <c r="J138" s="15">
        <v>2726.6174446290006</v>
      </c>
      <c r="K138" s="15"/>
      <c r="L138" s="15">
        <v>144284.93078135434</v>
      </c>
      <c r="M138" s="15">
        <v>42391.051142128163</v>
      </c>
      <c r="N138" s="15">
        <v>366705.34146348224</v>
      </c>
      <c r="O138" s="15">
        <v>89530.823498909245</v>
      </c>
      <c r="P138" s="4">
        <f t="shared" si="1"/>
        <v>2049594.1485922253</v>
      </c>
    </row>
    <row r="139" spans="1:16" ht="15.95" customHeight="1" x14ac:dyDescent="0.25">
      <c r="A139" s="13">
        <v>42576</v>
      </c>
      <c r="B139" s="13"/>
      <c r="C139" s="15">
        <v>202121.78306660455</v>
      </c>
      <c r="D139" s="15">
        <v>123318.63067859999</v>
      </c>
      <c r="E139" s="15">
        <v>20886</v>
      </c>
      <c r="F139" s="15">
        <v>5553.3007110596491</v>
      </c>
      <c r="G139" s="15">
        <v>1134083.836284738</v>
      </c>
      <c r="H139" s="15">
        <v>151648.11857000002</v>
      </c>
      <c r="I139" s="15">
        <v>0</v>
      </c>
      <c r="J139" s="15">
        <v>469.19560621800002</v>
      </c>
      <c r="K139" s="15"/>
      <c r="L139" s="15">
        <v>114052.01816252332</v>
      </c>
      <c r="M139" s="15">
        <v>10831.874976891577</v>
      </c>
      <c r="N139" s="15">
        <v>362607.60293742584</v>
      </c>
      <c r="O139" s="15">
        <v>92356.35234890561</v>
      </c>
      <c r="P139" s="4">
        <f t="shared" si="1"/>
        <v>2217928.7133429665</v>
      </c>
    </row>
    <row r="140" spans="1:16" ht="15.95" customHeight="1" x14ac:dyDescent="0.25">
      <c r="A140" s="13">
        <v>42583</v>
      </c>
      <c r="B140" s="13"/>
      <c r="C140" s="15">
        <v>222294.00118860428</v>
      </c>
      <c r="D140" s="15">
        <v>105987.90323983006</v>
      </c>
      <c r="E140" s="15">
        <v>9817</v>
      </c>
      <c r="F140" s="15">
        <v>7484.6742114729013</v>
      </c>
      <c r="G140" s="15">
        <v>443848.17898519972</v>
      </c>
      <c r="H140" s="15">
        <v>147514.51080799993</v>
      </c>
      <c r="I140" s="15">
        <v>0</v>
      </c>
      <c r="J140" s="15">
        <v>2252.140455235</v>
      </c>
      <c r="K140" s="15"/>
      <c r="L140" s="15">
        <v>145046.0417334942</v>
      </c>
      <c r="M140" s="15">
        <v>6658.0827995266445</v>
      </c>
      <c r="N140" s="15">
        <v>532727.62068020599</v>
      </c>
      <c r="O140" s="15">
        <v>78933.967283380029</v>
      </c>
      <c r="P140" s="4">
        <f t="shared" si="1"/>
        <v>1702564.1213849487</v>
      </c>
    </row>
    <row r="141" spans="1:16" ht="15.95" customHeight="1" x14ac:dyDescent="0.25">
      <c r="A141" s="13">
        <v>42590</v>
      </c>
      <c r="B141" s="13"/>
      <c r="C141" s="15">
        <v>160904.08430949182</v>
      </c>
      <c r="D141" s="15">
        <v>112571.52074622006</v>
      </c>
      <c r="E141" s="15">
        <v>9467.5</v>
      </c>
      <c r="F141" s="15">
        <v>13259.535027210799</v>
      </c>
      <c r="G141" s="15">
        <v>894172.11692000041</v>
      </c>
      <c r="H141" s="15">
        <v>192627.14913200017</v>
      </c>
      <c r="I141" s="15">
        <v>0</v>
      </c>
      <c r="J141" s="15">
        <v>1795.320359797</v>
      </c>
      <c r="K141" s="15"/>
      <c r="L141" s="15">
        <v>87331.430864782073</v>
      </c>
      <c r="M141" s="15">
        <v>15772.77986503461</v>
      </c>
      <c r="N141" s="15">
        <v>634968.70266123884</v>
      </c>
      <c r="O141" s="15">
        <v>125546.21527535123</v>
      </c>
      <c r="P141" s="4">
        <f t="shared" ref="P141:P205" si="2">SUM(C141:O141)</f>
        <v>2248416.3551611272</v>
      </c>
    </row>
    <row r="142" spans="1:16" ht="15.95" customHeight="1" x14ac:dyDescent="0.25">
      <c r="A142" s="13">
        <v>42597</v>
      </c>
      <c r="B142" s="13"/>
      <c r="C142" s="15">
        <v>154889.82890214663</v>
      </c>
      <c r="D142" s="15">
        <v>91957.868393200057</v>
      </c>
      <c r="E142" s="15">
        <v>12829.5</v>
      </c>
      <c r="F142" s="15">
        <v>7694.3615097412494</v>
      </c>
      <c r="G142" s="15">
        <v>663130.686399</v>
      </c>
      <c r="H142" s="15">
        <v>135541.89834800002</v>
      </c>
      <c r="I142" s="15">
        <v>0</v>
      </c>
      <c r="J142" s="15">
        <v>1904.1257928685004</v>
      </c>
      <c r="K142" s="15"/>
      <c r="L142" s="15">
        <v>111795.41442814804</v>
      </c>
      <c r="M142" s="15">
        <v>24930.039556340864</v>
      </c>
      <c r="N142" s="15">
        <v>403732.55939189449</v>
      </c>
      <c r="O142" s="15">
        <v>111949.1827858154</v>
      </c>
      <c r="P142" s="4">
        <f t="shared" si="2"/>
        <v>1720355.4655071551</v>
      </c>
    </row>
    <row r="143" spans="1:16" ht="15.95" customHeight="1" x14ac:dyDescent="0.25">
      <c r="A143" s="13">
        <v>42604</v>
      </c>
      <c r="B143" s="13"/>
      <c r="C143" s="15">
        <v>119050.72999234998</v>
      </c>
      <c r="D143" s="15">
        <v>115610.78105710007</v>
      </c>
      <c r="E143" s="15">
        <v>14565</v>
      </c>
      <c r="F143" s="15">
        <v>9575.0751837794014</v>
      </c>
      <c r="G143" s="15">
        <v>762928.0779460005</v>
      </c>
      <c r="H143" s="15">
        <v>125021.89286100001</v>
      </c>
      <c r="I143" s="15">
        <v>0</v>
      </c>
      <c r="J143" s="15">
        <v>1106.2164369940001</v>
      </c>
      <c r="K143" s="15"/>
      <c r="L143" s="15">
        <v>110518.08386616515</v>
      </c>
      <c r="M143" s="15">
        <v>74498.962951828813</v>
      </c>
      <c r="N143" s="15">
        <v>446549.06169606914</v>
      </c>
      <c r="O143" s="15">
        <v>166495.86476073277</v>
      </c>
      <c r="P143" s="4">
        <f t="shared" si="2"/>
        <v>1945919.7467520197</v>
      </c>
    </row>
    <row r="144" spans="1:16" ht="15.95" customHeight="1" x14ac:dyDescent="0.25">
      <c r="A144" s="13">
        <v>42611</v>
      </c>
      <c r="B144" s="13"/>
      <c r="C144" s="15">
        <v>209486.45352244936</v>
      </c>
      <c r="D144" s="15">
        <v>141990.64832565989</v>
      </c>
      <c r="E144" s="15">
        <v>10016</v>
      </c>
      <c r="F144" s="15">
        <v>5855.1435975902014</v>
      </c>
      <c r="G144" s="15">
        <v>594934.88759899989</v>
      </c>
      <c r="H144" s="15">
        <v>143156.69073999993</v>
      </c>
      <c r="I144" s="15">
        <v>0</v>
      </c>
      <c r="J144" s="15">
        <v>543.40375736399994</v>
      </c>
      <c r="K144" s="15"/>
      <c r="L144" s="15">
        <v>123605.38547890283</v>
      </c>
      <c r="M144" s="15">
        <v>40552.038342512918</v>
      </c>
      <c r="N144" s="15">
        <v>390871.12432100635</v>
      </c>
      <c r="O144" s="15">
        <v>174862.54080478533</v>
      </c>
      <c r="P144" s="4">
        <f t="shared" si="2"/>
        <v>1835874.3164892709</v>
      </c>
    </row>
    <row r="145" spans="1:16" ht="15.95" customHeight="1" x14ac:dyDescent="0.25">
      <c r="A145" s="13">
        <v>42618</v>
      </c>
      <c r="B145" s="13"/>
      <c r="C145" s="15">
        <v>93228.827371655527</v>
      </c>
      <c r="D145" s="15">
        <v>115877.6492593</v>
      </c>
      <c r="E145" s="15">
        <v>13097</v>
      </c>
      <c r="F145" s="15">
        <v>8998.8641844397316</v>
      </c>
      <c r="G145" s="15">
        <v>530906.26985399984</v>
      </c>
      <c r="H145" s="15">
        <v>106387.75509599999</v>
      </c>
      <c r="I145" s="15">
        <v>0</v>
      </c>
      <c r="J145" s="15">
        <v>2213.4090771699998</v>
      </c>
      <c r="K145" s="15"/>
      <c r="L145" s="15">
        <v>86506.045832952965</v>
      </c>
      <c r="M145" s="15">
        <v>149268.52322495024</v>
      </c>
      <c r="N145" s="15">
        <v>278189.88906771806</v>
      </c>
      <c r="O145" s="15">
        <v>148198.47330839804</v>
      </c>
      <c r="P145" s="4">
        <f t="shared" si="2"/>
        <v>1532872.7062765844</v>
      </c>
    </row>
    <row r="146" spans="1:16" ht="15.95" customHeight="1" x14ac:dyDescent="0.25">
      <c r="A146" s="13">
        <v>42625</v>
      </c>
      <c r="B146" s="13"/>
      <c r="C146" s="15">
        <v>156889.86770110173</v>
      </c>
      <c r="D146" s="15">
        <v>133930.93444009998</v>
      </c>
      <c r="E146" s="15">
        <v>8089.5</v>
      </c>
      <c r="F146" s="15">
        <v>5680.5679429579977</v>
      </c>
      <c r="G146" s="15">
        <v>614585.26891427161</v>
      </c>
      <c r="H146" s="15">
        <v>156709.29236399996</v>
      </c>
      <c r="I146" s="15">
        <v>0</v>
      </c>
      <c r="J146" s="15">
        <v>575.01350930800004</v>
      </c>
      <c r="K146" s="15"/>
      <c r="L146" s="15">
        <v>95436.84229883815</v>
      </c>
      <c r="M146" s="15">
        <v>55439.222306010328</v>
      </c>
      <c r="N146" s="15">
        <v>908417.13685570878</v>
      </c>
      <c r="O146" s="15">
        <v>220482.77558467104</v>
      </c>
      <c r="P146" s="4">
        <f t="shared" si="2"/>
        <v>2356236.4219169677</v>
      </c>
    </row>
    <row r="147" spans="1:16" ht="15.95" customHeight="1" x14ac:dyDescent="0.25">
      <c r="A147" s="13">
        <v>42632</v>
      </c>
      <c r="B147" s="13"/>
      <c r="C147" s="15">
        <v>209327.63619346562</v>
      </c>
      <c r="D147" s="15">
        <v>150467.01866080004</v>
      </c>
      <c r="E147" s="15">
        <v>12836.5</v>
      </c>
      <c r="F147" s="15">
        <v>15048.5574015905</v>
      </c>
      <c r="G147" s="15">
        <v>800436.57556749322</v>
      </c>
      <c r="H147" s="15">
        <v>163507.122829</v>
      </c>
      <c r="I147" s="15">
        <v>0</v>
      </c>
      <c r="J147" s="15">
        <v>2087.2462170399995</v>
      </c>
      <c r="K147" s="15"/>
      <c r="L147" s="15">
        <v>88079.534114592534</v>
      </c>
      <c r="M147" s="15">
        <v>20289.56426054168</v>
      </c>
      <c r="N147" s="15">
        <v>462019.59011575219</v>
      </c>
      <c r="O147" s="15">
        <v>186489.85819133883</v>
      </c>
      <c r="P147" s="4">
        <f t="shared" si="2"/>
        <v>2110589.2035516147</v>
      </c>
    </row>
    <row r="148" spans="1:16" ht="15.95" customHeight="1" x14ac:dyDescent="0.25">
      <c r="A148" s="13">
        <v>42639</v>
      </c>
      <c r="B148" s="13"/>
      <c r="C148" s="15">
        <v>142972.41277544445</v>
      </c>
      <c r="D148" s="15">
        <v>134280.91737800007</v>
      </c>
      <c r="E148" s="15">
        <v>10503.5</v>
      </c>
      <c r="F148" s="15">
        <v>4990.2446857011009</v>
      </c>
      <c r="G148" s="15">
        <v>651841.06234200019</v>
      </c>
      <c r="H148" s="15">
        <v>160070.86451100008</v>
      </c>
      <c r="I148" s="15">
        <v>0</v>
      </c>
      <c r="J148" s="15">
        <v>1375.3532171700003</v>
      </c>
      <c r="K148" s="15"/>
      <c r="L148" s="15">
        <v>154856.09141439278</v>
      </c>
      <c r="M148" s="15">
        <v>37732.652417732847</v>
      </c>
      <c r="N148" s="15">
        <v>878811.7226745541</v>
      </c>
      <c r="O148" s="15">
        <v>124844.53708056481</v>
      </c>
      <c r="P148" s="4">
        <f t="shared" si="2"/>
        <v>2302279.3584965607</v>
      </c>
    </row>
    <row r="149" spans="1:16" ht="15.95" customHeight="1" x14ac:dyDescent="0.25">
      <c r="A149" s="13">
        <v>42646</v>
      </c>
      <c r="B149" s="13"/>
      <c r="C149" s="15">
        <v>135985.28147668892</v>
      </c>
      <c r="D149" s="15">
        <v>116324.59514909989</v>
      </c>
      <c r="E149" s="15">
        <v>13063</v>
      </c>
      <c r="F149" s="15">
        <v>6944.5031643315024</v>
      </c>
      <c r="G149" s="15">
        <v>922653.15842164657</v>
      </c>
      <c r="H149" s="15">
        <v>165820.361722</v>
      </c>
      <c r="I149" s="15">
        <v>0</v>
      </c>
      <c r="J149" s="15">
        <v>1135.6488180040001</v>
      </c>
      <c r="K149" s="15"/>
      <c r="L149" s="15">
        <v>107105.63301270726</v>
      </c>
      <c r="M149" s="15">
        <v>41519.819431962751</v>
      </c>
      <c r="N149" s="15">
        <v>453132.45437448815</v>
      </c>
      <c r="O149" s="15">
        <v>114471.99101832825</v>
      </c>
      <c r="P149" s="4">
        <f t="shared" si="2"/>
        <v>2078156.4465892573</v>
      </c>
    </row>
    <row r="150" spans="1:16" ht="15.95" customHeight="1" x14ac:dyDescent="0.25">
      <c r="A150" s="13">
        <v>42653</v>
      </c>
      <c r="B150" s="13"/>
      <c r="C150" s="15">
        <v>119169.0128220927</v>
      </c>
      <c r="D150" s="15">
        <v>127522.04132189996</v>
      </c>
      <c r="E150" s="15">
        <v>10876.5</v>
      </c>
      <c r="F150" s="15">
        <v>5481.5747144325005</v>
      </c>
      <c r="G150" s="15">
        <v>527554.44134499994</v>
      </c>
      <c r="H150" s="15">
        <v>151421.40887799984</v>
      </c>
      <c r="I150" s="15">
        <v>0</v>
      </c>
      <c r="J150" s="15">
        <v>880.45300772400003</v>
      </c>
      <c r="K150" s="15"/>
      <c r="L150" s="15">
        <v>112762.82984464864</v>
      </c>
      <c r="M150" s="15">
        <v>22130.586125037044</v>
      </c>
      <c r="N150" s="15">
        <v>306393.70169748692</v>
      </c>
      <c r="O150" s="15">
        <v>103176.15315177693</v>
      </c>
      <c r="P150" s="4">
        <f t="shared" si="2"/>
        <v>1487368.7029080985</v>
      </c>
    </row>
    <row r="151" spans="1:16" ht="15.95" customHeight="1" x14ac:dyDescent="0.25">
      <c r="A151" s="13">
        <v>42660</v>
      </c>
      <c r="B151" s="13"/>
      <c r="C151" s="15">
        <v>165982.45830960947</v>
      </c>
      <c r="D151" s="15">
        <v>116596.1570913</v>
      </c>
      <c r="E151" s="15">
        <v>14262</v>
      </c>
      <c r="F151" s="15">
        <v>8087.8775436375017</v>
      </c>
      <c r="G151" s="15">
        <v>565697.450052</v>
      </c>
      <c r="H151" s="15">
        <v>181999.80365495285</v>
      </c>
      <c r="I151" s="15">
        <v>0</v>
      </c>
      <c r="J151" s="15">
        <v>990.57799930399995</v>
      </c>
      <c r="K151" s="15"/>
      <c r="L151" s="15">
        <v>131883.55908985509</v>
      </c>
      <c r="M151" s="15">
        <v>70843.274530406125</v>
      </c>
      <c r="N151" s="15">
        <v>375712.78213549842</v>
      </c>
      <c r="O151" s="15">
        <v>159775.26750924336</v>
      </c>
      <c r="P151" s="4">
        <f t="shared" si="2"/>
        <v>1791831.2079158069</v>
      </c>
    </row>
    <row r="152" spans="1:16" ht="15.95" customHeight="1" x14ac:dyDescent="0.25">
      <c r="A152" s="13">
        <v>42667</v>
      </c>
      <c r="B152" s="13"/>
      <c r="C152" s="15">
        <v>133237.78771292709</v>
      </c>
      <c r="D152" s="15">
        <v>125351.94376440003</v>
      </c>
      <c r="E152" s="15">
        <v>19032</v>
      </c>
      <c r="F152" s="15">
        <v>3663.7148329859997</v>
      </c>
      <c r="G152" s="15">
        <v>655864.56020492292</v>
      </c>
      <c r="H152" s="15">
        <v>207789.89004039671</v>
      </c>
      <c r="I152" s="15">
        <v>0</v>
      </c>
      <c r="J152" s="15">
        <v>779.54053253450002</v>
      </c>
      <c r="K152" s="15"/>
      <c r="L152" s="15">
        <v>132362.18320428531</v>
      </c>
      <c r="M152" s="15">
        <v>131460.59721515642</v>
      </c>
      <c r="N152" s="15">
        <v>395039.38650292024</v>
      </c>
      <c r="O152" s="15">
        <v>140917.93276240048</v>
      </c>
      <c r="P152" s="4">
        <f t="shared" si="2"/>
        <v>1945499.5367729298</v>
      </c>
    </row>
    <row r="153" spans="1:16" ht="15.95" customHeight="1" x14ac:dyDescent="0.25">
      <c r="A153" s="13">
        <v>42674</v>
      </c>
      <c r="B153" s="13"/>
      <c r="C153" s="15">
        <v>94849.045700939605</v>
      </c>
      <c r="D153" s="15">
        <v>121607.12313882775</v>
      </c>
      <c r="E153" s="15">
        <v>10143</v>
      </c>
      <c r="F153" s="15">
        <v>8461.9448627371967</v>
      </c>
      <c r="G153" s="15">
        <v>679366.64695945429</v>
      </c>
      <c r="H153" s="15">
        <v>174146.94514498045</v>
      </c>
      <c r="I153" s="15">
        <v>0</v>
      </c>
      <c r="J153" s="15">
        <v>757.21153951849999</v>
      </c>
      <c r="K153" s="15"/>
      <c r="L153" s="15">
        <v>145857.16313225607</v>
      </c>
      <c r="M153" s="15">
        <v>18891.037373890016</v>
      </c>
      <c r="N153" s="15">
        <v>413166.72630657058</v>
      </c>
      <c r="O153" s="15">
        <v>152001.80756864129</v>
      </c>
      <c r="P153" s="4">
        <f t="shared" si="2"/>
        <v>1819248.6517278161</v>
      </c>
    </row>
    <row r="154" spans="1:16" ht="15.95" customHeight="1" x14ac:dyDescent="0.25">
      <c r="A154" s="13">
        <v>42681</v>
      </c>
      <c r="B154" s="13"/>
      <c r="C154" s="15">
        <v>89550.781540405835</v>
      </c>
      <c r="D154" s="15">
        <v>212567.63445279977</v>
      </c>
      <c r="E154" s="15">
        <v>9275</v>
      </c>
      <c r="F154" s="15">
        <v>5047.306338204201</v>
      </c>
      <c r="G154" s="15">
        <v>679354.56618744764</v>
      </c>
      <c r="H154" s="15">
        <v>145209.60380699992</v>
      </c>
      <c r="I154" s="15">
        <v>0</v>
      </c>
      <c r="J154" s="15">
        <v>2165.6559952439998</v>
      </c>
      <c r="K154" s="15"/>
      <c r="L154" s="15">
        <v>134456.34768050659</v>
      </c>
      <c r="M154" s="15">
        <v>41874.992874109856</v>
      </c>
      <c r="N154" s="15">
        <v>127315.59738089588</v>
      </c>
      <c r="O154" s="15">
        <v>209011.23972868023</v>
      </c>
      <c r="P154" s="4">
        <f t="shared" si="2"/>
        <v>1655828.7259852937</v>
      </c>
    </row>
    <row r="155" spans="1:16" ht="15.95" customHeight="1" x14ac:dyDescent="0.25">
      <c r="A155" s="13">
        <v>42688</v>
      </c>
      <c r="B155" s="13"/>
      <c r="C155" s="15">
        <v>194510.22036846852</v>
      </c>
      <c r="D155" s="15">
        <v>255734.94573899187</v>
      </c>
      <c r="E155" s="15">
        <v>17755</v>
      </c>
      <c r="F155" s="15">
        <v>6615.9254261010183</v>
      </c>
      <c r="G155" s="15">
        <v>457210.34958244406</v>
      </c>
      <c r="H155" s="15">
        <v>222003.43219100009</v>
      </c>
      <c r="I155" s="15">
        <v>0</v>
      </c>
      <c r="J155" s="15">
        <v>776.5300077280001</v>
      </c>
      <c r="K155" s="15"/>
      <c r="L155" s="15">
        <v>150183.40283089905</v>
      </c>
      <c r="M155" s="15">
        <v>43065.661042239575</v>
      </c>
      <c r="N155" s="15">
        <v>705835.01551933982</v>
      </c>
      <c r="O155" s="15">
        <v>192521.02711590164</v>
      </c>
      <c r="P155" s="4">
        <f t="shared" si="2"/>
        <v>2246211.5098231132</v>
      </c>
    </row>
    <row r="156" spans="1:16" ht="15.95" customHeight="1" x14ac:dyDescent="0.25">
      <c r="A156" s="13">
        <v>42695</v>
      </c>
      <c r="B156" s="13"/>
      <c r="C156" s="15">
        <v>79884.52432446531</v>
      </c>
      <c r="D156" s="15">
        <v>118116.742761795</v>
      </c>
      <c r="E156" s="15">
        <v>9555</v>
      </c>
      <c r="F156" s="15">
        <v>6881.6249668849996</v>
      </c>
      <c r="G156" s="15">
        <v>578772.87761099928</v>
      </c>
      <c r="H156" s="15">
        <v>124574.79186400006</v>
      </c>
      <c r="I156" s="15">
        <v>0</v>
      </c>
      <c r="J156" s="15">
        <v>750.70710338449999</v>
      </c>
      <c r="K156" s="15"/>
      <c r="L156" s="15">
        <v>88961.668267094195</v>
      </c>
      <c r="M156" s="15">
        <v>94143.524283608058</v>
      </c>
      <c r="N156" s="15">
        <v>184358.2777988704</v>
      </c>
      <c r="O156" s="15">
        <v>161394.77093846886</v>
      </c>
      <c r="P156" s="4">
        <f t="shared" si="2"/>
        <v>1447394.5099195705</v>
      </c>
    </row>
    <row r="157" spans="1:16" ht="15.95" customHeight="1" x14ac:dyDescent="0.25">
      <c r="A157" s="13">
        <v>42702</v>
      </c>
      <c r="B157" s="13"/>
      <c r="C157" s="15">
        <v>190897.04825494962</v>
      </c>
      <c r="D157" s="15">
        <v>175398.25596230006</v>
      </c>
      <c r="E157" s="15">
        <v>14929</v>
      </c>
      <c r="F157" s="15">
        <v>5801.0200150495002</v>
      </c>
      <c r="G157" s="15">
        <v>954186.57833547832</v>
      </c>
      <c r="H157" s="15">
        <v>207907.24776855129</v>
      </c>
      <c r="I157" s="15">
        <v>0</v>
      </c>
      <c r="J157" s="15">
        <v>1386.2116876965006</v>
      </c>
      <c r="K157" s="15"/>
      <c r="L157" s="15">
        <v>136701.9108235008</v>
      </c>
      <c r="M157" s="15">
        <v>57331.45728626717</v>
      </c>
      <c r="N157" s="15">
        <v>1086599.9072646869</v>
      </c>
      <c r="O157" s="15">
        <v>214804.17468149943</v>
      </c>
      <c r="P157" s="4">
        <f t="shared" si="2"/>
        <v>3045942.8120799796</v>
      </c>
    </row>
    <row r="158" spans="1:16" ht="15.95" customHeight="1" x14ac:dyDescent="0.25">
      <c r="A158" s="13">
        <v>42709</v>
      </c>
      <c r="B158" s="13"/>
      <c r="C158" s="15">
        <v>204278.8529223254</v>
      </c>
      <c r="D158" s="15">
        <v>147223.54077432011</v>
      </c>
      <c r="E158" s="15">
        <v>15179</v>
      </c>
      <c r="F158" s="15">
        <v>4103.101541910999</v>
      </c>
      <c r="G158" s="15">
        <v>495318.19713176857</v>
      </c>
      <c r="H158" s="15">
        <v>306673.93960095849</v>
      </c>
      <c r="I158" s="15">
        <v>0</v>
      </c>
      <c r="J158" s="15">
        <v>842.919351646</v>
      </c>
      <c r="K158" s="15"/>
      <c r="L158" s="15">
        <v>132730.53884838929</v>
      </c>
      <c r="M158" s="15">
        <v>93152.651965563418</v>
      </c>
      <c r="N158" s="15">
        <v>287260.04141686967</v>
      </c>
      <c r="O158" s="15">
        <v>232865.70276113044</v>
      </c>
      <c r="P158" s="4">
        <f t="shared" si="2"/>
        <v>1919628.4863148825</v>
      </c>
    </row>
    <row r="159" spans="1:16" ht="15.95" customHeight="1" x14ac:dyDescent="0.25">
      <c r="A159" s="13">
        <v>42716</v>
      </c>
      <c r="B159" s="13"/>
      <c r="C159" s="15">
        <v>160188.32388591667</v>
      </c>
      <c r="D159" s="15">
        <v>217471.10483309993</v>
      </c>
      <c r="E159" s="15">
        <v>14988.5</v>
      </c>
      <c r="F159" s="15">
        <v>5742.4333648900001</v>
      </c>
      <c r="G159" s="15">
        <v>961315.69060683029</v>
      </c>
      <c r="H159" s="15">
        <v>164779.05560499983</v>
      </c>
      <c r="I159" s="15">
        <v>0</v>
      </c>
      <c r="J159" s="15">
        <v>2091.4573425965</v>
      </c>
      <c r="K159" s="15"/>
      <c r="L159" s="15">
        <v>145120.90024064417</v>
      </c>
      <c r="M159" s="15">
        <v>33366.522994820814</v>
      </c>
      <c r="N159" s="15">
        <v>424262.95816497068</v>
      </c>
      <c r="O159" s="15">
        <v>360643.16963427578</v>
      </c>
      <c r="P159" s="4">
        <f t="shared" si="2"/>
        <v>2489970.1166730444</v>
      </c>
    </row>
    <row r="160" spans="1:16" ht="15.95" customHeight="1" x14ac:dyDescent="0.25">
      <c r="A160" s="13">
        <v>42723</v>
      </c>
      <c r="B160" s="13"/>
      <c r="C160" s="15">
        <v>76452.601444665255</v>
      </c>
      <c r="D160" s="15">
        <v>107798.5077940999</v>
      </c>
      <c r="E160" s="15">
        <v>6783</v>
      </c>
      <c r="F160" s="15">
        <v>3916.5302063490003</v>
      </c>
      <c r="G160" s="15">
        <v>670781.7538900004</v>
      </c>
      <c r="H160" s="15">
        <v>101546.77164600002</v>
      </c>
      <c r="I160" s="15">
        <v>0</v>
      </c>
      <c r="J160" s="15">
        <v>542.98675291049994</v>
      </c>
      <c r="K160" s="15"/>
      <c r="L160" s="15">
        <v>116363.29637612123</v>
      </c>
      <c r="M160" s="15">
        <v>32963.691225890849</v>
      </c>
      <c r="N160" s="15">
        <v>548286.78439070517</v>
      </c>
      <c r="O160" s="15">
        <v>331188.50766542752</v>
      </c>
      <c r="P160" s="4">
        <f t="shared" si="2"/>
        <v>1996624.43139217</v>
      </c>
    </row>
    <row r="161" spans="1:16" ht="15.95" customHeight="1" x14ac:dyDescent="0.25">
      <c r="A161" s="13">
        <v>42730</v>
      </c>
      <c r="B161" s="13"/>
      <c r="C161" s="15">
        <v>56619.527356580598</v>
      </c>
      <c r="D161" s="15">
        <v>61229.674479899993</v>
      </c>
      <c r="E161" s="15">
        <v>1417</v>
      </c>
      <c r="F161" s="15">
        <v>3679.2838708895001</v>
      </c>
      <c r="G161" s="15">
        <v>21360.983941999999</v>
      </c>
      <c r="H161" s="15">
        <v>80519.626390999998</v>
      </c>
      <c r="I161" s="15">
        <v>0</v>
      </c>
      <c r="J161" s="15">
        <v>404.90741868100008</v>
      </c>
      <c r="K161" s="15"/>
      <c r="L161" s="15">
        <v>148467.39219801212</v>
      </c>
      <c r="M161" s="15">
        <v>4286.242687463372</v>
      </c>
      <c r="N161" s="15">
        <v>55555.273644425455</v>
      </c>
      <c r="O161" s="15">
        <v>94966.976004417214</v>
      </c>
      <c r="P161" s="4">
        <f t="shared" si="2"/>
        <v>528506.88799336925</v>
      </c>
    </row>
    <row r="162" spans="1:16" ht="15.95" customHeight="1" x14ac:dyDescent="0.25">
      <c r="A162" s="13">
        <v>42737</v>
      </c>
      <c r="B162" s="13"/>
      <c r="C162" s="15">
        <v>113353.3182948734</v>
      </c>
      <c r="D162" s="15">
        <v>139985.30116149999</v>
      </c>
      <c r="E162" s="15">
        <v>20873</v>
      </c>
      <c r="F162" s="15">
        <v>5501.7472983121988</v>
      </c>
      <c r="G162" s="15">
        <v>738593.10661799845</v>
      </c>
      <c r="H162" s="15">
        <v>173318.87209500009</v>
      </c>
      <c r="I162" s="15">
        <v>0</v>
      </c>
      <c r="J162" s="15">
        <v>906.06628522400001</v>
      </c>
      <c r="K162" s="15"/>
      <c r="L162" s="15">
        <v>92657.123197099965</v>
      </c>
      <c r="M162" s="15">
        <v>37449.849865224453</v>
      </c>
      <c r="N162" s="15">
        <v>497445.61922171758</v>
      </c>
      <c r="O162" s="15">
        <v>217529.7856430815</v>
      </c>
      <c r="P162" s="4">
        <f t="shared" si="2"/>
        <v>2037613.7896800314</v>
      </c>
    </row>
    <row r="163" spans="1:16" ht="15.95" customHeight="1" x14ac:dyDescent="0.25">
      <c r="A163" s="13">
        <v>42744</v>
      </c>
      <c r="B163" s="13"/>
      <c r="C163" s="15">
        <v>199684.93682155124</v>
      </c>
      <c r="D163" s="15">
        <v>158363.35222559993</v>
      </c>
      <c r="E163" s="15">
        <v>11152</v>
      </c>
      <c r="F163" s="15">
        <v>10237.577831430901</v>
      </c>
      <c r="G163" s="15">
        <v>939138.45727700053</v>
      </c>
      <c r="H163" s="15">
        <v>236240.98710599984</v>
      </c>
      <c r="I163" s="15">
        <v>0</v>
      </c>
      <c r="J163" s="15">
        <v>1327.3316697040002</v>
      </c>
      <c r="K163" s="15"/>
      <c r="L163" s="15">
        <v>123445.85885640005</v>
      </c>
      <c r="M163" s="15">
        <v>33109.378367572463</v>
      </c>
      <c r="N163" s="15">
        <v>905586.50310086296</v>
      </c>
      <c r="O163" s="15">
        <v>123304.8050540457</v>
      </c>
      <c r="P163" s="4">
        <f t="shared" si="2"/>
        <v>2741591.1883101678</v>
      </c>
    </row>
    <row r="164" spans="1:16" ht="15.95" customHeight="1" x14ac:dyDescent="0.25">
      <c r="A164" s="13">
        <v>42751</v>
      </c>
      <c r="B164" s="13"/>
      <c r="C164" s="15">
        <v>136944.40683888621</v>
      </c>
      <c r="D164" s="15">
        <v>171487.44320330015</v>
      </c>
      <c r="E164" s="15">
        <v>11320.5</v>
      </c>
      <c r="F164" s="15">
        <v>8418.4161577996001</v>
      </c>
      <c r="G164" s="15">
        <v>699307.00653500063</v>
      </c>
      <c r="H164" s="15">
        <v>152471.91875453159</v>
      </c>
      <c r="I164" s="15">
        <v>0</v>
      </c>
      <c r="J164" s="15">
        <v>445.9429853785</v>
      </c>
      <c r="K164" s="15"/>
      <c r="L164" s="15">
        <v>127187.10800300002</v>
      </c>
      <c r="M164" s="15">
        <v>23734.904219450807</v>
      </c>
      <c r="N164" s="15">
        <v>433738.75029363605</v>
      </c>
      <c r="O164" s="15">
        <v>140380.39653692927</v>
      </c>
      <c r="P164" s="4">
        <f t="shared" si="2"/>
        <v>1905436.7935279128</v>
      </c>
    </row>
    <row r="165" spans="1:16" ht="15.95" customHeight="1" x14ac:dyDescent="0.25">
      <c r="A165" s="13">
        <v>42758</v>
      </c>
      <c r="B165" s="13"/>
      <c r="C165" s="15">
        <v>188235.42115000484</v>
      </c>
      <c r="D165" s="15">
        <v>207688.81264000011</v>
      </c>
      <c r="E165" s="15">
        <v>18231.5</v>
      </c>
      <c r="F165" s="15">
        <v>8153.5097686463005</v>
      </c>
      <c r="G165" s="15">
        <v>937072.40126400057</v>
      </c>
      <c r="H165" s="15">
        <v>243874.23584152854</v>
      </c>
      <c r="I165" s="15">
        <v>0</v>
      </c>
      <c r="J165" s="15">
        <v>856.4283700340003</v>
      </c>
      <c r="K165" s="15"/>
      <c r="L165" s="15">
        <v>155867.21801720001</v>
      </c>
      <c r="M165" s="15">
        <v>24078.990431595998</v>
      </c>
      <c r="N165" s="15">
        <v>652057.25359223969</v>
      </c>
      <c r="O165" s="15">
        <v>176194.88643088835</v>
      </c>
      <c r="P165" s="4">
        <f t="shared" si="2"/>
        <v>2612310.657506139</v>
      </c>
    </row>
    <row r="166" spans="1:16" ht="15.95" customHeight="1" x14ac:dyDescent="0.25">
      <c r="A166" s="13">
        <v>42765</v>
      </c>
      <c r="B166" s="13"/>
      <c r="C166" s="15">
        <v>174974.29671753402</v>
      </c>
      <c r="D166" s="15">
        <v>176770.8444728998</v>
      </c>
      <c r="E166" s="15">
        <v>7594</v>
      </c>
      <c r="F166" s="15">
        <v>5533.2298615397012</v>
      </c>
      <c r="G166" s="15">
        <v>1284701.9379256805</v>
      </c>
      <c r="H166" s="15">
        <v>189448.18701699993</v>
      </c>
      <c r="I166" s="15">
        <v>0</v>
      </c>
      <c r="J166" s="15">
        <v>1172.9657047730002</v>
      </c>
      <c r="K166" s="15"/>
      <c r="L166" s="15">
        <v>211357.86320079985</v>
      </c>
      <c r="M166" s="15">
        <v>51644.683143064402</v>
      </c>
      <c r="N166" s="15">
        <v>685750.2635559343</v>
      </c>
      <c r="O166" s="15">
        <v>138784.03464827145</v>
      </c>
      <c r="P166" s="4">
        <f t="shared" si="2"/>
        <v>2927732.306247497</v>
      </c>
    </row>
    <row r="167" spans="1:16" ht="15.95" customHeight="1" x14ac:dyDescent="0.25">
      <c r="A167" s="13">
        <v>42772</v>
      </c>
      <c r="B167" s="13"/>
      <c r="C167" s="15">
        <v>303416.42719551839</v>
      </c>
      <c r="D167" s="15">
        <v>180470.13487950014</v>
      </c>
      <c r="E167" s="15">
        <v>11841.457725</v>
      </c>
      <c r="F167" s="15">
        <v>5440.0874392280002</v>
      </c>
      <c r="G167" s="15">
        <v>837493.24758799991</v>
      </c>
      <c r="H167" s="15">
        <v>188171.78442871536</v>
      </c>
      <c r="I167" s="15">
        <v>0</v>
      </c>
      <c r="J167" s="15">
        <v>989.3454090974999</v>
      </c>
      <c r="K167" s="15"/>
      <c r="L167" s="15">
        <v>162768.34904589999</v>
      </c>
      <c r="M167" s="15">
        <v>51854.09665009837</v>
      </c>
      <c r="N167" s="15">
        <v>898610.60551871418</v>
      </c>
      <c r="O167" s="15">
        <v>140621.15175382831</v>
      </c>
      <c r="P167" s="4">
        <f t="shared" si="2"/>
        <v>2781676.6876336006</v>
      </c>
    </row>
    <row r="168" spans="1:16" ht="15.95" customHeight="1" x14ac:dyDescent="0.25">
      <c r="A168" s="13">
        <v>42779</v>
      </c>
      <c r="B168" s="13"/>
      <c r="C168" s="15">
        <v>264246.76656141953</v>
      </c>
      <c r="D168" s="15">
        <v>211413.366752</v>
      </c>
      <c r="E168" s="15">
        <v>21254</v>
      </c>
      <c r="F168" s="15">
        <v>5632.2759526579994</v>
      </c>
      <c r="G168" s="15">
        <v>758555.2024012371</v>
      </c>
      <c r="H168" s="15">
        <v>315239.60280841065</v>
      </c>
      <c r="I168" s="15">
        <v>0</v>
      </c>
      <c r="J168" s="15">
        <v>2763.4053361739993</v>
      </c>
      <c r="K168" s="15"/>
      <c r="L168" s="15">
        <v>119376.79476950003</v>
      </c>
      <c r="M168" s="15">
        <v>126942.31448715036</v>
      </c>
      <c r="N168" s="15">
        <v>532465.93775947508</v>
      </c>
      <c r="O168" s="15">
        <v>171757.55042150375</v>
      </c>
      <c r="P168" s="4">
        <f t="shared" si="2"/>
        <v>2529647.217249529</v>
      </c>
    </row>
    <row r="169" spans="1:16" ht="15.95" customHeight="1" x14ac:dyDescent="0.25">
      <c r="A169" s="13">
        <v>42786</v>
      </c>
      <c r="B169" s="13"/>
      <c r="C169" s="15">
        <v>183657.38301609713</v>
      </c>
      <c r="D169" s="15">
        <v>162312.56385739995</v>
      </c>
      <c r="E169" s="15">
        <v>5525</v>
      </c>
      <c r="F169" s="15">
        <v>6054.3774866186995</v>
      </c>
      <c r="G169" s="15">
        <v>637699.15064680087</v>
      </c>
      <c r="H169" s="15">
        <v>159407.03462200006</v>
      </c>
      <c r="I169" s="15">
        <v>0</v>
      </c>
      <c r="J169" s="15">
        <v>1135.2261739294997</v>
      </c>
      <c r="K169" s="15"/>
      <c r="L169" s="15">
        <v>113980.03961169992</v>
      </c>
      <c r="M169" s="15">
        <v>53148.286499825197</v>
      </c>
      <c r="N169" s="15">
        <v>505805.13356312952</v>
      </c>
      <c r="O169" s="15">
        <v>211356.09402116342</v>
      </c>
      <c r="P169" s="4">
        <f t="shared" si="2"/>
        <v>2040080.2894986642</v>
      </c>
    </row>
    <row r="170" spans="1:16" ht="15.95" customHeight="1" x14ac:dyDescent="0.25">
      <c r="A170" s="13">
        <v>42793</v>
      </c>
      <c r="B170" s="13"/>
      <c r="C170" s="15">
        <v>286058.95352121105</v>
      </c>
      <c r="D170" s="15">
        <v>203025.574186905</v>
      </c>
      <c r="E170" s="15">
        <v>30869.5</v>
      </c>
      <c r="F170" s="15">
        <v>69397.516793196992</v>
      </c>
      <c r="G170" s="15">
        <v>872492.38054705085</v>
      </c>
      <c r="H170" s="15">
        <v>282247.46571499982</v>
      </c>
      <c r="I170" s="15">
        <v>0</v>
      </c>
      <c r="J170" s="15">
        <v>3156.3098840089997</v>
      </c>
      <c r="K170" s="15"/>
      <c r="L170" s="15">
        <v>160789.07787430007</v>
      </c>
      <c r="M170" s="15">
        <v>1375741.1406583297</v>
      </c>
      <c r="N170" s="15">
        <v>883592.48978566902</v>
      </c>
      <c r="O170" s="15">
        <v>319049.25944899744</v>
      </c>
      <c r="P170" s="4">
        <f t="shared" si="2"/>
        <v>4486419.6684146691</v>
      </c>
    </row>
    <row r="171" spans="1:16" ht="15.95" customHeight="1" x14ac:dyDescent="0.25">
      <c r="A171" s="13">
        <v>42800</v>
      </c>
      <c r="B171" s="13"/>
      <c r="C171" s="15">
        <v>252207.82499816205</v>
      </c>
      <c r="D171" s="15">
        <v>229411.1278570499</v>
      </c>
      <c r="E171" s="15">
        <v>26395</v>
      </c>
      <c r="F171" s="15">
        <v>10117.6181386711</v>
      </c>
      <c r="G171" s="15">
        <v>851233.39078804129</v>
      </c>
      <c r="H171" s="15">
        <v>294280.55844300007</v>
      </c>
      <c r="I171" s="15">
        <v>0</v>
      </c>
      <c r="J171" s="15">
        <v>1011.7313344795042</v>
      </c>
      <c r="K171" s="15"/>
      <c r="L171" s="15">
        <v>142269.82794190006</v>
      </c>
      <c r="M171" s="15">
        <v>647727.19970683963</v>
      </c>
      <c r="N171" s="15">
        <v>678300.66322271165</v>
      </c>
      <c r="O171" s="15">
        <v>262934.76367651694</v>
      </c>
      <c r="P171" s="4">
        <f t="shared" si="2"/>
        <v>3395889.7061073724</v>
      </c>
    </row>
    <row r="172" spans="1:16" ht="15.95" customHeight="1" x14ac:dyDescent="0.25">
      <c r="A172" s="13">
        <v>42807</v>
      </c>
      <c r="B172" s="13"/>
      <c r="C172" s="15">
        <v>217636.8192323742</v>
      </c>
      <c r="D172" s="15">
        <v>235283.01133965974</v>
      </c>
      <c r="E172" s="15">
        <v>10318</v>
      </c>
      <c r="F172" s="15">
        <v>7826.4827922090017</v>
      </c>
      <c r="G172" s="15">
        <v>595525.66177999938</v>
      </c>
      <c r="H172" s="15">
        <v>292402.41143699992</v>
      </c>
      <c r="I172" s="15">
        <v>0</v>
      </c>
      <c r="J172" s="15">
        <v>449.72436625623442</v>
      </c>
      <c r="K172" s="15"/>
      <c r="L172" s="15">
        <v>147183.02499830007</v>
      </c>
      <c r="M172" s="15">
        <v>592560.97894381732</v>
      </c>
      <c r="N172" s="15">
        <v>458975.78200932563</v>
      </c>
      <c r="O172" s="15">
        <v>222688.47810667381</v>
      </c>
      <c r="P172" s="4">
        <f t="shared" si="2"/>
        <v>2780850.3750056154</v>
      </c>
    </row>
    <row r="173" spans="1:16" ht="15.95" customHeight="1" x14ac:dyDescent="0.25">
      <c r="A173" s="13">
        <v>42814</v>
      </c>
      <c r="B173" s="13"/>
      <c r="C173" s="15">
        <v>213829.23057895302</v>
      </c>
      <c r="D173" s="15">
        <v>171323.24795629989</v>
      </c>
      <c r="E173" s="15">
        <v>18662.5</v>
      </c>
      <c r="F173" s="15">
        <v>11323.3515325438</v>
      </c>
      <c r="G173" s="15">
        <v>614382.13652690023</v>
      </c>
      <c r="H173" s="15">
        <v>176397.45072599998</v>
      </c>
      <c r="I173" s="15">
        <v>0</v>
      </c>
      <c r="J173" s="15">
        <v>614.75246003699999</v>
      </c>
      <c r="K173" s="15"/>
      <c r="L173" s="15">
        <v>138367.68569909997</v>
      </c>
      <c r="M173" s="15">
        <v>428611.09142740414</v>
      </c>
      <c r="N173" s="15">
        <v>900998.62030292966</v>
      </c>
      <c r="O173" s="15">
        <v>363078.75414654467</v>
      </c>
      <c r="P173" s="4">
        <f t="shared" si="2"/>
        <v>3037588.8213567124</v>
      </c>
    </row>
    <row r="174" spans="1:16" ht="15.95" customHeight="1" x14ac:dyDescent="0.25">
      <c r="A174" s="13">
        <v>42821</v>
      </c>
      <c r="B174" s="13"/>
      <c r="C174" s="15">
        <v>138822.63610831881</v>
      </c>
      <c r="D174" s="15">
        <v>151672.0317800999</v>
      </c>
      <c r="E174" s="15">
        <v>23360</v>
      </c>
      <c r="F174" s="15">
        <v>11673.405261866501</v>
      </c>
      <c r="G174" s="15">
        <v>914035.86287239986</v>
      </c>
      <c r="H174" s="15">
        <v>195308.77342999991</v>
      </c>
      <c r="I174" s="15">
        <v>0</v>
      </c>
      <c r="J174" s="15">
        <v>1371.0640616124999</v>
      </c>
      <c r="K174" s="15"/>
      <c r="L174" s="15">
        <v>201239.01251289991</v>
      </c>
      <c r="M174" s="15">
        <v>302912.45706144755</v>
      </c>
      <c r="N174" s="15">
        <v>609597.42798317631</v>
      </c>
      <c r="O174" s="15">
        <v>390815.18509203778</v>
      </c>
      <c r="P174" s="4">
        <f t="shared" si="2"/>
        <v>2940807.8561638594</v>
      </c>
    </row>
    <row r="175" spans="1:16" ht="15.95" customHeight="1" x14ac:dyDescent="0.25">
      <c r="A175" s="13">
        <v>42828</v>
      </c>
      <c r="B175" s="13"/>
      <c r="C175" s="15">
        <v>195601.61944156373</v>
      </c>
      <c r="D175" s="15">
        <v>165447.32612144994</v>
      </c>
      <c r="E175" s="15">
        <v>28498</v>
      </c>
      <c r="F175" s="15">
        <v>12953.699702403901</v>
      </c>
      <c r="G175" s="15">
        <v>591457.16881447227</v>
      </c>
      <c r="H175" s="15">
        <v>162061.408387</v>
      </c>
      <c r="I175" s="15">
        <v>0</v>
      </c>
      <c r="J175" s="15">
        <v>884.91873775300007</v>
      </c>
      <c r="K175" s="15"/>
      <c r="L175" s="15">
        <v>151903.42280250005</v>
      </c>
      <c r="M175" s="15">
        <v>63374.69957569</v>
      </c>
      <c r="N175" s="15">
        <v>323327.59400532197</v>
      </c>
      <c r="O175" s="15">
        <v>159322.08057027427</v>
      </c>
      <c r="P175" s="4">
        <f t="shared" si="2"/>
        <v>1854831.938158429</v>
      </c>
    </row>
    <row r="176" spans="1:16" ht="15.95" customHeight="1" x14ac:dyDescent="0.25">
      <c r="A176" s="13">
        <v>42835</v>
      </c>
      <c r="B176" s="13"/>
      <c r="C176" s="15">
        <v>116554.08696658502</v>
      </c>
      <c r="D176" s="15">
        <v>121951.40696604992</v>
      </c>
      <c r="E176" s="15">
        <v>7934</v>
      </c>
      <c r="F176" s="15">
        <v>6042.3304595213003</v>
      </c>
      <c r="G176" s="15">
        <v>537245.86575750029</v>
      </c>
      <c r="H176" s="15">
        <v>107228.11394099995</v>
      </c>
      <c r="I176" s="15">
        <v>0</v>
      </c>
      <c r="J176" s="15">
        <v>247.16324400899995</v>
      </c>
      <c r="K176" s="15"/>
      <c r="L176" s="15">
        <v>66791.754068999973</v>
      </c>
      <c r="M176" s="15">
        <v>114809.74744699997</v>
      </c>
      <c r="N176" s="15">
        <v>425088.43365660665</v>
      </c>
      <c r="O176" s="15">
        <v>127195.93371699026</v>
      </c>
      <c r="P176" s="4">
        <f t="shared" si="2"/>
        <v>1631088.8362242624</v>
      </c>
    </row>
    <row r="177" spans="1:16" ht="15.95" customHeight="1" x14ac:dyDescent="0.25">
      <c r="A177" s="13">
        <v>42842</v>
      </c>
      <c r="B177" s="13"/>
      <c r="C177" s="15">
        <v>201101.74712324271</v>
      </c>
      <c r="D177" s="15">
        <v>162932.13410240007</v>
      </c>
      <c r="E177" s="15">
        <v>19845</v>
      </c>
      <c r="F177" s="15">
        <v>6307.9406455129993</v>
      </c>
      <c r="G177" s="15">
        <v>410480.92705757229</v>
      </c>
      <c r="H177" s="15">
        <v>112190.94177699997</v>
      </c>
      <c r="I177" s="15">
        <v>0</v>
      </c>
      <c r="J177" s="15">
        <v>2067.6635000639999</v>
      </c>
      <c r="K177" s="15"/>
      <c r="L177" s="15">
        <v>115778.55983290001</v>
      </c>
      <c r="M177" s="15">
        <v>96352.622773705836</v>
      </c>
      <c r="N177" s="15">
        <v>476375.40253801289</v>
      </c>
      <c r="O177" s="15">
        <v>150423.92737110722</v>
      </c>
      <c r="P177" s="4">
        <f t="shared" si="2"/>
        <v>1753856.8667215181</v>
      </c>
    </row>
    <row r="178" spans="1:16" ht="15.95" customHeight="1" x14ac:dyDescent="0.25">
      <c r="A178" s="13">
        <v>42849</v>
      </c>
      <c r="B178" s="13"/>
      <c r="C178" s="15">
        <v>174086.35918952906</v>
      </c>
      <c r="D178" s="15">
        <v>176074.73631471812</v>
      </c>
      <c r="E178" s="15">
        <v>8332</v>
      </c>
      <c r="F178" s="15">
        <v>10191.436819938799</v>
      </c>
      <c r="G178" s="15">
        <v>594740.66472500004</v>
      </c>
      <c r="H178" s="15">
        <v>147561.31870300011</v>
      </c>
      <c r="I178" s="15">
        <v>0</v>
      </c>
      <c r="J178" s="15">
        <v>1197.6376587777852</v>
      </c>
      <c r="K178" s="15"/>
      <c r="L178" s="15">
        <v>115067.8860516</v>
      </c>
      <c r="M178" s="15">
        <v>71108.987675120021</v>
      </c>
      <c r="N178" s="15">
        <v>569614.86370612588</v>
      </c>
      <c r="O178" s="15">
        <v>165671.80666397497</v>
      </c>
      <c r="P178" s="4">
        <f t="shared" si="2"/>
        <v>2033647.6975077852</v>
      </c>
    </row>
    <row r="179" spans="1:16" ht="15.95" customHeight="1" x14ac:dyDescent="0.25">
      <c r="A179" s="13">
        <v>42856</v>
      </c>
      <c r="B179" s="13"/>
      <c r="C179" s="15">
        <v>204639.07086392865</v>
      </c>
      <c r="D179" s="15">
        <v>134967.57550625011</v>
      </c>
      <c r="E179" s="15">
        <v>10239</v>
      </c>
      <c r="F179" s="15">
        <v>6469.6672519044023</v>
      </c>
      <c r="G179" s="15">
        <v>680285.25722914457</v>
      </c>
      <c r="H179" s="15">
        <v>148967.96120999998</v>
      </c>
      <c r="I179" s="15">
        <v>0</v>
      </c>
      <c r="J179" s="15">
        <v>1319.0036008200002</v>
      </c>
      <c r="K179" s="15"/>
      <c r="L179" s="15">
        <v>90836.793086000005</v>
      </c>
      <c r="M179" s="15">
        <v>21681.636507169995</v>
      </c>
      <c r="N179" s="15">
        <v>512454.11065743823</v>
      </c>
      <c r="O179" s="15">
        <v>135459.28105478795</v>
      </c>
      <c r="P179" s="4">
        <f t="shared" si="2"/>
        <v>1947319.3569674438</v>
      </c>
    </row>
    <row r="180" spans="1:16" ht="15.95" customHeight="1" x14ac:dyDescent="0.25">
      <c r="A180" s="13">
        <v>42863</v>
      </c>
      <c r="B180" s="13"/>
      <c r="C180" s="15">
        <v>255884.88102278323</v>
      </c>
      <c r="D180" s="15">
        <v>176551.39588614993</v>
      </c>
      <c r="E180" s="15">
        <v>12907</v>
      </c>
      <c r="F180" s="15">
        <v>13140.228151990499</v>
      </c>
      <c r="G180" s="15">
        <v>798853.01076599944</v>
      </c>
      <c r="H180" s="15">
        <v>215779.0418159999</v>
      </c>
      <c r="I180" s="15">
        <v>0</v>
      </c>
      <c r="J180" s="15">
        <v>3071.2057326114996</v>
      </c>
      <c r="K180" s="15"/>
      <c r="L180" s="15">
        <v>94184.034497299959</v>
      </c>
      <c r="M180" s="15">
        <v>101108.42705437256</v>
      </c>
      <c r="N180" s="15">
        <v>938857.74135129747</v>
      </c>
      <c r="O180" s="15">
        <v>200303.56720327304</v>
      </c>
      <c r="P180" s="4">
        <f t="shared" si="2"/>
        <v>2810640.5334817776</v>
      </c>
    </row>
    <row r="181" spans="1:16" ht="15.95" customHeight="1" x14ac:dyDescent="0.25">
      <c r="A181" s="13">
        <v>42870</v>
      </c>
      <c r="B181" s="13"/>
      <c r="C181" s="15">
        <v>234430.537804519</v>
      </c>
      <c r="D181" s="15">
        <v>191407.47618864998</v>
      </c>
      <c r="E181" s="15">
        <v>31220</v>
      </c>
      <c r="F181" s="15">
        <v>11452.243021676897</v>
      </c>
      <c r="G181" s="15">
        <v>574380.75737399969</v>
      </c>
      <c r="H181" s="15">
        <v>232385.01093799996</v>
      </c>
      <c r="I181" s="15">
        <v>0</v>
      </c>
      <c r="J181" s="15">
        <v>1023.460949017</v>
      </c>
      <c r="K181" s="15"/>
      <c r="L181" s="15">
        <v>115434.65771469992</v>
      </c>
      <c r="M181" s="15">
        <v>293748.18045348022</v>
      </c>
      <c r="N181" s="15">
        <v>481321.89950609358</v>
      </c>
      <c r="O181" s="15">
        <v>271603.63524462399</v>
      </c>
      <c r="P181" s="4">
        <f t="shared" si="2"/>
        <v>2438407.8591947602</v>
      </c>
    </row>
    <row r="182" spans="1:16" ht="15.95" customHeight="1" x14ac:dyDescent="0.25">
      <c r="A182" s="13">
        <v>42877</v>
      </c>
      <c r="B182" s="13"/>
      <c r="C182" s="15">
        <v>178884.36393173324</v>
      </c>
      <c r="D182" s="15">
        <v>131813.24994449987</v>
      </c>
      <c r="E182" s="15">
        <v>22726</v>
      </c>
      <c r="F182" s="15">
        <v>16760.769932682</v>
      </c>
      <c r="G182" s="15">
        <v>745106.24027240137</v>
      </c>
      <c r="H182" s="15">
        <v>161715.26458499974</v>
      </c>
      <c r="I182" s="15">
        <v>0</v>
      </c>
      <c r="J182" s="15">
        <v>888.15298265119986</v>
      </c>
      <c r="K182" s="15"/>
      <c r="L182" s="15">
        <v>83923.119107499981</v>
      </c>
      <c r="M182" s="15">
        <v>176996.68781028979</v>
      </c>
      <c r="N182" s="15">
        <v>605207.37777385034</v>
      </c>
      <c r="O182" s="15">
        <v>181753.21849768894</v>
      </c>
      <c r="P182" s="4">
        <f t="shared" si="2"/>
        <v>2305774.4448382962</v>
      </c>
    </row>
    <row r="183" spans="1:16" ht="15.95" customHeight="1" x14ac:dyDescent="0.25">
      <c r="A183" s="13">
        <v>42884</v>
      </c>
      <c r="B183" s="13"/>
      <c r="C183" s="15">
        <v>193869.80775606629</v>
      </c>
      <c r="D183" s="15">
        <v>123520.08344950003</v>
      </c>
      <c r="E183" s="15">
        <v>5960</v>
      </c>
      <c r="F183" s="15">
        <v>7891.4355303925013</v>
      </c>
      <c r="G183" s="15">
        <v>803215.68628315325</v>
      </c>
      <c r="H183" s="15">
        <v>119948.76393999995</v>
      </c>
      <c r="I183" s="15">
        <v>0</v>
      </c>
      <c r="J183" s="15">
        <v>1748.1252644475001</v>
      </c>
      <c r="K183" s="15"/>
      <c r="L183" s="15">
        <v>114018.31104565064</v>
      </c>
      <c r="M183" s="15">
        <v>136995.96207970567</v>
      </c>
      <c r="N183" s="15">
        <v>388385.62027389632</v>
      </c>
      <c r="O183" s="15">
        <v>254968.65070819287</v>
      </c>
      <c r="P183" s="4">
        <f t="shared" si="2"/>
        <v>2150522.4463310051</v>
      </c>
    </row>
    <row r="184" spans="1:16" ht="15.95" customHeight="1" x14ac:dyDescent="0.25">
      <c r="A184" s="13">
        <v>42891</v>
      </c>
      <c r="B184" s="13"/>
      <c r="C184" s="15">
        <v>253227.97655489625</v>
      </c>
      <c r="D184" s="15">
        <v>132140.07720527277</v>
      </c>
      <c r="E184" s="15">
        <v>27981.762999999999</v>
      </c>
      <c r="F184" s="15">
        <v>10751.628876454595</v>
      </c>
      <c r="G184" s="15">
        <v>1462789.7969749109</v>
      </c>
      <c r="H184" s="15">
        <v>162692.63719899993</v>
      </c>
      <c r="I184" s="15">
        <v>0</v>
      </c>
      <c r="J184" s="15">
        <v>3133.5383721074522</v>
      </c>
      <c r="K184" s="15"/>
      <c r="L184" s="15">
        <v>69953.201871500059</v>
      </c>
      <c r="M184" s="15">
        <v>310424.81158086995</v>
      </c>
      <c r="N184" s="15">
        <v>2052347.8383113644</v>
      </c>
      <c r="O184" s="15">
        <v>241810.06862505301</v>
      </c>
      <c r="P184" s="15">
        <f t="shared" si="2"/>
        <v>4727253.3385714293</v>
      </c>
    </row>
    <row r="185" spans="1:16" ht="15.95" customHeight="1" x14ac:dyDescent="0.25">
      <c r="A185" s="13">
        <v>42898</v>
      </c>
      <c r="B185" s="13"/>
      <c r="C185" s="15">
        <v>218918.53533061119</v>
      </c>
      <c r="D185" s="15">
        <v>172472.98161050002</v>
      </c>
      <c r="E185" s="15">
        <v>23209</v>
      </c>
      <c r="F185" s="15">
        <v>13766.48879935673</v>
      </c>
      <c r="G185" s="15">
        <v>762166.08384200092</v>
      </c>
      <c r="H185" s="15">
        <v>125945.03337199999</v>
      </c>
      <c r="I185" s="15">
        <v>0</v>
      </c>
      <c r="J185" s="15">
        <v>1130.1970850350735</v>
      </c>
      <c r="K185" s="15"/>
      <c r="L185" s="15">
        <v>112762.01763839999</v>
      </c>
      <c r="M185" s="15">
        <v>254785.25741719577</v>
      </c>
      <c r="N185" s="15">
        <v>538297.54323733121</v>
      </c>
      <c r="O185" s="15">
        <v>455584.70927120082</v>
      </c>
      <c r="P185" s="15">
        <f t="shared" si="2"/>
        <v>2679037.8476036317</v>
      </c>
    </row>
    <row r="186" spans="1:16" ht="15.95" customHeight="1" x14ac:dyDescent="0.25">
      <c r="A186" s="13">
        <v>42905</v>
      </c>
      <c r="B186" s="13"/>
      <c r="C186" s="15">
        <v>203502.61170198119</v>
      </c>
      <c r="D186" s="15">
        <v>239695.44133800003</v>
      </c>
      <c r="E186" s="15">
        <v>26300.823120000001</v>
      </c>
      <c r="F186" s="15">
        <v>15668.737005541898</v>
      </c>
      <c r="G186" s="15">
        <v>863516.1503033617</v>
      </c>
      <c r="H186" s="15">
        <v>137874.472996</v>
      </c>
      <c r="I186" s="15">
        <v>0</v>
      </c>
      <c r="J186" s="15">
        <v>923.35934804149974</v>
      </c>
      <c r="K186" s="15"/>
      <c r="L186" s="15">
        <v>146640.03345669998</v>
      </c>
      <c r="M186" s="15">
        <v>395515.81844054378</v>
      </c>
      <c r="N186" s="15">
        <v>942154.44566798105</v>
      </c>
      <c r="O186" s="15">
        <v>251912.36185457057</v>
      </c>
      <c r="P186" s="15">
        <f t="shared" si="2"/>
        <v>3223704.2552327216</v>
      </c>
    </row>
    <row r="187" spans="1:16" ht="15.95" customHeight="1" x14ac:dyDescent="0.25">
      <c r="A187" s="13">
        <v>42912</v>
      </c>
      <c r="B187" s="13"/>
      <c r="C187" s="15">
        <v>205978.87247977158</v>
      </c>
      <c r="D187" s="15">
        <v>214834.32400147407</v>
      </c>
      <c r="E187" s="15">
        <v>23784</v>
      </c>
      <c r="F187" s="15">
        <v>14819.541859091598</v>
      </c>
      <c r="G187" s="15">
        <v>1313186.0413790008</v>
      </c>
      <c r="H187" s="15">
        <v>121086.174812</v>
      </c>
      <c r="I187" s="15">
        <v>0</v>
      </c>
      <c r="J187" s="15">
        <v>1559.3605891720001</v>
      </c>
      <c r="K187" s="15"/>
      <c r="L187" s="15">
        <v>155881.89067849991</v>
      </c>
      <c r="M187" s="15">
        <v>138991.02671323199</v>
      </c>
      <c r="N187" s="15">
        <v>508202.91510486801</v>
      </c>
      <c r="O187" s="15">
        <v>192963.83682777165</v>
      </c>
      <c r="P187" s="15">
        <f t="shared" si="2"/>
        <v>2891287.9844448813</v>
      </c>
    </row>
    <row r="188" spans="1:16" ht="15.95" customHeight="1" x14ac:dyDescent="0.25">
      <c r="A188" s="13">
        <v>42919</v>
      </c>
      <c r="B188" s="13"/>
      <c r="C188" s="15">
        <v>140795.11896326175</v>
      </c>
      <c r="D188" s="15">
        <v>210887.92832295003</v>
      </c>
      <c r="E188" s="15">
        <v>4644</v>
      </c>
      <c r="F188" s="15">
        <v>8518.7674527783984</v>
      </c>
      <c r="G188" s="15">
        <v>444663.47188199969</v>
      </c>
      <c r="H188" s="15">
        <v>110230.92141499993</v>
      </c>
      <c r="I188" s="15">
        <v>0</v>
      </c>
      <c r="J188" s="15">
        <v>1256.7822126990002</v>
      </c>
      <c r="K188" s="15"/>
      <c r="L188" s="15">
        <v>82648.538841100046</v>
      </c>
      <c r="M188" s="15">
        <v>14192.133421979997</v>
      </c>
      <c r="N188" s="15">
        <v>450951.99572252744</v>
      </c>
      <c r="O188" s="15">
        <v>184905.08906073181</v>
      </c>
      <c r="P188" s="15">
        <f t="shared" si="2"/>
        <v>1653694.7472950281</v>
      </c>
    </row>
    <row r="189" spans="1:16" ht="15.95" customHeight="1" x14ac:dyDescent="0.25">
      <c r="A189" s="13">
        <v>42926</v>
      </c>
      <c r="B189" s="13"/>
      <c r="C189" s="15">
        <v>190789.11660035275</v>
      </c>
      <c r="D189" s="15">
        <v>185932.86964679984</v>
      </c>
      <c r="E189" s="15">
        <v>46133</v>
      </c>
      <c r="F189" s="15">
        <v>8885.511871455803</v>
      </c>
      <c r="G189" s="15">
        <v>769311.32476674684</v>
      </c>
      <c r="H189" s="15">
        <v>169647.71482999998</v>
      </c>
      <c r="I189" s="15">
        <v>0</v>
      </c>
      <c r="J189" s="15">
        <v>3024.645003139</v>
      </c>
      <c r="K189" s="15"/>
      <c r="L189" s="15">
        <v>124685.20253479999</v>
      </c>
      <c r="M189" s="15">
        <v>389515.37611682393</v>
      </c>
      <c r="N189" s="15">
        <v>547154.28523297166</v>
      </c>
      <c r="O189" s="15">
        <v>195699.46784303349</v>
      </c>
      <c r="P189" s="15">
        <f t="shared" si="2"/>
        <v>2630778.514446123</v>
      </c>
    </row>
    <row r="190" spans="1:16" ht="15.95" customHeight="1" x14ac:dyDescent="0.25">
      <c r="A190" s="13">
        <v>42933</v>
      </c>
      <c r="B190" s="13"/>
      <c r="C190" s="15">
        <v>230729.62196794924</v>
      </c>
      <c r="D190" s="15">
        <v>127159.79445499992</v>
      </c>
      <c r="E190" s="15">
        <v>18439</v>
      </c>
      <c r="F190" s="15">
        <v>8324.2010431760009</v>
      </c>
      <c r="G190" s="15">
        <v>1071496.6225960008</v>
      </c>
      <c r="H190" s="15">
        <v>122606.42824600007</v>
      </c>
      <c r="I190" s="15">
        <v>0</v>
      </c>
      <c r="J190" s="15">
        <v>1057.786632711</v>
      </c>
      <c r="K190" s="15"/>
      <c r="L190" s="15">
        <v>132351.00717830006</v>
      </c>
      <c r="M190" s="15">
        <v>82055.624033484244</v>
      </c>
      <c r="N190" s="15">
        <v>406313.08711515117</v>
      </c>
      <c r="O190" s="15">
        <v>197462.11395655689</v>
      </c>
      <c r="P190" s="15">
        <f t="shared" si="2"/>
        <v>2397995.2872243291</v>
      </c>
    </row>
    <row r="191" spans="1:16" ht="15.95" customHeight="1" x14ac:dyDescent="0.25">
      <c r="A191" s="13">
        <v>42940</v>
      </c>
      <c r="B191" s="13"/>
      <c r="C191" s="15">
        <v>167671.34678313078</v>
      </c>
      <c r="D191" s="15">
        <v>316587.24651954981</v>
      </c>
      <c r="E191" s="15">
        <v>20356</v>
      </c>
      <c r="F191" s="15">
        <v>8385.3071368452001</v>
      </c>
      <c r="G191" s="15">
        <v>959734.95834544394</v>
      </c>
      <c r="H191" s="15">
        <v>197747.10610999999</v>
      </c>
      <c r="I191" s="15">
        <v>0</v>
      </c>
      <c r="J191" s="15">
        <v>1251.9167681935003</v>
      </c>
      <c r="K191" s="15"/>
      <c r="L191" s="15">
        <v>105679.1630015</v>
      </c>
      <c r="M191" s="15">
        <v>25526.202255579999</v>
      </c>
      <c r="N191" s="15">
        <v>360820.72890764213</v>
      </c>
      <c r="O191" s="15">
        <v>235829.15391012552</v>
      </c>
      <c r="P191" s="15">
        <f t="shared" si="2"/>
        <v>2399589.1297380109</v>
      </c>
    </row>
    <row r="192" spans="1:16" ht="15.95" customHeight="1" x14ac:dyDescent="0.25">
      <c r="A192" s="13">
        <v>42947</v>
      </c>
      <c r="B192" s="13"/>
      <c r="C192" s="15">
        <v>90508.254508474478</v>
      </c>
      <c r="D192" s="15">
        <v>133547.08787205003</v>
      </c>
      <c r="E192" s="15">
        <v>17045</v>
      </c>
      <c r="F192" s="15">
        <v>6081.8130760450003</v>
      </c>
      <c r="G192" s="15">
        <v>774435.48927799892</v>
      </c>
      <c r="H192" s="15">
        <v>116996.797146</v>
      </c>
      <c r="I192" s="15">
        <v>0</v>
      </c>
      <c r="J192" s="15">
        <v>4390.3260450890002</v>
      </c>
      <c r="K192" s="15"/>
      <c r="L192" s="15">
        <v>82427.380892999994</v>
      </c>
      <c r="M192" s="15">
        <v>66844.087076459968</v>
      </c>
      <c r="N192" s="15">
        <v>652458.40227352188</v>
      </c>
      <c r="O192" s="15">
        <v>142525.99183930911</v>
      </c>
      <c r="P192" s="15">
        <f t="shared" si="2"/>
        <v>2087260.6300079483</v>
      </c>
    </row>
    <row r="193" spans="1:16" ht="15.95" customHeight="1" x14ac:dyDescent="0.25">
      <c r="A193" s="13">
        <v>42954</v>
      </c>
      <c r="B193" s="13"/>
      <c r="C193" s="15">
        <v>86530.018922775518</v>
      </c>
      <c r="D193" s="15">
        <v>162730.12099250001</v>
      </c>
      <c r="E193" s="15">
        <v>15079</v>
      </c>
      <c r="F193" s="15">
        <v>7325.026050401998</v>
      </c>
      <c r="G193" s="15">
        <v>635430.79307710973</v>
      </c>
      <c r="H193" s="15">
        <v>147737.27363500005</v>
      </c>
      <c r="I193" s="15">
        <v>0</v>
      </c>
      <c r="J193" s="15">
        <v>1060.605519577</v>
      </c>
      <c r="K193" s="15"/>
      <c r="L193" s="15">
        <v>61027.669817800015</v>
      </c>
      <c r="M193" s="15">
        <v>98928.613146280011</v>
      </c>
      <c r="N193" s="15">
        <v>420694.79904883297</v>
      </c>
      <c r="O193" s="15">
        <v>168167.83629293833</v>
      </c>
      <c r="P193" s="15">
        <f t="shared" si="2"/>
        <v>1804711.7565032155</v>
      </c>
    </row>
    <row r="194" spans="1:16" ht="15.95" customHeight="1" x14ac:dyDescent="0.25">
      <c r="A194" s="13">
        <v>42961</v>
      </c>
      <c r="B194" s="13"/>
      <c r="C194" s="15">
        <v>138174.77392460429</v>
      </c>
      <c r="D194" s="15">
        <v>197727.90313090011</v>
      </c>
      <c r="E194" s="15">
        <v>28400</v>
      </c>
      <c r="F194" s="15">
        <v>8437.3066932084985</v>
      </c>
      <c r="G194" s="15">
        <v>520876.87277649628</v>
      </c>
      <c r="H194" s="15">
        <v>144237.08988599997</v>
      </c>
      <c r="I194" s="15">
        <v>0</v>
      </c>
      <c r="J194" s="15">
        <v>2064.7961745135003</v>
      </c>
      <c r="K194" s="15"/>
      <c r="L194" s="15">
        <v>98137.473610400048</v>
      </c>
      <c r="M194" s="15">
        <v>214072.97853790008</v>
      </c>
      <c r="N194" s="15">
        <v>459519.45266602963</v>
      </c>
      <c r="O194" s="15">
        <v>148756.61051705983</v>
      </c>
      <c r="P194" s="15">
        <f t="shared" si="2"/>
        <v>1960405.2579171124</v>
      </c>
    </row>
    <row r="195" spans="1:16" ht="15.95" customHeight="1" x14ac:dyDescent="0.25">
      <c r="A195" s="13">
        <v>42968</v>
      </c>
      <c r="B195" s="13"/>
      <c r="C195" s="15">
        <v>95519.041406161632</v>
      </c>
      <c r="D195" s="15">
        <v>138681.96684780001</v>
      </c>
      <c r="E195" s="15">
        <v>10696</v>
      </c>
      <c r="F195" s="15">
        <v>8018.2651424185005</v>
      </c>
      <c r="G195" s="15">
        <v>841290.16604499763</v>
      </c>
      <c r="H195" s="15">
        <v>117043.83290300003</v>
      </c>
      <c r="I195" s="15">
        <v>0</v>
      </c>
      <c r="J195" s="15">
        <v>1706.5839470564997</v>
      </c>
      <c r="K195" s="15"/>
      <c r="L195" s="15">
        <v>60612.356780299997</v>
      </c>
      <c r="M195" s="15">
        <v>7722.9268174599993</v>
      </c>
      <c r="N195" s="15">
        <v>353330.30697202403</v>
      </c>
      <c r="O195" s="15">
        <v>147021.05340400903</v>
      </c>
      <c r="P195" s="15">
        <f t="shared" si="2"/>
        <v>1781642.5002652272</v>
      </c>
    </row>
    <row r="196" spans="1:16" ht="15.95" customHeight="1" x14ac:dyDescent="0.25">
      <c r="A196" s="13">
        <v>42975</v>
      </c>
      <c r="B196" s="13"/>
      <c r="C196" s="15">
        <v>127892.52201864503</v>
      </c>
      <c r="D196" s="15">
        <v>155866.37742964993</v>
      </c>
      <c r="E196" s="15">
        <v>10120</v>
      </c>
      <c r="F196" s="15">
        <v>8101.3710359747265</v>
      </c>
      <c r="G196" s="15">
        <v>603963.14658429788</v>
      </c>
      <c r="H196" s="15">
        <v>128045.92134099996</v>
      </c>
      <c r="I196" s="15">
        <v>0</v>
      </c>
      <c r="J196" s="15">
        <v>1754.481916916</v>
      </c>
      <c r="K196" s="15"/>
      <c r="L196" s="15">
        <v>104112.85873649998</v>
      </c>
      <c r="M196" s="15">
        <v>32365.079256664605</v>
      </c>
      <c r="N196" s="15">
        <v>394546.70809187309</v>
      </c>
      <c r="O196" s="15">
        <v>211800.96557010553</v>
      </c>
      <c r="P196" s="15">
        <f t="shared" si="2"/>
        <v>1778569.4319816267</v>
      </c>
    </row>
    <row r="197" spans="1:16" ht="15.95" customHeight="1" x14ac:dyDescent="0.25">
      <c r="A197" s="13">
        <v>42982</v>
      </c>
      <c r="B197" s="13"/>
      <c r="C197" s="15">
        <v>273090.72842922946</v>
      </c>
      <c r="D197" s="15">
        <v>163004.05548984994</v>
      </c>
      <c r="E197" s="15">
        <v>9112</v>
      </c>
      <c r="F197" s="15">
        <v>10324.639379762</v>
      </c>
      <c r="G197" s="15">
        <v>705649.49776633421</v>
      </c>
      <c r="H197" s="15">
        <v>219226.73666899986</v>
      </c>
      <c r="I197" s="15">
        <v>0</v>
      </c>
      <c r="J197" s="15">
        <v>1308.4030150804999</v>
      </c>
      <c r="K197" s="15"/>
      <c r="L197" s="15">
        <v>126842.2994328999</v>
      </c>
      <c r="M197" s="15">
        <v>137079.88576185002</v>
      </c>
      <c r="N197" s="15">
        <v>760473.51149334922</v>
      </c>
      <c r="O197" s="15">
        <v>502190.89667413989</v>
      </c>
      <c r="P197" s="15">
        <f t="shared" si="2"/>
        <v>2908302.6541114948</v>
      </c>
    </row>
    <row r="198" spans="1:16" ht="15.95" customHeight="1" x14ac:dyDescent="0.25">
      <c r="A198" s="13">
        <v>42989</v>
      </c>
      <c r="B198" s="13"/>
      <c r="C198" s="15">
        <v>220088.09776910022</v>
      </c>
      <c r="D198" s="15">
        <v>245116.3512548997</v>
      </c>
      <c r="E198" s="15">
        <v>12768</v>
      </c>
      <c r="F198" s="15">
        <v>4585.761585075601</v>
      </c>
      <c r="G198" s="15">
        <v>800162.97673816234</v>
      </c>
      <c r="H198" s="15">
        <v>226710.55125199989</v>
      </c>
      <c r="I198" s="15">
        <v>0</v>
      </c>
      <c r="J198" s="15">
        <v>761.29845521399977</v>
      </c>
      <c r="K198" s="15"/>
      <c r="L198" s="15">
        <v>117123.79813510009</v>
      </c>
      <c r="M198" s="15">
        <v>97761.452783920002</v>
      </c>
      <c r="N198" s="15">
        <v>1779321.6607175304</v>
      </c>
      <c r="O198" s="15">
        <v>395056.20413631661</v>
      </c>
      <c r="P198" s="15">
        <f t="shared" si="2"/>
        <v>3899456.1528273188</v>
      </c>
    </row>
    <row r="199" spans="1:16" ht="15.95" customHeight="1" x14ac:dyDescent="0.25">
      <c r="A199" s="13">
        <v>42996</v>
      </c>
      <c r="B199" s="13"/>
      <c r="C199" s="15">
        <v>147865.28390871725</v>
      </c>
      <c r="D199" s="15">
        <v>212752.99564755004</v>
      </c>
      <c r="E199" s="15">
        <v>16079</v>
      </c>
      <c r="F199" s="15">
        <v>11584.287336291998</v>
      </c>
      <c r="G199" s="15">
        <v>800302.76338082645</v>
      </c>
      <c r="H199" s="15">
        <v>206047.95389900019</v>
      </c>
      <c r="I199" s="15">
        <v>0</v>
      </c>
      <c r="J199" s="15">
        <v>2527.6440730640002</v>
      </c>
      <c r="K199" s="15"/>
      <c r="L199" s="15">
        <v>115889.50823199993</v>
      </c>
      <c r="M199" s="15">
        <v>116371.67004855299</v>
      </c>
      <c r="N199" s="15">
        <v>459803.88987009012</v>
      </c>
      <c r="O199" s="15">
        <v>327361.72347883956</v>
      </c>
      <c r="P199" s="15">
        <f t="shared" si="2"/>
        <v>2416586.7198749324</v>
      </c>
    </row>
    <row r="200" spans="1:16" ht="15.95" customHeight="1" x14ac:dyDescent="0.25">
      <c r="A200" s="13">
        <v>43003</v>
      </c>
      <c r="B200" s="13"/>
      <c r="C200" s="15">
        <v>160748.51821285582</v>
      </c>
      <c r="D200" s="15">
        <v>196417.88295823615</v>
      </c>
      <c r="E200" s="15">
        <v>21010</v>
      </c>
      <c r="F200" s="15">
        <v>8892.8620450598028</v>
      </c>
      <c r="G200" s="15">
        <v>748527.34033900022</v>
      </c>
      <c r="H200" s="15">
        <v>125383.44134</v>
      </c>
      <c r="I200" s="15">
        <v>0</v>
      </c>
      <c r="J200" s="15">
        <v>2994.573374144501</v>
      </c>
      <c r="K200" s="15"/>
      <c r="L200" s="15">
        <v>82097.696116799983</v>
      </c>
      <c r="M200" s="15">
        <v>69727.887344095798</v>
      </c>
      <c r="N200" s="15">
        <v>817831.44411956775</v>
      </c>
      <c r="O200" s="15">
        <v>609752.29636246245</v>
      </c>
      <c r="P200" s="15">
        <f t="shared" si="2"/>
        <v>2843383.9422122221</v>
      </c>
    </row>
    <row r="201" spans="1:16" ht="15.95" customHeight="1" x14ac:dyDescent="0.25">
      <c r="A201" s="13">
        <v>43010</v>
      </c>
      <c r="B201" s="13"/>
      <c r="C201" s="15">
        <v>113771.43544244797</v>
      </c>
      <c r="D201" s="15">
        <v>173955.65324344995</v>
      </c>
      <c r="E201" s="15">
        <v>15375</v>
      </c>
      <c r="F201" s="15">
        <v>8884.7415675814991</v>
      </c>
      <c r="G201" s="15">
        <v>626802.28775399935</v>
      </c>
      <c r="H201" s="15">
        <v>145694.51497699993</v>
      </c>
      <c r="I201" s="15">
        <v>0</v>
      </c>
      <c r="J201" s="15">
        <v>2681.2638287799996</v>
      </c>
      <c r="K201" s="15"/>
      <c r="L201" s="15">
        <v>137947.39065309998</v>
      </c>
      <c r="M201" s="15">
        <v>76788.252573159407</v>
      </c>
      <c r="N201" s="15">
        <v>368921.1490749963</v>
      </c>
      <c r="O201" s="15">
        <v>159354.93069051579</v>
      </c>
      <c r="P201" s="15">
        <f t="shared" si="2"/>
        <v>1830176.6198050305</v>
      </c>
    </row>
    <row r="202" spans="1:16" ht="15.95" customHeight="1" x14ac:dyDescent="0.25">
      <c r="A202" s="13">
        <v>43017</v>
      </c>
      <c r="B202" s="13"/>
      <c r="C202" s="15">
        <v>149470.70288482142</v>
      </c>
      <c r="D202" s="15">
        <v>145863.79069775017</v>
      </c>
      <c r="E202" s="15">
        <v>7817</v>
      </c>
      <c r="F202" s="15">
        <v>11319.693184393798</v>
      </c>
      <c r="G202" s="15">
        <v>522881.77724999987</v>
      </c>
      <c r="H202" s="15">
        <v>98816.750181000025</v>
      </c>
      <c r="I202" s="15">
        <v>0</v>
      </c>
      <c r="J202" s="15">
        <v>2625.5049384784998</v>
      </c>
      <c r="K202" s="15"/>
      <c r="L202" s="15">
        <v>72583.387520600023</v>
      </c>
      <c r="M202" s="15">
        <v>89059.472667252994</v>
      </c>
      <c r="N202" s="15">
        <v>286994.97321370582</v>
      </c>
      <c r="O202" s="15">
        <v>148507.53627443587</v>
      </c>
      <c r="P202" s="15">
        <f t="shared" si="2"/>
        <v>1535940.5888124383</v>
      </c>
    </row>
    <row r="203" spans="1:16" ht="15.95" customHeight="1" x14ac:dyDescent="0.25">
      <c r="A203" s="13">
        <v>43024</v>
      </c>
      <c r="B203" s="13"/>
      <c r="C203" s="15">
        <v>205914.45022054133</v>
      </c>
      <c r="D203" s="15">
        <v>386570.36019540037</v>
      </c>
      <c r="E203" s="15">
        <v>26524</v>
      </c>
      <c r="F203" s="15">
        <v>13517.084983420596</v>
      </c>
      <c r="G203" s="15">
        <v>973990.42927818652</v>
      </c>
      <c r="H203" s="15">
        <v>158515.31636499998</v>
      </c>
      <c r="I203" s="15">
        <v>0</v>
      </c>
      <c r="J203" s="15">
        <v>3775.9027006264996</v>
      </c>
      <c r="K203" s="15"/>
      <c r="L203" s="15">
        <v>126532.67309069997</v>
      </c>
      <c r="M203" s="15">
        <v>140882.65274210001</v>
      </c>
      <c r="N203" s="15">
        <v>838609.67469205684</v>
      </c>
      <c r="O203" s="15">
        <v>221559.28152271328</v>
      </c>
      <c r="P203" s="15">
        <f t="shared" si="2"/>
        <v>3096391.8257907452</v>
      </c>
    </row>
    <row r="204" spans="1:16" ht="15.95" customHeight="1" x14ac:dyDescent="0.25">
      <c r="A204" s="13">
        <v>43031</v>
      </c>
      <c r="B204" s="13"/>
      <c r="C204" s="15">
        <v>164240.25993395483</v>
      </c>
      <c r="D204" s="15">
        <v>223258.25461584996</v>
      </c>
      <c r="E204" s="15">
        <v>17771</v>
      </c>
      <c r="F204" s="15">
        <v>7421.1791012870872</v>
      </c>
      <c r="G204" s="15">
        <v>693727.6744928956</v>
      </c>
      <c r="H204" s="15">
        <v>236000.53688799997</v>
      </c>
      <c r="I204" s="15">
        <v>0</v>
      </c>
      <c r="J204" s="15">
        <v>1844.4755077884997</v>
      </c>
      <c r="K204" s="15"/>
      <c r="L204" s="15">
        <v>118825.81690480001</v>
      </c>
      <c r="M204" s="15">
        <v>72847.892696319963</v>
      </c>
      <c r="N204" s="15">
        <v>500416.15077572007</v>
      </c>
      <c r="O204" s="15">
        <v>160914.99779977847</v>
      </c>
      <c r="P204" s="15">
        <f t="shared" si="2"/>
        <v>2197268.2387163946</v>
      </c>
    </row>
    <row r="205" spans="1:16" ht="15.95" customHeight="1" x14ac:dyDescent="0.25">
      <c r="A205" s="13">
        <v>43038</v>
      </c>
      <c r="B205" s="13"/>
      <c r="C205" s="15">
        <v>134990.11119990551</v>
      </c>
      <c r="D205" s="15">
        <v>219119.04303824986</v>
      </c>
      <c r="E205" s="15">
        <v>13787.124506</v>
      </c>
      <c r="F205" s="15">
        <v>6997.3379526599001</v>
      </c>
      <c r="G205" s="15">
        <v>0</v>
      </c>
      <c r="H205" s="15">
        <v>131911.01011200008</v>
      </c>
      <c r="I205" s="15">
        <v>0</v>
      </c>
      <c r="J205" s="15">
        <v>1873.234310911</v>
      </c>
      <c r="K205" s="15">
        <v>899393.20136399881</v>
      </c>
      <c r="L205" s="15">
        <v>95400.520714379993</v>
      </c>
      <c r="M205" s="15">
        <v>127196.36475909656</v>
      </c>
      <c r="N205" s="15">
        <v>670066.38755343226</v>
      </c>
      <c r="O205" s="15">
        <v>230861.99046356129</v>
      </c>
      <c r="P205" s="15">
        <f t="shared" si="2"/>
        <v>2531596.3259741953</v>
      </c>
    </row>
    <row r="206" spans="1:16" ht="15.95" customHeight="1" x14ac:dyDescent="0.25">
      <c r="A206" s="13">
        <v>43045</v>
      </c>
      <c r="B206" s="13"/>
      <c r="C206" s="15">
        <v>208281.32986231017</v>
      </c>
      <c r="D206" s="15">
        <v>202934.43907610007</v>
      </c>
      <c r="E206" s="15">
        <v>20793</v>
      </c>
      <c r="F206" s="15">
        <v>13255.801761462499</v>
      </c>
      <c r="G206" s="15">
        <v>0</v>
      </c>
      <c r="H206" s="15">
        <v>176863.70202700008</v>
      </c>
      <c r="I206" s="15">
        <v>0</v>
      </c>
      <c r="J206" s="15">
        <v>2959.3044875600003</v>
      </c>
      <c r="K206" s="15">
        <v>805603.87374300009</v>
      </c>
      <c r="L206" s="15">
        <v>164992.260502024</v>
      </c>
      <c r="M206" s="15">
        <v>413449.6669450709</v>
      </c>
      <c r="N206" s="15">
        <v>508883.99871739862</v>
      </c>
      <c r="O206" s="15">
        <v>235467.9502964477</v>
      </c>
      <c r="P206" s="15">
        <f t="shared" ref="P206:P271" si="3">SUM(C206:O206)</f>
        <v>2753485.3274183739</v>
      </c>
    </row>
    <row r="207" spans="1:16" ht="15.95" customHeight="1" x14ac:dyDescent="0.25">
      <c r="A207" s="13">
        <v>43052</v>
      </c>
      <c r="B207" s="13"/>
      <c r="C207" s="15">
        <v>143093.72564320956</v>
      </c>
      <c r="D207" s="15">
        <v>142868.50835129991</v>
      </c>
      <c r="E207" s="15">
        <v>10672</v>
      </c>
      <c r="F207" s="15">
        <v>12016.467615880492</v>
      </c>
      <c r="G207" s="15">
        <v>0</v>
      </c>
      <c r="H207" s="15">
        <v>168073.12791600003</v>
      </c>
      <c r="I207" s="15">
        <v>0</v>
      </c>
      <c r="J207" s="15">
        <v>2432.2741694124998</v>
      </c>
      <c r="K207" s="15">
        <v>721751.73589299957</v>
      </c>
      <c r="L207" s="15">
        <v>92563.954310011482</v>
      </c>
      <c r="M207" s="15">
        <v>124927.4368844915</v>
      </c>
      <c r="N207" s="15">
        <v>1056058.7830204638</v>
      </c>
      <c r="O207" s="15">
        <v>488447.02027673088</v>
      </c>
      <c r="P207" s="15">
        <f t="shared" si="3"/>
        <v>2962905.0340804998</v>
      </c>
    </row>
    <row r="208" spans="1:16" ht="15.95" customHeight="1" x14ac:dyDescent="0.25">
      <c r="A208" s="13">
        <v>43059</v>
      </c>
      <c r="B208" s="13"/>
      <c r="C208" s="15">
        <v>123319.35670982844</v>
      </c>
      <c r="D208" s="15">
        <v>149886.68544974981</v>
      </c>
      <c r="E208" s="15">
        <v>14606</v>
      </c>
      <c r="F208" s="15">
        <v>10228.754276021196</v>
      </c>
      <c r="G208" s="15">
        <v>0</v>
      </c>
      <c r="H208" s="15">
        <v>197017.90270799995</v>
      </c>
      <c r="I208" s="15">
        <v>0</v>
      </c>
      <c r="J208" s="15">
        <v>368.72292151300002</v>
      </c>
      <c r="K208" s="15">
        <v>632629.17898499977</v>
      </c>
      <c r="L208" s="15">
        <v>67076.707058459986</v>
      </c>
      <c r="M208" s="15">
        <v>125126.64956028323</v>
      </c>
      <c r="N208" s="15">
        <v>437409.16946921794</v>
      </c>
      <c r="O208" s="15">
        <v>372033.73614648904</v>
      </c>
      <c r="P208" s="15">
        <f t="shared" si="3"/>
        <v>2129702.8632845622</v>
      </c>
    </row>
    <row r="209" spans="1:16" ht="15.95" customHeight="1" x14ac:dyDescent="0.25">
      <c r="A209" s="13">
        <v>43066</v>
      </c>
      <c r="B209" s="13"/>
      <c r="C209" s="15">
        <v>147188.65305344414</v>
      </c>
      <c r="D209" s="15">
        <v>225579.10793370014</v>
      </c>
      <c r="E209" s="15">
        <v>15688</v>
      </c>
      <c r="F209" s="15">
        <v>11863.894590828999</v>
      </c>
      <c r="G209" s="15">
        <v>0</v>
      </c>
      <c r="H209" s="15">
        <v>143801.56081800006</v>
      </c>
      <c r="I209" s="15">
        <v>0</v>
      </c>
      <c r="J209" s="15">
        <v>2943.5406826319995</v>
      </c>
      <c r="K209" s="15">
        <v>524453.95881100022</v>
      </c>
      <c r="L209" s="15">
        <v>106975.62029303999</v>
      </c>
      <c r="M209" s="15">
        <v>37462.304816736796</v>
      </c>
      <c r="N209" s="15">
        <v>421662.67501971975</v>
      </c>
      <c r="O209" s="15">
        <v>342137.08317142102</v>
      </c>
      <c r="P209" s="15">
        <f t="shared" si="3"/>
        <v>1979756.3991905234</v>
      </c>
    </row>
    <row r="210" spans="1:16" ht="15.95" customHeight="1" x14ac:dyDescent="0.25">
      <c r="A210" s="13">
        <v>43073</v>
      </c>
      <c r="B210" s="13"/>
      <c r="C210" s="15">
        <v>226259.22276428173</v>
      </c>
      <c r="D210" s="15">
        <v>207566.32084200997</v>
      </c>
      <c r="E210" s="15">
        <v>34263</v>
      </c>
      <c r="F210" s="15">
        <v>6142.1128411717</v>
      </c>
      <c r="G210" s="15">
        <v>0</v>
      </c>
      <c r="H210" s="15">
        <v>205401.78636200001</v>
      </c>
      <c r="I210" s="15">
        <v>0</v>
      </c>
      <c r="J210" s="15">
        <v>2816.3697280910001</v>
      </c>
      <c r="K210" s="15">
        <v>626755.58570800012</v>
      </c>
      <c r="L210" s="15">
        <v>82415.523434839997</v>
      </c>
      <c r="M210" s="15">
        <v>63466.268809283283</v>
      </c>
      <c r="N210" s="15">
        <v>1029235.2409878187</v>
      </c>
      <c r="O210" s="15">
        <v>455858.11898410565</v>
      </c>
      <c r="P210" s="15">
        <f t="shared" si="3"/>
        <v>2940179.5504616019</v>
      </c>
    </row>
    <row r="211" spans="1:16" ht="15.95" customHeight="1" x14ac:dyDescent="0.25">
      <c r="A211" s="13">
        <v>43080</v>
      </c>
      <c r="B211" s="13"/>
      <c r="C211" s="15">
        <v>252464.49466607862</v>
      </c>
      <c r="D211" s="15">
        <v>323685.88964310003</v>
      </c>
      <c r="E211" s="15">
        <v>19174</v>
      </c>
      <c r="F211" s="15">
        <v>15258.900681039202</v>
      </c>
      <c r="G211" s="15">
        <v>0</v>
      </c>
      <c r="H211" s="15">
        <v>138907.16372099999</v>
      </c>
      <c r="I211" s="15">
        <v>0</v>
      </c>
      <c r="J211" s="15">
        <v>1487.536666731</v>
      </c>
      <c r="K211" s="15">
        <v>612143.11337399983</v>
      </c>
      <c r="L211" s="15">
        <v>92032.75377048002</v>
      </c>
      <c r="M211" s="15">
        <v>397038.87947992625</v>
      </c>
      <c r="N211" s="15">
        <v>458528.79525209335</v>
      </c>
      <c r="O211" s="15">
        <v>334720.44816837762</v>
      </c>
      <c r="P211" s="15">
        <f t="shared" si="3"/>
        <v>2645441.9754228257</v>
      </c>
    </row>
    <row r="212" spans="1:16" ht="15.95" customHeight="1" x14ac:dyDescent="0.25">
      <c r="A212" s="13">
        <v>43087</v>
      </c>
      <c r="B212" s="13"/>
      <c r="C212" s="15">
        <v>114499.91480913851</v>
      </c>
      <c r="D212" s="15">
        <v>309450.87256754999</v>
      </c>
      <c r="E212" s="15">
        <v>19355</v>
      </c>
      <c r="F212" s="15">
        <v>9252.4400031206987</v>
      </c>
      <c r="G212" s="15">
        <v>0</v>
      </c>
      <c r="H212" s="15">
        <v>128100.09092100001</v>
      </c>
      <c r="I212" s="15">
        <v>0</v>
      </c>
      <c r="J212" s="15">
        <v>2495.6818527740002</v>
      </c>
      <c r="K212" s="15">
        <v>498466.37478200003</v>
      </c>
      <c r="L212" s="15">
        <v>110427.49846309998</v>
      </c>
      <c r="M212" s="15">
        <v>74971.982337457404</v>
      </c>
      <c r="N212" s="15">
        <v>489523.82046115928</v>
      </c>
      <c r="O212" s="15">
        <v>530098.19535112439</v>
      </c>
      <c r="P212" s="15">
        <f t="shared" si="3"/>
        <v>2286641.8715484245</v>
      </c>
    </row>
    <row r="213" spans="1:16" ht="15.95" customHeight="1" x14ac:dyDescent="0.25">
      <c r="A213" s="13">
        <v>43094</v>
      </c>
      <c r="B213" s="13"/>
      <c r="C213" s="15">
        <v>60649.844159944107</v>
      </c>
      <c r="D213" s="15">
        <v>114689.96354599998</v>
      </c>
      <c r="E213" s="15">
        <v>34470</v>
      </c>
      <c r="F213" s="15">
        <v>10705.705878815399</v>
      </c>
      <c r="G213" s="15">
        <v>0</v>
      </c>
      <c r="H213" s="15">
        <v>52046.553424999998</v>
      </c>
      <c r="I213" s="15">
        <v>0</v>
      </c>
      <c r="J213" s="15">
        <v>1209.6823480130001</v>
      </c>
      <c r="K213" s="15">
        <v>0</v>
      </c>
      <c r="L213" s="15">
        <v>40351.688974660006</v>
      </c>
      <c r="M213" s="15">
        <v>2011.0125095000001</v>
      </c>
      <c r="N213" s="15">
        <v>96873.736222564723</v>
      </c>
      <c r="O213" s="15">
        <v>96016.71586641761</v>
      </c>
      <c r="P213" s="15">
        <f t="shared" si="3"/>
        <v>509024.90293091483</v>
      </c>
    </row>
    <row r="214" spans="1:16" ht="15.95" customHeight="1" x14ac:dyDescent="0.25">
      <c r="A214" s="13">
        <v>43101</v>
      </c>
      <c r="B214" s="13"/>
      <c r="C214" s="15">
        <v>168826.36290517513</v>
      </c>
      <c r="D214" s="15">
        <v>195098.26237340012</v>
      </c>
      <c r="E214" s="15">
        <v>25272</v>
      </c>
      <c r="F214" s="15">
        <v>16549.427235549498</v>
      </c>
      <c r="G214" s="15">
        <v>0</v>
      </c>
      <c r="H214" s="15">
        <v>126908.2845480001</v>
      </c>
      <c r="I214" s="15">
        <v>0</v>
      </c>
      <c r="J214" s="15">
        <v>1385.4650682471997</v>
      </c>
      <c r="K214" s="15">
        <v>1442209.7824370004</v>
      </c>
      <c r="L214" s="15">
        <v>105948.24151194</v>
      </c>
      <c r="M214" s="15">
        <v>64035.020835450014</v>
      </c>
      <c r="N214" s="15">
        <v>484721.22544616059</v>
      </c>
      <c r="O214" s="15">
        <v>207730.17505621474</v>
      </c>
      <c r="P214" s="15">
        <f t="shared" si="3"/>
        <v>2838684.247417138</v>
      </c>
    </row>
    <row r="215" spans="1:16" ht="15.95" customHeight="1" x14ac:dyDescent="0.25">
      <c r="A215" s="13">
        <v>43108</v>
      </c>
      <c r="B215" s="13"/>
      <c r="C215" s="15">
        <v>181661.01415841826</v>
      </c>
      <c r="D215" s="15">
        <v>256953.48316649999</v>
      </c>
      <c r="E215" s="15">
        <v>29955</v>
      </c>
      <c r="F215" s="15">
        <v>19355.674629549801</v>
      </c>
      <c r="G215" s="15">
        <v>0</v>
      </c>
      <c r="H215" s="15">
        <v>181843.57042500007</v>
      </c>
      <c r="I215" s="15">
        <v>0</v>
      </c>
      <c r="J215" s="15">
        <v>2144.3754853045994</v>
      </c>
      <c r="K215" s="15">
        <v>2191652.614500999</v>
      </c>
      <c r="L215" s="15">
        <v>171304.92564313998</v>
      </c>
      <c r="M215" s="15">
        <v>58543.882989527985</v>
      </c>
      <c r="N215" s="15">
        <v>1016881.0334127193</v>
      </c>
      <c r="O215" s="15">
        <v>572682.92433132965</v>
      </c>
      <c r="P215" s="15">
        <f t="shared" si="3"/>
        <v>4682978.4987424882</v>
      </c>
    </row>
    <row r="216" spans="1:16" ht="15.95" customHeight="1" x14ac:dyDescent="0.25">
      <c r="A216" s="13">
        <v>43115</v>
      </c>
      <c r="B216" s="13"/>
      <c r="C216" s="15">
        <v>217090.46262363804</v>
      </c>
      <c r="D216" s="15">
        <v>240102.06827890014</v>
      </c>
      <c r="E216" s="15">
        <v>13319.897359000001</v>
      </c>
      <c r="F216" s="15">
        <v>15568.014711433399</v>
      </c>
      <c r="G216" s="15">
        <v>0</v>
      </c>
      <c r="H216" s="15">
        <v>159699.13613600007</v>
      </c>
      <c r="I216" s="15">
        <v>0</v>
      </c>
      <c r="J216" s="15">
        <v>2739.7759663063002</v>
      </c>
      <c r="K216" s="15">
        <v>1197732.3932619987</v>
      </c>
      <c r="L216" s="15">
        <v>163434.35793390003</v>
      </c>
      <c r="M216" s="15">
        <v>105849.36497462355</v>
      </c>
      <c r="N216" s="15">
        <v>575360.78932388674</v>
      </c>
      <c r="O216" s="15">
        <v>312533.34158990608</v>
      </c>
      <c r="P216" s="15">
        <f t="shared" si="3"/>
        <v>3003429.6021595933</v>
      </c>
    </row>
    <row r="217" spans="1:16" ht="15.95" customHeight="1" x14ac:dyDescent="0.25">
      <c r="A217" s="13">
        <v>43122</v>
      </c>
      <c r="B217" s="13"/>
      <c r="C217" s="15">
        <v>271955.74189246062</v>
      </c>
      <c r="D217" s="15">
        <v>286735.04546889983</v>
      </c>
      <c r="E217" s="15">
        <v>20974</v>
      </c>
      <c r="F217" s="15">
        <v>17423.4327986688</v>
      </c>
      <c r="G217" s="15">
        <v>0</v>
      </c>
      <c r="H217" s="15">
        <v>220760.44959499995</v>
      </c>
      <c r="I217" s="15">
        <v>0</v>
      </c>
      <c r="J217" s="15">
        <v>3895.7921788256999</v>
      </c>
      <c r="K217" s="15">
        <v>937573.56675499957</v>
      </c>
      <c r="L217" s="15">
        <v>144393.67378777999</v>
      </c>
      <c r="M217" s="15">
        <v>158145.57825427607</v>
      </c>
      <c r="N217" s="15">
        <v>759068.20584825636</v>
      </c>
      <c r="O217" s="15">
        <v>405530.99391625391</v>
      </c>
      <c r="P217" s="15">
        <f t="shared" si="3"/>
        <v>3226456.4804954208</v>
      </c>
    </row>
    <row r="218" spans="1:16" ht="15.95" customHeight="1" x14ac:dyDescent="0.25">
      <c r="A218" s="13">
        <v>43129</v>
      </c>
      <c r="B218" s="13"/>
      <c r="C218" s="15">
        <v>294335.48531031265</v>
      </c>
      <c r="D218" s="15">
        <v>389281.43379724975</v>
      </c>
      <c r="E218" s="15">
        <v>19642</v>
      </c>
      <c r="F218" s="15">
        <v>18246.716843191803</v>
      </c>
      <c r="G218" s="15">
        <v>0</v>
      </c>
      <c r="H218" s="15">
        <v>276364.15325599979</v>
      </c>
      <c r="I218" s="15">
        <v>0</v>
      </c>
      <c r="J218" s="15">
        <v>5223.4991353284995</v>
      </c>
      <c r="K218" s="15">
        <v>985355.42316899996</v>
      </c>
      <c r="L218" s="15">
        <v>130481.52822266001</v>
      </c>
      <c r="M218" s="15">
        <v>86962.934623066802</v>
      </c>
      <c r="N218" s="15">
        <v>802620.02746368782</v>
      </c>
      <c r="O218" s="15">
        <v>460070.81787503802</v>
      </c>
      <c r="P218" s="15">
        <f t="shared" si="3"/>
        <v>3468584.0196955353</v>
      </c>
    </row>
    <row r="219" spans="1:16" ht="15.95" customHeight="1" x14ac:dyDescent="0.25">
      <c r="A219" s="13">
        <v>43136</v>
      </c>
      <c r="B219" s="13"/>
      <c r="C219" s="15">
        <v>196402.36063439824</v>
      </c>
      <c r="D219" s="15">
        <v>368718.04204954952</v>
      </c>
      <c r="E219" s="15">
        <v>29938</v>
      </c>
      <c r="F219" s="15">
        <v>16766.275670171599</v>
      </c>
      <c r="G219" s="15">
        <v>0</v>
      </c>
      <c r="H219" s="15">
        <v>262349.07335999986</v>
      </c>
      <c r="I219" s="15">
        <v>0</v>
      </c>
      <c r="J219" s="15">
        <v>5252.2246365695</v>
      </c>
      <c r="K219" s="15">
        <v>535109.18018099933</v>
      </c>
      <c r="L219" s="15">
        <v>138493.52574139996</v>
      </c>
      <c r="M219" s="15">
        <v>136308.1491333787</v>
      </c>
      <c r="N219" s="15">
        <v>1156968.5178510465</v>
      </c>
      <c r="O219" s="15">
        <v>554416.76340786205</v>
      </c>
      <c r="P219" s="15">
        <f t="shared" si="3"/>
        <v>3400722.1126653748</v>
      </c>
    </row>
    <row r="220" spans="1:16" ht="15.95" customHeight="1" x14ac:dyDescent="0.25">
      <c r="A220" s="13">
        <v>43143</v>
      </c>
      <c r="B220" s="13"/>
      <c r="C220" s="15">
        <v>150681.74451394082</v>
      </c>
      <c r="D220" s="15">
        <v>295174.94982815004</v>
      </c>
      <c r="E220" s="15">
        <v>30814</v>
      </c>
      <c r="F220" s="15">
        <v>16118.174202572423</v>
      </c>
      <c r="G220" s="15">
        <v>0</v>
      </c>
      <c r="H220" s="15">
        <v>223854.83672799979</v>
      </c>
      <c r="I220" s="15">
        <v>0</v>
      </c>
      <c r="J220" s="15">
        <v>5479.9787727518988</v>
      </c>
      <c r="K220" s="15">
        <v>798859.83693099977</v>
      </c>
      <c r="L220" s="15">
        <v>123555.85488927999</v>
      </c>
      <c r="M220" s="15">
        <v>267167.64464428747</v>
      </c>
      <c r="N220" s="15">
        <v>624917.84010572813</v>
      </c>
      <c r="O220" s="15">
        <v>448416.9498964388</v>
      </c>
      <c r="P220" s="15">
        <f t="shared" si="3"/>
        <v>2985041.8105121492</v>
      </c>
    </row>
    <row r="221" spans="1:16" ht="15.95" customHeight="1" x14ac:dyDescent="0.25">
      <c r="A221" s="13">
        <v>43150</v>
      </c>
      <c r="B221" s="13"/>
      <c r="C221" s="15">
        <v>162960.66366119531</v>
      </c>
      <c r="D221" s="15">
        <v>196067.38897415003</v>
      </c>
      <c r="E221" s="15">
        <v>6815</v>
      </c>
      <c r="F221" s="15">
        <v>18071.773241598992</v>
      </c>
      <c r="G221" s="15">
        <v>0</v>
      </c>
      <c r="H221" s="15">
        <v>157252.25656000001</v>
      </c>
      <c r="I221" s="15">
        <v>0</v>
      </c>
      <c r="J221" s="15">
        <v>3376.2145310306</v>
      </c>
      <c r="K221" s="15">
        <v>895140.68176900002</v>
      </c>
      <c r="L221" s="15">
        <v>132865.94540057995</v>
      </c>
      <c r="M221" s="15">
        <v>104632.52229305581</v>
      </c>
      <c r="N221" s="15">
        <v>866873.65691546362</v>
      </c>
      <c r="O221" s="15">
        <v>322159.07007667702</v>
      </c>
      <c r="P221" s="15">
        <f t="shared" si="3"/>
        <v>2866215.1734227515</v>
      </c>
    </row>
    <row r="222" spans="1:16" ht="15.95" customHeight="1" x14ac:dyDescent="0.25">
      <c r="A222" s="13">
        <v>43157</v>
      </c>
      <c r="B222" s="13"/>
      <c r="C222" s="15">
        <v>316591.11619334854</v>
      </c>
      <c r="D222" s="15">
        <v>290442.78880209971</v>
      </c>
      <c r="E222" s="15">
        <v>21344</v>
      </c>
      <c r="F222" s="15">
        <v>17778.273139648703</v>
      </c>
      <c r="G222" s="15">
        <v>0</v>
      </c>
      <c r="H222" s="15">
        <v>170493.28360600001</v>
      </c>
      <c r="I222" s="15">
        <v>0</v>
      </c>
      <c r="J222" s="15">
        <v>4262.1628373013</v>
      </c>
      <c r="K222" s="15">
        <v>946036.608555999</v>
      </c>
      <c r="L222" s="15">
        <v>135106.52426910005</v>
      </c>
      <c r="M222" s="15">
        <v>521497.33260511002</v>
      </c>
      <c r="N222" s="15">
        <v>1544650.9370501558</v>
      </c>
      <c r="O222" s="15">
        <v>533522.78039605427</v>
      </c>
      <c r="P222" s="15">
        <f t="shared" si="3"/>
        <v>4501725.807454817</v>
      </c>
    </row>
    <row r="223" spans="1:16" ht="15.95" customHeight="1" x14ac:dyDescent="0.25">
      <c r="A223" s="13">
        <v>43164</v>
      </c>
      <c r="B223" s="13"/>
      <c r="C223" s="15">
        <v>191752.25355190694</v>
      </c>
      <c r="D223" s="15">
        <v>208632.59214930004</v>
      </c>
      <c r="E223" s="15">
        <v>38174</v>
      </c>
      <c r="F223" s="15">
        <v>17837.195637362202</v>
      </c>
      <c r="G223" s="15">
        <v>0</v>
      </c>
      <c r="H223" s="15">
        <v>235017.49691499997</v>
      </c>
      <c r="I223" s="15">
        <v>0</v>
      </c>
      <c r="J223" s="15">
        <v>5005.7112780758998</v>
      </c>
      <c r="K223" s="15">
        <v>1222090.5063049991</v>
      </c>
      <c r="L223" s="15">
        <v>192659.95432900009</v>
      </c>
      <c r="M223" s="15">
        <v>208907.67651504785</v>
      </c>
      <c r="N223" s="15">
        <v>871848.90060081694</v>
      </c>
      <c r="O223" s="15">
        <v>388414.98259262735</v>
      </c>
      <c r="P223" s="15">
        <f t="shared" si="3"/>
        <v>3580341.2698741364</v>
      </c>
    </row>
    <row r="224" spans="1:16" ht="15.95" customHeight="1" x14ac:dyDescent="0.25">
      <c r="A224" s="13">
        <v>43171</v>
      </c>
      <c r="B224" s="13"/>
      <c r="C224" s="15">
        <v>184789.97920303573</v>
      </c>
      <c r="D224" s="15">
        <v>222746.56861665001</v>
      </c>
      <c r="E224" s="15">
        <v>16740</v>
      </c>
      <c r="F224" s="15">
        <v>56692.047205629002</v>
      </c>
      <c r="G224" s="15">
        <v>0</v>
      </c>
      <c r="H224" s="15">
        <v>263961.41770599998</v>
      </c>
      <c r="I224" s="15">
        <v>0</v>
      </c>
      <c r="J224" s="15">
        <v>6236.8030769793986</v>
      </c>
      <c r="K224" s="15">
        <v>843698.4944519999</v>
      </c>
      <c r="L224" s="15">
        <v>256619.56137965989</v>
      </c>
      <c r="M224" s="15">
        <v>195059.49842279998</v>
      </c>
      <c r="N224" s="15">
        <v>1024399.2202090196</v>
      </c>
      <c r="O224" s="15">
        <v>425164.94334330881</v>
      </c>
      <c r="P224" s="15">
        <f t="shared" si="3"/>
        <v>3496108.5336150825</v>
      </c>
    </row>
    <row r="225" spans="1:16" ht="15.95" customHeight="1" x14ac:dyDescent="0.25">
      <c r="A225" s="13">
        <v>43178</v>
      </c>
      <c r="B225" s="13"/>
      <c r="C225" s="15">
        <v>172037.02276911566</v>
      </c>
      <c r="D225" s="15">
        <v>287860.0465592501</v>
      </c>
      <c r="E225" s="15">
        <v>21740</v>
      </c>
      <c r="F225" s="15">
        <v>15109.595040493734</v>
      </c>
      <c r="G225" s="15">
        <v>0</v>
      </c>
      <c r="H225" s="15">
        <v>190134.42284500002</v>
      </c>
      <c r="I225" s="15">
        <v>0</v>
      </c>
      <c r="J225" s="15">
        <v>4524.1999302564009</v>
      </c>
      <c r="K225" s="15">
        <v>787281.33627337776</v>
      </c>
      <c r="L225" s="15">
        <v>294408.26445319998</v>
      </c>
      <c r="M225" s="15">
        <v>342092.94283740351</v>
      </c>
      <c r="N225" s="15">
        <v>751175.69410183118</v>
      </c>
      <c r="O225" s="15">
        <v>454476.84435988363</v>
      </c>
      <c r="P225" s="15">
        <f t="shared" si="3"/>
        <v>3320840.3691698122</v>
      </c>
    </row>
    <row r="226" spans="1:16" ht="15.95" customHeight="1" x14ac:dyDescent="0.25">
      <c r="A226" s="13">
        <v>43185</v>
      </c>
      <c r="B226" s="13"/>
      <c r="C226" s="15">
        <v>206984.24084694355</v>
      </c>
      <c r="D226" s="15">
        <v>175447.34851694989</v>
      </c>
      <c r="E226" s="15">
        <v>13047</v>
      </c>
      <c r="F226" s="15">
        <v>7921.3610558250994</v>
      </c>
      <c r="G226" s="15">
        <v>0</v>
      </c>
      <c r="H226" s="15">
        <v>103187.472156</v>
      </c>
      <c r="I226" s="15">
        <v>0</v>
      </c>
      <c r="J226" s="15">
        <v>2040.5532755078998</v>
      </c>
      <c r="K226" s="15">
        <v>1074141.1142802001</v>
      </c>
      <c r="L226" s="15">
        <v>194105.76432521996</v>
      </c>
      <c r="M226" s="15">
        <v>358417.62446102785</v>
      </c>
      <c r="N226" s="15">
        <v>628860.12856018532</v>
      </c>
      <c r="O226" s="15">
        <v>333791.01216794562</v>
      </c>
      <c r="P226" s="15">
        <f t="shared" si="3"/>
        <v>3097943.6196458051</v>
      </c>
    </row>
    <row r="227" spans="1:16" ht="15.95" customHeight="1" x14ac:dyDescent="0.25">
      <c r="A227" s="13">
        <v>43192</v>
      </c>
      <c r="B227" s="13"/>
      <c r="C227" s="15">
        <v>141268.82474269316</v>
      </c>
      <c r="D227" s="15">
        <v>200203.11266667902</v>
      </c>
      <c r="E227" s="15">
        <v>19505.263425500001</v>
      </c>
      <c r="F227" s="15">
        <v>13491.994833557144</v>
      </c>
      <c r="G227" s="15">
        <v>0</v>
      </c>
      <c r="H227" s="15">
        <v>116553.42524700002</v>
      </c>
      <c r="I227" s="15">
        <v>0</v>
      </c>
      <c r="J227" s="15">
        <v>5120.5904053510994</v>
      </c>
      <c r="K227" s="15">
        <v>473880.43294207595</v>
      </c>
      <c r="L227" s="15">
        <v>178685.2662351199</v>
      </c>
      <c r="M227" s="15">
        <v>55274.735600000015</v>
      </c>
      <c r="N227" s="15">
        <v>554705.86932658043</v>
      </c>
      <c r="O227" s="15">
        <v>358350.80377605482</v>
      </c>
      <c r="P227" s="15">
        <f t="shared" si="3"/>
        <v>2117040.3192006112</v>
      </c>
    </row>
    <row r="228" spans="1:16" ht="15.95" customHeight="1" x14ac:dyDescent="0.25">
      <c r="A228" s="13">
        <v>43199</v>
      </c>
      <c r="B228" s="13"/>
      <c r="C228" s="15">
        <v>141286.94112539591</v>
      </c>
      <c r="D228" s="15">
        <v>165790.27899329984</v>
      </c>
      <c r="E228" s="15">
        <v>6042.9019159999998</v>
      </c>
      <c r="F228" s="15">
        <v>32409.883004419884</v>
      </c>
      <c r="G228" s="15">
        <v>0</v>
      </c>
      <c r="H228" s="15">
        <v>165255.41958799993</v>
      </c>
      <c r="I228" s="15">
        <v>0</v>
      </c>
      <c r="J228" s="15">
        <v>4656.3703090235012</v>
      </c>
      <c r="K228" s="15">
        <v>914326.60296707961</v>
      </c>
      <c r="L228" s="15">
        <v>135974.17475356007</v>
      </c>
      <c r="M228" s="15">
        <v>132453.01436728472</v>
      </c>
      <c r="N228" s="15">
        <v>716917.7070205675</v>
      </c>
      <c r="O228" s="15">
        <v>268076.085227762</v>
      </c>
      <c r="P228" s="15">
        <f t="shared" si="3"/>
        <v>2683189.3792723925</v>
      </c>
    </row>
    <row r="229" spans="1:16" ht="15.95" customHeight="1" x14ac:dyDescent="0.25">
      <c r="A229" s="13">
        <v>43206</v>
      </c>
      <c r="B229" s="13"/>
      <c r="C229" s="15">
        <v>182360.84332987721</v>
      </c>
      <c r="D229" s="15">
        <v>244665.47770214992</v>
      </c>
      <c r="E229" s="15">
        <v>16742.402900000001</v>
      </c>
      <c r="F229" s="15">
        <v>17819.746350326201</v>
      </c>
      <c r="G229" s="15">
        <v>0</v>
      </c>
      <c r="H229" s="15">
        <v>175806.14923299992</v>
      </c>
      <c r="I229" s="15">
        <v>0</v>
      </c>
      <c r="J229" s="15">
        <v>3750.8882175926992</v>
      </c>
      <c r="K229" s="15">
        <v>1005604.7135271194</v>
      </c>
      <c r="L229" s="15">
        <v>222950.51464454</v>
      </c>
      <c r="M229" s="15">
        <v>151078.88875253731</v>
      </c>
      <c r="N229" s="15">
        <v>704178.10681675281</v>
      </c>
      <c r="O229" s="15">
        <v>313350.74433990964</v>
      </c>
      <c r="P229" s="15">
        <f t="shared" si="3"/>
        <v>3038308.4758138051</v>
      </c>
    </row>
    <row r="230" spans="1:16" ht="15.95" customHeight="1" x14ac:dyDescent="0.25">
      <c r="A230" s="13">
        <v>43213</v>
      </c>
      <c r="B230" s="13"/>
      <c r="C230" s="15">
        <v>279552.21972147416</v>
      </c>
      <c r="D230" s="15">
        <v>405399.80860549968</v>
      </c>
      <c r="E230" s="15">
        <v>17736.933686999997</v>
      </c>
      <c r="F230" s="15">
        <v>11495.806600873999</v>
      </c>
      <c r="G230" s="15">
        <v>0</v>
      </c>
      <c r="H230" s="15">
        <v>154440.3905890001</v>
      </c>
      <c r="I230" s="15">
        <v>0</v>
      </c>
      <c r="J230" s="15">
        <v>7846.1832276308987</v>
      </c>
      <c r="K230" s="15">
        <v>1039407.2394637446</v>
      </c>
      <c r="L230" s="15">
        <v>282490.54864188004</v>
      </c>
      <c r="M230" s="15">
        <v>256727.82540581614</v>
      </c>
      <c r="N230" s="15">
        <v>547763.68444383505</v>
      </c>
      <c r="O230" s="15">
        <v>458353.38678083348</v>
      </c>
      <c r="P230" s="15">
        <f t="shared" si="3"/>
        <v>3461214.027167588</v>
      </c>
    </row>
    <row r="231" spans="1:16" ht="15.95" customHeight="1" x14ac:dyDescent="0.25">
      <c r="A231" s="13">
        <v>43220</v>
      </c>
      <c r="B231" s="13"/>
      <c r="C231" s="15">
        <v>182588.32796381612</v>
      </c>
      <c r="D231" s="15">
        <v>203234.33362354754</v>
      </c>
      <c r="E231" s="15">
        <v>15722</v>
      </c>
      <c r="F231" s="15">
        <v>18967.202693926494</v>
      </c>
      <c r="G231" s="15">
        <v>0</v>
      </c>
      <c r="H231" s="15">
        <v>126566.45655899991</v>
      </c>
      <c r="I231" s="15">
        <v>0</v>
      </c>
      <c r="J231" s="15">
        <v>3857.3098886571993</v>
      </c>
      <c r="K231" s="15">
        <v>758634.65509251028</v>
      </c>
      <c r="L231" s="15">
        <v>181587.29016150004</v>
      </c>
      <c r="M231" s="15">
        <v>124340.81229668844</v>
      </c>
      <c r="N231" s="15">
        <v>638997.87156005576</v>
      </c>
      <c r="O231" s="15">
        <v>350281.40403881698</v>
      </c>
      <c r="P231" s="15">
        <f t="shared" si="3"/>
        <v>2604777.6638785191</v>
      </c>
    </row>
    <row r="232" spans="1:16" ht="15.95" customHeight="1" x14ac:dyDescent="0.25">
      <c r="A232" s="13">
        <v>43227</v>
      </c>
      <c r="B232" s="13"/>
      <c r="C232" s="15">
        <v>171448.84208300439</v>
      </c>
      <c r="D232" s="15">
        <v>239626.85006279996</v>
      </c>
      <c r="E232" s="15">
        <v>26665</v>
      </c>
      <c r="F232" s="15">
        <v>17867.874574913196</v>
      </c>
      <c r="G232" s="15">
        <v>0</v>
      </c>
      <c r="H232" s="15">
        <v>134024.29929300002</v>
      </c>
      <c r="I232" s="15">
        <v>0</v>
      </c>
      <c r="J232" s="15">
        <v>5464.6109070344019</v>
      </c>
      <c r="K232" s="15">
        <v>689019.0419288777</v>
      </c>
      <c r="L232" s="15">
        <v>225581.64162013985</v>
      </c>
      <c r="M232" s="15">
        <v>75144.875967579981</v>
      </c>
      <c r="N232" s="15">
        <v>463716.45197317231</v>
      </c>
      <c r="O232" s="15">
        <v>283285.74303413159</v>
      </c>
      <c r="P232" s="15">
        <f t="shared" si="3"/>
        <v>2331845.2314446531</v>
      </c>
    </row>
    <row r="233" spans="1:16" ht="15.95" customHeight="1" x14ac:dyDescent="0.25">
      <c r="A233" s="13">
        <v>43234</v>
      </c>
      <c r="B233" s="13"/>
      <c r="C233" s="15">
        <v>189245.49063247212</v>
      </c>
      <c r="D233" s="15">
        <v>312904.40544639959</v>
      </c>
      <c r="E233" s="15">
        <v>23081</v>
      </c>
      <c r="F233" s="15">
        <v>16015.072963066188</v>
      </c>
      <c r="G233" s="15">
        <v>0</v>
      </c>
      <c r="H233" s="15">
        <v>162810.43033299997</v>
      </c>
      <c r="I233" s="15">
        <v>0</v>
      </c>
      <c r="J233" s="15">
        <v>6466.6080568888992</v>
      </c>
      <c r="K233" s="15">
        <v>716559.54332215339</v>
      </c>
      <c r="L233" s="15">
        <v>191460.33041105999</v>
      </c>
      <c r="M233" s="15">
        <v>90222.644889346091</v>
      </c>
      <c r="N233" s="15">
        <v>786028.98246089602</v>
      </c>
      <c r="O233" s="15">
        <v>372173.11103484052</v>
      </c>
      <c r="P233" s="15">
        <f t="shared" si="3"/>
        <v>2866967.6195501229</v>
      </c>
    </row>
    <row r="234" spans="1:16" ht="15.95" customHeight="1" x14ac:dyDescent="0.25">
      <c r="A234" s="13">
        <v>43241</v>
      </c>
      <c r="B234" s="13"/>
      <c r="C234" s="15">
        <v>287837.36556134687</v>
      </c>
      <c r="D234" s="15">
        <v>235450.85492336605</v>
      </c>
      <c r="E234" s="15">
        <v>29651.89345</v>
      </c>
      <c r="F234" s="15">
        <v>20781.823791852003</v>
      </c>
      <c r="G234" s="15">
        <v>0</v>
      </c>
      <c r="H234" s="15">
        <v>223041.4799129999</v>
      </c>
      <c r="I234" s="15">
        <v>0</v>
      </c>
      <c r="J234" s="15">
        <v>5342.1901362208</v>
      </c>
      <c r="K234" s="15">
        <v>879358.37741707196</v>
      </c>
      <c r="L234" s="15">
        <v>157600.37924739995</v>
      </c>
      <c r="M234" s="15">
        <v>443440.31768283248</v>
      </c>
      <c r="N234" s="15">
        <v>481622.78018224664</v>
      </c>
      <c r="O234" s="15">
        <v>537446.91775739891</v>
      </c>
      <c r="P234" s="15">
        <f t="shared" si="3"/>
        <v>3301574.3800627356</v>
      </c>
    </row>
    <row r="235" spans="1:16" ht="15.95" customHeight="1" x14ac:dyDescent="0.25">
      <c r="A235" s="13">
        <v>43248</v>
      </c>
      <c r="B235" s="13"/>
      <c r="C235" s="15">
        <v>177652.13884959073</v>
      </c>
      <c r="D235" s="15">
        <v>324439.14434197004</v>
      </c>
      <c r="E235" s="15">
        <v>18515.803319999999</v>
      </c>
      <c r="F235" s="15">
        <v>17380.351689855106</v>
      </c>
      <c r="G235" s="15">
        <v>0</v>
      </c>
      <c r="H235" s="15">
        <v>208032.53076799985</v>
      </c>
      <c r="I235" s="15">
        <v>0</v>
      </c>
      <c r="J235" s="15">
        <v>3659.2121899828007</v>
      </c>
      <c r="K235" s="15">
        <v>174755.43337436893</v>
      </c>
      <c r="L235" s="15">
        <v>157503.20368300003</v>
      </c>
      <c r="M235" s="15">
        <v>854971.30270529632</v>
      </c>
      <c r="N235" s="15">
        <v>727374.41460617143</v>
      </c>
      <c r="O235" s="15">
        <v>640072.75222755841</v>
      </c>
      <c r="P235" s="15">
        <f t="shared" si="3"/>
        <v>3304356.2877557934</v>
      </c>
    </row>
    <row r="236" spans="1:16" ht="15.95" customHeight="1" x14ac:dyDescent="0.25">
      <c r="A236" s="13">
        <v>43255</v>
      </c>
      <c r="B236" s="13"/>
      <c r="C236" s="15">
        <v>196639.20767640031</v>
      </c>
      <c r="D236" s="15">
        <v>240259.09659488592</v>
      </c>
      <c r="E236" s="15">
        <v>9215.8670000000002</v>
      </c>
      <c r="F236" s="15">
        <v>14280.255365297104</v>
      </c>
      <c r="G236" s="15">
        <v>0</v>
      </c>
      <c r="H236" s="15">
        <v>213107.02774499997</v>
      </c>
      <c r="I236" s="15">
        <v>0</v>
      </c>
      <c r="J236" s="15">
        <v>7615.8948794027028</v>
      </c>
      <c r="K236" s="15">
        <v>1718478.5228119688</v>
      </c>
      <c r="L236" s="15">
        <v>141213.16548726009</v>
      </c>
      <c r="M236" s="15">
        <v>139775.40913950661</v>
      </c>
      <c r="N236" s="15">
        <v>1403256.6792117844</v>
      </c>
      <c r="O236" s="15">
        <v>636462.1506399787</v>
      </c>
      <c r="P236" s="15">
        <f t="shared" si="3"/>
        <v>4720303.2765514851</v>
      </c>
    </row>
    <row r="237" spans="1:16" ht="15.95" customHeight="1" x14ac:dyDescent="0.25">
      <c r="A237" s="13">
        <v>43262</v>
      </c>
      <c r="B237" s="13"/>
      <c r="C237" s="15">
        <v>251685.6384897817</v>
      </c>
      <c r="D237" s="15">
        <v>281286.62229267979</v>
      </c>
      <c r="E237" s="15">
        <v>22411</v>
      </c>
      <c r="F237" s="15">
        <v>11159.281495187195</v>
      </c>
      <c r="G237" s="15">
        <v>0</v>
      </c>
      <c r="H237" s="15">
        <v>310143.19756599999</v>
      </c>
      <c r="I237" s="15">
        <v>0</v>
      </c>
      <c r="J237" s="15">
        <v>2000.0204846430995</v>
      </c>
      <c r="K237" s="15">
        <v>726114.21956292796</v>
      </c>
      <c r="L237" s="15">
        <v>176235.02423770013</v>
      </c>
      <c r="M237" s="15">
        <v>269680.74771533918</v>
      </c>
      <c r="N237" s="15">
        <v>586199.32173622248</v>
      </c>
      <c r="O237" s="15">
        <v>669504.09173100628</v>
      </c>
      <c r="P237" s="15">
        <f t="shared" si="3"/>
        <v>3306419.1653114879</v>
      </c>
    </row>
    <row r="238" spans="1:16" ht="15.95" customHeight="1" x14ac:dyDescent="0.25">
      <c r="A238" s="13">
        <v>43269</v>
      </c>
      <c r="B238" s="13"/>
      <c r="C238" s="15">
        <v>261336.54251184445</v>
      </c>
      <c r="D238" s="15">
        <v>186074.08943993214</v>
      </c>
      <c r="E238" s="15">
        <v>23949</v>
      </c>
      <c r="F238" s="15">
        <v>18152.439661661505</v>
      </c>
      <c r="G238" s="15">
        <v>0</v>
      </c>
      <c r="H238" s="15">
        <v>180299.53916299998</v>
      </c>
      <c r="I238" s="15">
        <v>0</v>
      </c>
      <c r="J238" s="15">
        <v>5694.9342761489006</v>
      </c>
      <c r="K238" s="15">
        <v>732823.16967195319</v>
      </c>
      <c r="L238" s="15">
        <v>200642.19153689995</v>
      </c>
      <c r="M238" s="15">
        <v>387378.12172289006</v>
      </c>
      <c r="N238" s="15">
        <v>385931.61464903405</v>
      </c>
      <c r="O238" s="15">
        <v>310295.99087263952</v>
      </c>
      <c r="P238" s="15">
        <f t="shared" si="3"/>
        <v>2692577.6335060038</v>
      </c>
    </row>
    <row r="239" spans="1:16" ht="15.95" customHeight="1" x14ac:dyDescent="0.25">
      <c r="A239" s="13">
        <v>43276</v>
      </c>
      <c r="B239" s="13"/>
      <c r="C239" s="15">
        <v>192412.81538309951</v>
      </c>
      <c r="D239" s="15">
        <v>189391.52350166498</v>
      </c>
      <c r="E239" s="15">
        <v>12263.34288</v>
      </c>
      <c r="F239" s="15">
        <v>13629.5694054821</v>
      </c>
      <c r="G239" s="15">
        <v>0</v>
      </c>
      <c r="H239" s="15">
        <v>188332.20603999996</v>
      </c>
      <c r="I239" s="15">
        <v>0</v>
      </c>
      <c r="J239" s="15">
        <v>5759.8373199429025</v>
      </c>
      <c r="K239" s="15">
        <v>693607.93840523064</v>
      </c>
      <c r="L239" s="15">
        <v>155706.46218419998</v>
      </c>
      <c r="M239" s="15">
        <v>140663.62826981998</v>
      </c>
      <c r="N239" s="15">
        <v>760870.29133395723</v>
      </c>
      <c r="O239" s="15">
        <v>565087.97239524964</v>
      </c>
      <c r="P239" s="15">
        <f t="shared" si="3"/>
        <v>2917725.5871186471</v>
      </c>
    </row>
    <row r="240" spans="1:16" ht="15.95" customHeight="1" x14ac:dyDescent="0.25">
      <c r="A240" s="13">
        <v>43283</v>
      </c>
      <c r="B240" s="13"/>
      <c r="C240" s="15">
        <v>118234.74590590571</v>
      </c>
      <c r="D240" s="15">
        <v>148256.64170969988</v>
      </c>
      <c r="E240" s="15">
        <v>4514</v>
      </c>
      <c r="F240" s="15">
        <v>7384.9062165546011</v>
      </c>
      <c r="G240" s="15">
        <v>0</v>
      </c>
      <c r="H240" s="15">
        <v>93739.382828000016</v>
      </c>
      <c r="I240" s="15">
        <v>0</v>
      </c>
      <c r="J240" s="15">
        <v>5387.4768980056997</v>
      </c>
      <c r="K240" s="15">
        <v>691518.19514989341</v>
      </c>
      <c r="L240" s="15">
        <v>71822.515131119988</v>
      </c>
      <c r="M240" s="15">
        <v>642416.92552019272</v>
      </c>
      <c r="N240" s="15">
        <v>267231.01733213424</v>
      </c>
      <c r="O240" s="15">
        <v>162626.85286627518</v>
      </c>
      <c r="P240" s="15">
        <f t="shared" si="3"/>
        <v>2213132.6595577816</v>
      </c>
    </row>
    <row r="241" spans="1:16" ht="15.95" customHeight="1" x14ac:dyDescent="0.25">
      <c r="A241" s="13">
        <v>43290</v>
      </c>
      <c r="B241" s="13"/>
      <c r="C241" s="15">
        <v>296250.8509722937</v>
      </c>
      <c r="D241" s="15">
        <v>180839.63744779967</v>
      </c>
      <c r="E241" s="15">
        <v>11130</v>
      </c>
      <c r="F241" s="15">
        <v>14789.973541192296</v>
      </c>
      <c r="G241" s="15">
        <v>0</v>
      </c>
      <c r="H241" s="15">
        <v>123971.28551099997</v>
      </c>
      <c r="I241" s="15">
        <v>0</v>
      </c>
      <c r="J241" s="15">
        <v>3446.6298498664</v>
      </c>
      <c r="K241" s="15">
        <v>540581.32495839521</v>
      </c>
      <c r="L241" s="15">
        <v>85699.710969360007</v>
      </c>
      <c r="M241" s="15">
        <v>238052.00452585006</v>
      </c>
      <c r="N241" s="15">
        <v>499874.01036231779</v>
      </c>
      <c r="O241" s="15">
        <v>424441.04457172524</v>
      </c>
      <c r="P241" s="15">
        <f t="shared" si="3"/>
        <v>2419076.4727098006</v>
      </c>
    </row>
    <row r="242" spans="1:16" ht="15.95" customHeight="1" x14ac:dyDescent="0.25">
      <c r="A242" s="13">
        <v>43297</v>
      </c>
      <c r="B242" s="13"/>
      <c r="C242" s="15">
        <v>149252.83646980219</v>
      </c>
      <c r="D242" s="15">
        <v>173963.88443331988</v>
      </c>
      <c r="E242" s="15">
        <v>11986</v>
      </c>
      <c r="F242" s="15">
        <v>7484.5154775025994</v>
      </c>
      <c r="G242" s="15">
        <v>0</v>
      </c>
      <c r="H242" s="15">
        <v>171777.87914499996</v>
      </c>
      <c r="I242" s="15">
        <v>0</v>
      </c>
      <c r="J242" s="15">
        <v>3237.3934232160996</v>
      </c>
      <c r="K242" s="15">
        <v>761345.51120038785</v>
      </c>
      <c r="L242" s="15">
        <v>162927.82715865993</v>
      </c>
      <c r="M242" s="15">
        <v>69846.639874220011</v>
      </c>
      <c r="N242" s="15">
        <v>975406.57341660711</v>
      </c>
      <c r="O242" s="15">
        <v>410853.75401519838</v>
      </c>
      <c r="P242" s="15">
        <f t="shared" si="3"/>
        <v>2898082.8146139141</v>
      </c>
    </row>
    <row r="243" spans="1:16" ht="15.95" customHeight="1" x14ac:dyDescent="0.25">
      <c r="A243" s="13">
        <v>43304</v>
      </c>
      <c r="B243" s="13"/>
      <c r="C243" s="15">
        <v>146192.14928357195</v>
      </c>
      <c r="D243" s="15">
        <v>204432.04230505991</v>
      </c>
      <c r="E243" s="15">
        <v>9655</v>
      </c>
      <c r="F243" s="15">
        <v>17332.831349142496</v>
      </c>
      <c r="G243" s="15">
        <v>0</v>
      </c>
      <c r="H243" s="15">
        <v>133420.79747099997</v>
      </c>
      <c r="I243" s="15">
        <v>0</v>
      </c>
      <c r="J243" s="15">
        <v>4926.0090231329013</v>
      </c>
      <c r="K243" s="15">
        <v>680144.06368490763</v>
      </c>
      <c r="L243" s="15">
        <v>180279.80629940002</v>
      </c>
      <c r="M243" s="15">
        <v>98554.236398000008</v>
      </c>
      <c r="N243" s="15">
        <v>532831.62483879575</v>
      </c>
      <c r="O243" s="15">
        <v>264094.46698399354</v>
      </c>
      <c r="P243" s="15">
        <f t="shared" si="3"/>
        <v>2271863.0276370039</v>
      </c>
    </row>
    <row r="244" spans="1:16" ht="15.95" customHeight="1" x14ac:dyDescent="0.25">
      <c r="A244" s="13">
        <v>43311</v>
      </c>
      <c r="B244" s="13"/>
      <c r="C244" s="15">
        <v>278261.65213412326</v>
      </c>
      <c r="D244" s="15">
        <v>166832.14842069903</v>
      </c>
      <c r="E244" s="15">
        <v>27050</v>
      </c>
      <c r="F244" s="15">
        <v>20326.784258031996</v>
      </c>
      <c r="G244" s="15">
        <v>0</v>
      </c>
      <c r="H244" s="15">
        <v>172989.811663</v>
      </c>
      <c r="I244" s="15">
        <v>0</v>
      </c>
      <c r="J244" s="15">
        <v>6991.8802457222009</v>
      </c>
      <c r="K244" s="15">
        <v>820710.49581327103</v>
      </c>
      <c r="L244" s="15">
        <v>163264.13188665998</v>
      </c>
      <c r="M244" s="15">
        <v>97771.760282592659</v>
      </c>
      <c r="N244" s="15">
        <v>497630.82395941089</v>
      </c>
      <c r="O244" s="15">
        <v>288123.23344699107</v>
      </c>
      <c r="P244" s="15">
        <f t="shared" si="3"/>
        <v>2539952.7221105024</v>
      </c>
    </row>
    <row r="245" spans="1:16" ht="15.95" customHeight="1" x14ac:dyDescent="0.25">
      <c r="A245" s="13">
        <v>43318</v>
      </c>
      <c r="B245" s="13"/>
      <c r="C245" s="15">
        <v>120544.55431568234</v>
      </c>
      <c r="D245" s="15">
        <v>161342.97071574989</v>
      </c>
      <c r="E245" s="15">
        <v>19584</v>
      </c>
      <c r="F245" s="15">
        <v>14572.227208052102</v>
      </c>
      <c r="G245" s="15">
        <v>0</v>
      </c>
      <c r="H245" s="15">
        <v>178895.77428799999</v>
      </c>
      <c r="I245" s="15">
        <v>0</v>
      </c>
      <c r="J245" s="15">
        <v>5732.7758010673988</v>
      </c>
      <c r="K245" s="15">
        <v>821748.57477599219</v>
      </c>
      <c r="L245" s="15">
        <v>258787.16175175994</v>
      </c>
      <c r="M245" s="15">
        <v>41345.601586450008</v>
      </c>
      <c r="N245" s="15">
        <v>1128269.0126673016</v>
      </c>
      <c r="O245" s="15">
        <v>245953.81759030398</v>
      </c>
      <c r="P245" s="15">
        <f t="shared" si="3"/>
        <v>2996776.4707003594</v>
      </c>
    </row>
    <row r="246" spans="1:16" ht="15.95" customHeight="1" x14ac:dyDescent="0.25">
      <c r="A246" s="13">
        <v>43325</v>
      </c>
      <c r="B246" s="13"/>
      <c r="C246" s="15">
        <v>195623.97957087925</v>
      </c>
      <c r="D246" s="15">
        <v>169593.14310474999</v>
      </c>
      <c r="E246" s="15">
        <v>9606</v>
      </c>
      <c r="F246" s="15">
        <v>19238.3039767833</v>
      </c>
      <c r="G246" s="15">
        <v>0</v>
      </c>
      <c r="H246" s="15">
        <v>254842.98260499988</v>
      </c>
      <c r="I246" s="15">
        <v>0</v>
      </c>
      <c r="J246" s="15">
        <v>5917.9040430056002</v>
      </c>
      <c r="K246" s="15">
        <v>1037093.7194653336</v>
      </c>
      <c r="L246" s="15">
        <v>186341.99080706001</v>
      </c>
      <c r="M246" s="15">
        <v>496179.1552693558</v>
      </c>
      <c r="N246" s="15">
        <v>530758.73037511413</v>
      </c>
      <c r="O246" s="15">
        <v>257461.67892481637</v>
      </c>
      <c r="P246" s="15">
        <f t="shared" si="3"/>
        <v>3162657.5881420975</v>
      </c>
    </row>
    <row r="247" spans="1:16" ht="15.95" customHeight="1" x14ac:dyDescent="0.25">
      <c r="A247" s="13">
        <v>43332</v>
      </c>
      <c r="B247" s="13"/>
      <c r="C247" s="15">
        <v>160177.48114725796</v>
      </c>
      <c r="D247" s="15">
        <v>154958.66379660004</v>
      </c>
      <c r="E247" s="15">
        <v>17637</v>
      </c>
      <c r="F247" s="15">
        <v>16527.394127938507</v>
      </c>
      <c r="G247" s="15">
        <v>0</v>
      </c>
      <c r="H247" s="15">
        <v>114637.24333300001</v>
      </c>
      <c r="I247" s="15">
        <v>0</v>
      </c>
      <c r="J247" s="15">
        <v>4775.9472683281028</v>
      </c>
      <c r="K247" s="15">
        <v>1060388.7784859412</v>
      </c>
      <c r="L247" s="15">
        <v>193652.97012229994</v>
      </c>
      <c r="M247" s="15">
        <v>38237.888066430991</v>
      </c>
      <c r="N247" s="15">
        <v>662185.55928538367</v>
      </c>
      <c r="O247" s="15">
        <v>290164.28678613267</v>
      </c>
      <c r="P247" s="15">
        <f t="shared" si="3"/>
        <v>2713343.2124193129</v>
      </c>
    </row>
    <row r="248" spans="1:16" ht="15.95" customHeight="1" x14ac:dyDescent="0.25">
      <c r="A248" s="13">
        <v>43339</v>
      </c>
      <c r="B248" s="13"/>
      <c r="C248" s="15">
        <v>171275.746115535</v>
      </c>
      <c r="D248" s="15">
        <v>185750.38688121704</v>
      </c>
      <c r="E248" s="15">
        <v>9217</v>
      </c>
      <c r="F248" s="15">
        <v>13464.115436822398</v>
      </c>
      <c r="G248" s="15">
        <v>0</v>
      </c>
      <c r="H248" s="15">
        <v>100735.328377</v>
      </c>
      <c r="I248" s="15">
        <v>0</v>
      </c>
      <c r="J248" s="15">
        <v>3598.5497015464002</v>
      </c>
      <c r="K248" s="15">
        <v>790370.47067199938</v>
      </c>
      <c r="L248" s="15">
        <v>141984.31248303998</v>
      </c>
      <c r="M248" s="15">
        <v>118548.8912329053</v>
      </c>
      <c r="N248" s="15">
        <v>276677.78951148508</v>
      </c>
      <c r="O248" s="15">
        <v>325439.24921375193</v>
      </c>
      <c r="P248" s="15">
        <f t="shared" si="3"/>
        <v>2137061.8396253022</v>
      </c>
    </row>
    <row r="249" spans="1:16" ht="15.95" customHeight="1" x14ac:dyDescent="0.25">
      <c r="A249" s="13">
        <v>43346</v>
      </c>
      <c r="B249" s="13"/>
      <c r="C249" s="15">
        <v>145087.0746822395</v>
      </c>
      <c r="D249" s="15">
        <v>202329.02408334988</v>
      </c>
      <c r="E249" s="15">
        <v>16563</v>
      </c>
      <c r="F249" s="15">
        <v>10327.841531482498</v>
      </c>
      <c r="G249" s="15">
        <v>0</v>
      </c>
      <c r="H249" s="15">
        <v>108017.31587499999</v>
      </c>
      <c r="I249" s="15">
        <v>0</v>
      </c>
      <c r="J249" s="15">
        <v>4268.1869154503001</v>
      </c>
      <c r="K249" s="15">
        <v>680045.44325600006</v>
      </c>
      <c r="L249" s="15">
        <v>132488.00523891987</v>
      </c>
      <c r="M249" s="15">
        <v>61728.982586026585</v>
      </c>
      <c r="N249" s="15">
        <v>820287.80295301147</v>
      </c>
      <c r="O249" s="15">
        <v>407223.43613607576</v>
      </c>
      <c r="P249" s="15">
        <f t="shared" si="3"/>
        <v>2588366.1132575558</v>
      </c>
    </row>
    <row r="250" spans="1:16" ht="15.95" customHeight="1" x14ac:dyDescent="0.25">
      <c r="A250" s="13">
        <v>43353</v>
      </c>
      <c r="B250" s="13"/>
      <c r="C250" s="15">
        <v>229209.41411515779</v>
      </c>
      <c r="D250" s="15">
        <v>299605.9237935901</v>
      </c>
      <c r="E250" s="15">
        <v>11720.6844</v>
      </c>
      <c r="F250" s="15">
        <v>16020.754497682699</v>
      </c>
      <c r="G250" s="15">
        <v>0</v>
      </c>
      <c r="H250" s="15">
        <v>217440.37898499999</v>
      </c>
      <c r="I250" s="15">
        <v>0</v>
      </c>
      <c r="J250" s="15">
        <v>3822.4260033926003</v>
      </c>
      <c r="K250" s="15">
        <v>1018165.0348980005</v>
      </c>
      <c r="L250" s="15">
        <v>222870.55715604013</v>
      </c>
      <c r="M250" s="15">
        <v>266113.55248673569</v>
      </c>
      <c r="N250" s="15">
        <v>456368.56470549584</v>
      </c>
      <c r="O250" s="15">
        <v>454493.18297582894</v>
      </c>
      <c r="P250" s="15">
        <f t="shared" si="3"/>
        <v>3195830.4740169244</v>
      </c>
    </row>
    <row r="251" spans="1:16" ht="15.95" customHeight="1" x14ac:dyDescent="0.25">
      <c r="A251" s="13">
        <v>43360</v>
      </c>
      <c r="B251" s="13"/>
      <c r="C251" s="15">
        <v>317594.56629393261</v>
      </c>
      <c r="D251" s="15">
        <v>566833.0508903343</v>
      </c>
      <c r="E251" s="15">
        <v>18361.758880000001</v>
      </c>
      <c r="F251" s="15">
        <v>8992.9445670556979</v>
      </c>
      <c r="G251" s="15">
        <v>0</v>
      </c>
      <c r="H251" s="15">
        <v>182645.29357100002</v>
      </c>
      <c r="I251" s="15">
        <v>0</v>
      </c>
      <c r="J251" s="15">
        <v>4582.3111017714018</v>
      </c>
      <c r="K251" s="15">
        <v>739059.88174099976</v>
      </c>
      <c r="L251" s="15">
        <v>240108.18231078004</v>
      </c>
      <c r="M251" s="15">
        <v>283444.0113404055</v>
      </c>
      <c r="N251" s="15">
        <v>1173697.0013041438</v>
      </c>
      <c r="O251" s="15">
        <v>469409.82975747553</v>
      </c>
      <c r="P251" s="15">
        <f t="shared" si="3"/>
        <v>4004728.8317578984</v>
      </c>
    </row>
    <row r="252" spans="1:16" ht="15.95" customHeight="1" x14ac:dyDescent="0.25">
      <c r="A252" s="13">
        <v>43367</v>
      </c>
      <c r="B252" s="13"/>
      <c r="C252" s="15">
        <v>168160.98840042364</v>
      </c>
      <c r="D252" s="15">
        <v>260099.43273574987</v>
      </c>
      <c r="E252" s="15">
        <v>15085</v>
      </c>
      <c r="F252" s="15">
        <v>91749.397617281589</v>
      </c>
      <c r="G252" s="15">
        <v>0</v>
      </c>
      <c r="H252" s="15">
        <v>187431.28943399986</v>
      </c>
      <c r="I252" s="15">
        <v>0</v>
      </c>
      <c r="J252" s="15">
        <v>4040.6572972186009</v>
      </c>
      <c r="K252" s="15">
        <v>702316.37428499968</v>
      </c>
      <c r="L252" s="15">
        <v>226658.76059428015</v>
      </c>
      <c r="M252" s="15">
        <v>94021.522769699979</v>
      </c>
      <c r="N252" s="15">
        <v>773417.51887001609</v>
      </c>
      <c r="O252" s="15">
        <v>567919.98904008791</v>
      </c>
      <c r="P252" s="15">
        <f t="shared" si="3"/>
        <v>3090900.9310437576</v>
      </c>
    </row>
    <row r="253" spans="1:16" ht="15.95" customHeight="1" x14ac:dyDescent="0.25">
      <c r="A253" s="13">
        <v>43374</v>
      </c>
      <c r="B253" s="13"/>
      <c r="C253" s="15">
        <v>158085.17571799588</v>
      </c>
      <c r="D253" s="15">
        <v>259120.06018005006</v>
      </c>
      <c r="E253" s="15">
        <v>15301</v>
      </c>
      <c r="F253" s="15">
        <v>19634.178660227899</v>
      </c>
      <c r="G253" s="15">
        <v>0</v>
      </c>
      <c r="H253" s="15">
        <v>292618.05704799993</v>
      </c>
      <c r="I253" s="15">
        <v>0</v>
      </c>
      <c r="J253" s="15">
        <v>5293.9289516571007</v>
      </c>
      <c r="K253" s="15">
        <v>1186901.0067579984</v>
      </c>
      <c r="L253" s="15">
        <v>201860.46192313998</v>
      </c>
      <c r="M253" s="15">
        <v>161707.7062919201</v>
      </c>
      <c r="N253" s="15">
        <v>647675.48765370762</v>
      </c>
      <c r="O253" s="15">
        <v>368770.30497992679</v>
      </c>
      <c r="P253" s="15">
        <f t="shared" si="3"/>
        <v>3316967.3681646241</v>
      </c>
    </row>
    <row r="254" spans="1:16" ht="15.95" customHeight="1" x14ac:dyDescent="0.25">
      <c r="A254" s="13">
        <v>43381</v>
      </c>
      <c r="B254" s="13"/>
      <c r="C254" s="15">
        <v>133452.77954210975</v>
      </c>
      <c r="D254" s="15">
        <v>248748.72911265018</v>
      </c>
      <c r="E254" s="15">
        <v>11308</v>
      </c>
      <c r="F254" s="15">
        <v>14054.0988727191</v>
      </c>
      <c r="G254" s="15">
        <v>0</v>
      </c>
      <c r="H254" s="15">
        <v>173101.22698300006</v>
      </c>
      <c r="I254" s="15">
        <v>0</v>
      </c>
      <c r="J254" s="15">
        <v>5461.7064610158995</v>
      </c>
      <c r="K254" s="15">
        <v>718638.82894300052</v>
      </c>
      <c r="L254" s="15">
        <v>191266.57179007996</v>
      </c>
      <c r="M254" s="15">
        <v>83898.991982569991</v>
      </c>
      <c r="N254" s="15">
        <v>330891.74115735485</v>
      </c>
      <c r="O254" s="15">
        <v>343210.20184993936</v>
      </c>
      <c r="P254" s="15">
        <f t="shared" si="3"/>
        <v>2254032.8766944394</v>
      </c>
    </row>
    <row r="255" spans="1:16" ht="15.95" customHeight="1" x14ac:dyDescent="0.25">
      <c r="A255" s="13">
        <v>43388</v>
      </c>
      <c r="B255" s="13"/>
      <c r="C255" s="15">
        <v>316546.21848437696</v>
      </c>
      <c r="D255" s="15">
        <v>352962.71668529778</v>
      </c>
      <c r="E255" s="15">
        <v>11586</v>
      </c>
      <c r="F255" s="15">
        <v>12352.206064195503</v>
      </c>
      <c r="G255" s="15">
        <v>0</v>
      </c>
      <c r="H255" s="15">
        <v>167866.70415000001</v>
      </c>
      <c r="I255" s="15">
        <v>0</v>
      </c>
      <c r="J255" s="15">
        <v>6538.8805475254021</v>
      </c>
      <c r="K255" s="15">
        <v>1128285.8095130005</v>
      </c>
      <c r="L255" s="15">
        <v>149832.44641499984</v>
      </c>
      <c r="M255" s="15">
        <v>156945.83138308747</v>
      </c>
      <c r="N255" s="15">
        <v>655958.2097988911</v>
      </c>
      <c r="O255" s="15">
        <v>316225.87443940592</v>
      </c>
      <c r="P255" s="15">
        <f t="shared" si="3"/>
        <v>3275100.8974807803</v>
      </c>
    </row>
    <row r="256" spans="1:16" ht="15.95" customHeight="1" x14ac:dyDescent="0.25">
      <c r="A256" s="13">
        <v>43395</v>
      </c>
      <c r="B256" s="13"/>
      <c r="C256" s="15">
        <v>177911.89787373907</v>
      </c>
      <c r="D256" s="15">
        <v>256129.31181164982</v>
      </c>
      <c r="E256" s="15">
        <v>15449</v>
      </c>
      <c r="F256" s="15">
        <v>22511.210560147996</v>
      </c>
      <c r="G256" s="15">
        <v>0</v>
      </c>
      <c r="H256" s="15">
        <v>142378.45091499999</v>
      </c>
      <c r="I256" s="15">
        <v>0</v>
      </c>
      <c r="J256" s="15">
        <v>6387.3266640531992</v>
      </c>
      <c r="K256" s="15">
        <v>1156155.9398249991</v>
      </c>
      <c r="L256" s="15">
        <v>253641.66238058006</v>
      </c>
      <c r="M256" s="15">
        <v>172537.02430024106</v>
      </c>
      <c r="N256" s="15">
        <v>465573.39324653638</v>
      </c>
      <c r="O256" s="15">
        <v>469879.00310673466</v>
      </c>
      <c r="P256" s="15">
        <f t="shared" si="3"/>
        <v>3138554.2206836818</v>
      </c>
    </row>
    <row r="257" spans="1:16" ht="15.95" customHeight="1" x14ac:dyDescent="0.25">
      <c r="A257" s="13">
        <v>43402</v>
      </c>
      <c r="B257" s="13"/>
      <c r="C257" s="15">
        <v>149081.26734798451</v>
      </c>
      <c r="D257" s="15">
        <v>250491.91096080598</v>
      </c>
      <c r="E257" s="15">
        <v>11671</v>
      </c>
      <c r="F257" s="15">
        <v>21083.689520501997</v>
      </c>
      <c r="G257" s="15">
        <v>0</v>
      </c>
      <c r="H257" s="15">
        <v>207814.88205999995</v>
      </c>
      <c r="I257" s="15">
        <v>0</v>
      </c>
      <c r="J257" s="15">
        <v>8336.3398428542023</v>
      </c>
      <c r="K257" s="15">
        <v>873784.71985699993</v>
      </c>
      <c r="L257" s="15">
        <v>215788.32658029991</v>
      </c>
      <c r="M257" s="15">
        <v>445742.24322042998</v>
      </c>
      <c r="N257" s="15">
        <v>614406.99021758651</v>
      </c>
      <c r="O257" s="15">
        <v>321643.34933296067</v>
      </c>
      <c r="P257" s="15">
        <f t="shared" si="3"/>
        <v>3119844.7189404238</v>
      </c>
    </row>
    <row r="258" spans="1:16" ht="15.95" customHeight="1" x14ac:dyDescent="0.25">
      <c r="A258" s="13">
        <v>43409</v>
      </c>
      <c r="B258" s="13"/>
      <c r="C258" s="15">
        <v>207367.79966666549</v>
      </c>
      <c r="D258" s="15">
        <v>255251.99679654988</v>
      </c>
      <c r="E258" s="15">
        <v>13419</v>
      </c>
      <c r="F258" s="15">
        <v>21944.319488646015</v>
      </c>
      <c r="G258" s="15">
        <v>0</v>
      </c>
      <c r="H258" s="15">
        <v>243892.46516799988</v>
      </c>
      <c r="I258" s="15">
        <v>0</v>
      </c>
      <c r="J258" s="15">
        <v>5387.6456404462988</v>
      </c>
      <c r="K258" s="15">
        <v>772762.64409499965</v>
      </c>
      <c r="L258" s="15">
        <v>225906.08639229988</v>
      </c>
      <c r="M258" s="15">
        <v>127224.39000050438</v>
      </c>
      <c r="N258" s="15">
        <v>499156.95547830133</v>
      </c>
      <c r="O258" s="15">
        <v>297847.44471287937</v>
      </c>
      <c r="P258" s="15">
        <f t="shared" si="3"/>
        <v>2670160.7474392923</v>
      </c>
    </row>
    <row r="259" spans="1:16" ht="15.95" customHeight="1" x14ac:dyDescent="0.25">
      <c r="A259" s="13">
        <v>43416</v>
      </c>
      <c r="B259" s="13"/>
      <c r="C259" s="15">
        <v>276339.68754887808</v>
      </c>
      <c r="D259" s="15">
        <v>231982.19360555007</v>
      </c>
      <c r="E259" s="15">
        <v>18650</v>
      </c>
      <c r="F259" s="15">
        <v>11872.006955583003</v>
      </c>
      <c r="G259" s="15">
        <v>0</v>
      </c>
      <c r="H259" s="15">
        <v>181128.66192999991</v>
      </c>
      <c r="I259" s="15">
        <v>0</v>
      </c>
      <c r="J259" s="15">
        <v>3176.9381919852999</v>
      </c>
      <c r="K259" s="15">
        <v>682137.02566699928</v>
      </c>
      <c r="L259" s="15">
        <v>167744.83580260008</v>
      </c>
      <c r="M259" s="15">
        <v>117052.14089081003</v>
      </c>
      <c r="N259" s="15">
        <v>380253.38779765175</v>
      </c>
      <c r="O259" s="15">
        <v>293279.75690107979</v>
      </c>
      <c r="P259" s="15">
        <f t="shared" si="3"/>
        <v>2363616.6352911373</v>
      </c>
    </row>
    <row r="260" spans="1:16" ht="15.95" customHeight="1" x14ac:dyDescent="0.25">
      <c r="A260" s="13">
        <v>43423</v>
      </c>
      <c r="B260" s="13"/>
      <c r="C260" s="15">
        <v>115838.52046956278</v>
      </c>
      <c r="D260" s="15">
        <v>241118.38053133574</v>
      </c>
      <c r="E260" s="15">
        <v>5843</v>
      </c>
      <c r="F260" s="15">
        <v>8752.6691390079995</v>
      </c>
      <c r="G260" s="15">
        <v>0</v>
      </c>
      <c r="H260" s="15">
        <v>147054.04052599997</v>
      </c>
      <c r="I260" s="15">
        <v>0</v>
      </c>
      <c r="J260" s="15">
        <v>1370.2813508849001</v>
      </c>
      <c r="K260" s="15">
        <v>1005780.4445470009</v>
      </c>
      <c r="L260" s="15">
        <v>116290.55747500005</v>
      </c>
      <c r="M260" s="15">
        <v>177692.05178619997</v>
      </c>
      <c r="N260" s="15">
        <v>362154.03595886659</v>
      </c>
      <c r="O260" s="15">
        <v>286435.12130067847</v>
      </c>
      <c r="P260" s="15">
        <f t="shared" si="3"/>
        <v>2468329.1030845372</v>
      </c>
    </row>
    <row r="261" spans="1:16" ht="15.95" customHeight="1" x14ac:dyDescent="0.25">
      <c r="A261" s="13">
        <v>43430</v>
      </c>
      <c r="B261" s="13"/>
      <c r="C261" s="15">
        <v>165918.78799446608</v>
      </c>
      <c r="D261" s="15">
        <v>447205.29051879037</v>
      </c>
      <c r="E261" s="15">
        <v>14200.5</v>
      </c>
      <c r="F261" s="15">
        <v>17022.922495800107</v>
      </c>
      <c r="G261" s="15">
        <v>0</v>
      </c>
      <c r="H261" s="15">
        <v>144379.96796399998</v>
      </c>
      <c r="I261" s="15">
        <v>0</v>
      </c>
      <c r="J261" s="15">
        <v>7301.6644554874001</v>
      </c>
      <c r="K261" s="15">
        <v>480370.58623499994</v>
      </c>
      <c r="L261" s="15">
        <v>187044.76663802002</v>
      </c>
      <c r="M261" s="15">
        <v>127988.50193393999</v>
      </c>
      <c r="N261" s="15">
        <v>1060926.0998387756</v>
      </c>
      <c r="O261" s="15">
        <v>386718.68946282129</v>
      </c>
      <c r="P261" s="15">
        <f t="shared" si="3"/>
        <v>3039077.7775371009</v>
      </c>
    </row>
    <row r="262" spans="1:16" ht="15.95" customHeight="1" x14ac:dyDescent="0.25">
      <c r="A262" s="13">
        <v>43437</v>
      </c>
      <c r="B262" s="13"/>
      <c r="C262" s="15">
        <v>151005.71415308362</v>
      </c>
      <c r="D262" s="15">
        <v>546809.04458830005</v>
      </c>
      <c r="E262" s="15">
        <v>14287</v>
      </c>
      <c r="F262" s="15">
        <v>13020.929858342999</v>
      </c>
      <c r="G262" s="15">
        <v>0</v>
      </c>
      <c r="H262" s="15">
        <v>134556.47482099987</v>
      </c>
      <c r="I262" s="15">
        <v>0</v>
      </c>
      <c r="J262" s="15">
        <v>2222.6970213739992</v>
      </c>
      <c r="K262" s="15">
        <v>789703.86526799959</v>
      </c>
      <c r="L262" s="15">
        <v>166755.36506400004</v>
      </c>
      <c r="M262" s="15">
        <v>334224.42122684006</v>
      </c>
      <c r="N262" s="15">
        <v>463886.70022312127</v>
      </c>
      <c r="O262" s="15">
        <v>732968.47637866042</v>
      </c>
      <c r="P262" s="15">
        <f t="shared" si="3"/>
        <v>3349440.6886027222</v>
      </c>
    </row>
    <row r="263" spans="1:16" ht="15.95" customHeight="1" x14ac:dyDescent="0.25">
      <c r="A263" s="13">
        <v>43444</v>
      </c>
      <c r="B263" s="13"/>
      <c r="C263" s="15">
        <v>230973.64015428256</v>
      </c>
      <c r="D263" s="15">
        <v>264306.34734039975</v>
      </c>
      <c r="E263" s="15">
        <v>25589</v>
      </c>
      <c r="F263" s="15">
        <v>11695.406737696394</v>
      </c>
      <c r="G263" s="15">
        <v>0</v>
      </c>
      <c r="H263" s="15">
        <v>183883.32640099994</v>
      </c>
      <c r="I263" s="15">
        <v>0</v>
      </c>
      <c r="J263" s="15">
        <v>3478.4267546534998</v>
      </c>
      <c r="K263" s="15">
        <v>476049.69064599992</v>
      </c>
      <c r="L263" s="15">
        <v>149295.70550742</v>
      </c>
      <c r="M263" s="15">
        <v>251605.96579282242</v>
      </c>
      <c r="N263" s="15">
        <v>589225.58156028506</v>
      </c>
      <c r="O263" s="15">
        <v>842954.47205751727</v>
      </c>
      <c r="P263" s="15">
        <f t="shared" si="3"/>
        <v>3029057.5629520766</v>
      </c>
    </row>
    <row r="264" spans="1:16" ht="15.95" customHeight="1" x14ac:dyDescent="0.25">
      <c r="A264" s="13">
        <v>43451</v>
      </c>
      <c r="B264" s="13"/>
      <c r="C264" s="15">
        <v>288884.79909755936</v>
      </c>
      <c r="D264" s="15">
        <v>270586.92634758394</v>
      </c>
      <c r="E264" s="15">
        <v>18696</v>
      </c>
      <c r="F264" s="15">
        <v>14586.550126705999</v>
      </c>
      <c r="G264" s="15">
        <v>0</v>
      </c>
      <c r="H264" s="15">
        <v>164056.58148999992</v>
      </c>
      <c r="I264" s="15">
        <v>0</v>
      </c>
      <c r="J264" s="15">
        <v>3919.4081081623003</v>
      </c>
      <c r="K264" s="15">
        <v>259941.83667899994</v>
      </c>
      <c r="L264" s="15">
        <v>200315.45651910003</v>
      </c>
      <c r="M264" s="15">
        <v>179337.73211292902</v>
      </c>
      <c r="N264" s="15">
        <v>420535.0007260603</v>
      </c>
      <c r="O264" s="15">
        <v>802274.90374382201</v>
      </c>
      <c r="P264" s="15">
        <f t="shared" si="3"/>
        <v>2623135.1949509229</v>
      </c>
    </row>
    <row r="265" spans="1:16" ht="15.95" customHeight="1" x14ac:dyDescent="0.25">
      <c r="A265" s="13">
        <v>43458</v>
      </c>
      <c r="B265" s="13"/>
      <c r="C265" s="15">
        <v>43974.095618623003</v>
      </c>
      <c r="D265" s="15">
        <v>125147.87012733681</v>
      </c>
      <c r="E265" s="15">
        <v>9055</v>
      </c>
      <c r="F265" s="15">
        <v>1104.7506032430001</v>
      </c>
      <c r="G265" s="15">
        <v>0</v>
      </c>
      <c r="H265" s="15">
        <v>39827.978825000006</v>
      </c>
      <c r="I265" s="15">
        <v>0</v>
      </c>
      <c r="J265" s="15">
        <v>3719.2106652507996</v>
      </c>
      <c r="K265" s="15">
        <v>0</v>
      </c>
      <c r="L265" s="15">
        <v>48355.232141259992</v>
      </c>
      <c r="M265" s="15">
        <v>45970.048879371599</v>
      </c>
      <c r="N265" s="15">
        <v>113919.38824468566</v>
      </c>
      <c r="O265" s="15">
        <v>253575.39555098806</v>
      </c>
      <c r="P265" s="15">
        <f t="shared" si="3"/>
        <v>684648.97065575898</v>
      </c>
    </row>
    <row r="266" spans="1:16" ht="15.95" customHeight="1" x14ac:dyDescent="0.25">
      <c r="A266" s="13">
        <v>43465</v>
      </c>
      <c r="B266" s="13"/>
      <c r="C266" s="15">
        <v>116039.0750919367</v>
      </c>
      <c r="D266" s="15">
        <v>236828.27544975028</v>
      </c>
      <c r="E266" s="15">
        <v>8656</v>
      </c>
      <c r="F266" s="15">
        <v>15396.697754502999</v>
      </c>
      <c r="G266" s="15">
        <v>0</v>
      </c>
      <c r="H266" s="15">
        <v>111305.82083400001</v>
      </c>
      <c r="I266" s="15">
        <v>0</v>
      </c>
      <c r="J266" s="15">
        <v>2174.3395032873</v>
      </c>
      <c r="K266" s="15">
        <v>4203.9089120000008</v>
      </c>
      <c r="L266" s="15">
        <v>125423.09391932</v>
      </c>
      <c r="M266" s="15">
        <v>17716.158727517603</v>
      </c>
      <c r="N266" s="15">
        <v>894175.85495563701</v>
      </c>
      <c r="O266" s="15">
        <v>361276.54798523057</v>
      </c>
      <c r="P266" s="15">
        <f t="shared" si="3"/>
        <v>1893195.7731331824</v>
      </c>
    </row>
    <row r="267" spans="1:16" ht="15.95" customHeight="1" x14ac:dyDescent="0.25">
      <c r="A267" s="13">
        <v>43472</v>
      </c>
      <c r="B267" s="13"/>
      <c r="C267" s="15">
        <v>416047.61474083544</v>
      </c>
      <c r="D267" s="15">
        <v>308660.68143207405</v>
      </c>
      <c r="E267" s="15">
        <v>21463</v>
      </c>
      <c r="F267" s="15">
        <v>27206.158452943004</v>
      </c>
      <c r="G267" s="15">
        <v>0</v>
      </c>
      <c r="H267" s="15">
        <v>227630.51876899987</v>
      </c>
      <c r="I267" s="15">
        <v>0</v>
      </c>
      <c r="J267" s="15">
        <v>10397.838021164003</v>
      </c>
      <c r="K267" s="15">
        <v>2498203.1247350015</v>
      </c>
      <c r="L267" s="15">
        <v>251265.49937640011</v>
      </c>
      <c r="M267" s="15">
        <v>177945.17444838394</v>
      </c>
      <c r="N267" s="15">
        <v>1414775.3815832837</v>
      </c>
      <c r="O267" s="15">
        <v>573707.39981973474</v>
      </c>
      <c r="P267" s="15">
        <f t="shared" si="3"/>
        <v>5927302.391378819</v>
      </c>
    </row>
    <row r="268" spans="1:16" ht="15.95" customHeight="1" x14ac:dyDescent="0.25">
      <c r="A268" s="13">
        <v>43479</v>
      </c>
      <c r="B268" s="13"/>
      <c r="C268" s="15">
        <v>228315.60985553669</v>
      </c>
      <c r="D268" s="15">
        <v>234440.60109824818</v>
      </c>
      <c r="E268" s="15">
        <v>10777</v>
      </c>
      <c r="F268" s="15">
        <v>8518.7078062800028</v>
      </c>
      <c r="G268" s="15">
        <v>0</v>
      </c>
      <c r="H268" s="15">
        <v>202995.99586099992</v>
      </c>
      <c r="I268" s="15">
        <v>0</v>
      </c>
      <c r="J268" s="15">
        <v>4789.2700763428002</v>
      </c>
      <c r="K268" s="15">
        <v>1966227.0806129996</v>
      </c>
      <c r="L268" s="15">
        <v>235016.02326901999</v>
      </c>
      <c r="M268" s="15">
        <v>130383.20364501</v>
      </c>
      <c r="N268" s="15">
        <v>956783.34960023442</v>
      </c>
      <c r="O268" s="15">
        <v>500131.27155687771</v>
      </c>
      <c r="P268" s="15">
        <f t="shared" si="3"/>
        <v>4478378.1133815497</v>
      </c>
    </row>
    <row r="269" spans="1:16" ht="15.95" customHeight="1" x14ac:dyDescent="0.25">
      <c r="A269" s="13">
        <v>43486</v>
      </c>
      <c r="B269" s="13"/>
      <c r="C269" s="15">
        <v>222770.32607264913</v>
      </c>
      <c r="D269" s="15">
        <v>133308.50839075007</v>
      </c>
      <c r="E269" s="15">
        <v>12160</v>
      </c>
      <c r="F269" s="15">
        <v>14345.753503603997</v>
      </c>
      <c r="G269" s="15">
        <v>0</v>
      </c>
      <c r="H269" s="15">
        <v>134422.72792099995</v>
      </c>
      <c r="I269" s="15">
        <v>0</v>
      </c>
      <c r="J269" s="15">
        <v>4310.8948369165009</v>
      </c>
      <c r="K269" s="15">
        <v>1516633.2694150014</v>
      </c>
      <c r="L269" s="15">
        <v>231799.63871283983</v>
      </c>
      <c r="M269" s="15">
        <v>167916.1012390914</v>
      </c>
      <c r="N269" s="15">
        <v>613249.61161023355</v>
      </c>
      <c r="O269" s="15">
        <v>296081.33401219762</v>
      </c>
      <c r="P269" s="15">
        <f t="shared" si="3"/>
        <v>3346998.165714283</v>
      </c>
    </row>
    <row r="270" spans="1:16" ht="15.95" customHeight="1" x14ac:dyDescent="0.25">
      <c r="A270" s="13">
        <v>43493</v>
      </c>
      <c r="B270" s="13"/>
      <c r="C270" s="15">
        <v>269093.81040308921</v>
      </c>
      <c r="D270" s="15">
        <v>344333.07852296002</v>
      </c>
      <c r="E270" s="15">
        <v>18470</v>
      </c>
      <c r="F270" s="15">
        <v>15603.177867195998</v>
      </c>
      <c r="G270" s="15">
        <v>0</v>
      </c>
      <c r="H270" s="15">
        <v>152197.79530800003</v>
      </c>
      <c r="I270" s="15">
        <v>0</v>
      </c>
      <c r="J270" s="15">
        <v>3452.5048327892996</v>
      </c>
      <c r="K270" s="15">
        <v>1345488.064535999</v>
      </c>
      <c r="L270" s="15">
        <v>285195.26288076007</v>
      </c>
      <c r="M270" s="15">
        <v>154661.23479622777</v>
      </c>
      <c r="N270" s="15">
        <v>533491.69027380168</v>
      </c>
      <c r="O270" s="15">
        <v>624181.78479273303</v>
      </c>
      <c r="P270" s="15">
        <f t="shared" ref="P270" si="4">SUM(C270:O270)</f>
        <v>3746168.4042135566</v>
      </c>
    </row>
    <row r="271" spans="1:16" ht="15.95" customHeight="1" x14ac:dyDescent="0.25">
      <c r="A271" s="13">
        <v>43500</v>
      </c>
      <c r="B271" s="13"/>
      <c r="C271" s="15">
        <v>438263.97615095507</v>
      </c>
      <c r="D271" s="15">
        <v>206667.05570636026</v>
      </c>
      <c r="E271" s="15">
        <v>7342</v>
      </c>
      <c r="F271" s="15">
        <v>19130.315480779002</v>
      </c>
      <c r="G271" s="15">
        <v>0</v>
      </c>
      <c r="H271" s="15">
        <v>164531.95016400001</v>
      </c>
      <c r="I271" s="15">
        <v>0</v>
      </c>
      <c r="J271" s="15">
        <v>7514.7868398806995</v>
      </c>
      <c r="K271" s="15">
        <v>915795.55319599959</v>
      </c>
      <c r="L271" s="15">
        <v>265408.71568735997</v>
      </c>
      <c r="M271" s="15">
        <v>154758.97006492998</v>
      </c>
      <c r="N271" s="15">
        <v>1621056.3549311939</v>
      </c>
      <c r="O271" s="15">
        <v>430970.11134166812</v>
      </c>
      <c r="P271" s="15">
        <f t="shared" si="3"/>
        <v>4231439.7895631269</v>
      </c>
    </row>
    <row r="272" spans="1:16" ht="15.95" customHeight="1" x14ac:dyDescent="0.25">
      <c r="A272" s="13">
        <v>43507</v>
      </c>
      <c r="B272" s="13"/>
      <c r="C272" s="15">
        <v>205146.76560616525</v>
      </c>
      <c r="D272" s="15">
        <v>172597.77275190011</v>
      </c>
      <c r="E272" s="15">
        <v>12263</v>
      </c>
      <c r="F272" s="15">
        <v>12588.451357270002</v>
      </c>
      <c r="G272" s="15">
        <v>0</v>
      </c>
      <c r="H272" s="15">
        <v>151470.17687899998</v>
      </c>
      <c r="I272" s="15">
        <v>0</v>
      </c>
      <c r="J272" s="15">
        <v>4818.5869566844003</v>
      </c>
      <c r="K272" s="15">
        <v>2034530.1993210001</v>
      </c>
      <c r="L272" s="15">
        <v>194821.90421514004</v>
      </c>
      <c r="M272" s="15">
        <v>98336.324203700045</v>
      </c>
      <c r="N272" s="15">
        <v>838491.11058948759</v>
      </c>
      <c r="O272" s="15">
        <v>368675.80187181651</v>
      </c>
      <c r="P272" s="15">
        <f t="shared" ref="P272:P300" si="5">SUM(C272:O272)</f>
        <v>4093740.0937521635</v>
      </c>
    </row>
    <row r="273" spans="1:16" ht="15.95" customHeight="1" x14ac:dyDescent="0.25">
      <c r="A273" s="13">
        <v>43514</v>
      </c>
      <c r="B273" s="13"/>
      <c r="C273" s="15">
        <v>218369.10613961171</v>
      </c>
      <c r="D273" s="15">
        <v>122184.56125994989</v>
      </c>
      <c r="E273" s="15">
        <v>4195</v>
      </c>
      <c r="F273" s="15">
        <v>10268.493268857001</v>
      </c>
      <c r="G273" s="15">
        <v>0</v>
      </c>
      <c r="H273" s="15">
        <v>96208.712334000011</v>
      </c>
      <c r="I273" s="15">
        <v>0</v>
      </c>
      <c r="J273" s="15">
        <v>2932.2687907561003</v>
      </c>
      <c r="K273" s="15">
        <v>765782.90481600014</v>
      </c>
      <c r="L273" s="15">
        <v>139828.10655606005</v>
      </c>
      <c r="M273" s="15">
        <v>45617.44582719</v>
      </c>
      <c r="N273" s="15">
        <v>890436.93087444012</v>
      </c>
      <c r="O273" s="15">
        <v>364188.48910763429</v>
      </c>
      <c r="P273" s="15">
        <f t="shared" si="5"/>
        <v>2660012.0189744993</v>
      </c>
    </row>
    <row r="274" spans="1:16" ht="15.95" customHeight="1" x14ac:dyDescent="0.25">
      <c r="A274" s="13">
        <v>43521</v>
      </c>
      <c r="B274" s="13"/>
      <c r="C274" s="15">
        <v>178381.28180276731</v>
      </c>
      <c r="D274" s="15">
        <v>259585.19162714193</v>
      </c>
      <c r="E274" s="15">
        <v>24384.108799999998</v>
      </c>
      <c r="F274" s="15">
        <v>23668.659207919991</v>
      </c>
      <c r="G274" s="15">
        <v>0</v>
      </c>
      <c r="H274" s="15">
        <v>140904.22109099998</v>
      </c>
      <c r="I274" s="15">
        <v>0</v>
      </c>
      <c r="J274" s="15">
        <v>3972.2823152696005</v>
      </c>
      <c r="K274" s="15">
        <v>1613418.2096809994</v>
      </c>
      <c r="L274" s="15">
        <v>203741.33365280007</v>
      </c>
      <c r="M274" s="15">
        <v>261935.93444240419</v>
      </c>
      <c r="N274" s="15">
        <v>659005.86653494171</v>
      </c>
      <c r="O274" s="15">
        <v>527739.69895053376</v>
      </c>
      <c r="P274" s="15">
        <f t="shared" si="5"/>
        <v>3896736.7881057779</v>
      </c>
    </row>
    <row r="275" spans="1:16" ht="15.95" customHeight="1" x14ac:dyDescent="0.25">
      <c r="A275" s="13">
        <v>43528</v>
      </c>
      <c r="B275" s="13"/>
      <c r="C275" s="15">
        <v>256756.49369034966</v>
      </c>
      <c r="D275" s="15">
        <v>398826.93767743954</v>
      </c>
      <c r="E275" s="15">
        <v>10770</v>
      </c>
      <c r="F275" s="15">
        <v>19817.722462607006</v>
      </c>
      <c r="G275" s="15">
        <v>0</v>
      </c>
      <c r="H275" s="15">
        <v>134773.19154099995</v>
      </c>
      <c r="I275" s="15">
        <v>0</v>
      </c>
      <c r="J275" s="15">
        <v>4758.1410423351999</v>
      </c>
      <c r="K275" s="15">
        <v>1058782.9305160006</v>
      </c>
      <c r="L275" s="15">
        <v>193459.53406909984</v>
      </c>
      <c r="M275" s="15">
        <v>365899.31834665383</v>
      </c>
      <c r="N275" s="15">
        <v>632139.81034907</v>
      </c>
      <c r="O275" s="15">
        <v>719444.14136515465</v>
      </c>
      <c r="P275" s="15">
        <f t="shared" si="5"/>
        <v>3795428.2210597103</v>
      </c>
    </row>
    <row r="276" spans="1:16" ht="15.95" customHeight="1" x14ac:dyDescent="0.25">
      <c r="A276" s="13">
        <v>43535</v>
      </c>
      <c r="B276" s="13"/>
      <c r="C276" s="15">
        <v>448945.13822384767</v>
      </c>
      <c r="D276" s="15">
        <v>342095.53954165056</v>
      </c>
      <c r="E276" s="15">
        <v>155548</v>
      </c>
      <c r="F276" s="15">
        <v>16448.106404280996</v>
      </c>
      <c r="G276" s="15">
        <v>0</v>
      </c>
      <c r="H276" s="15">
        <v>105541.44368800004</v>
      </c>
      <c r="I276" s="15">
        <v>0</v>
      </c>
      <c r="J276" s="15">
        <v>3389.8501412770997</v>
      </c>
      <c r="K276" s="15">
        <v>1131549.7099949992</v>
      </c>
      <c r="L276" s="15">
        <v>188498.12510502001</v>
      </c>
      <c r="M276" s="15">
        <v>95619.497804059894</v>
      </c>
      <c r="N276" s="15">
        <v>681731.78137801948</v>
      </c>
      <c r="O276" s="15">
        <v>586419.46305376047</v>
      </c>
      <c r="P276" s="15">
        <f t="shared" si="5"/>
        <v>3755786.655334916</v>
      </c>
    </row>
    <row r="277" spans="1:16" ht="15.95" customHeight="1" x14ac:dyDescent="0.25">
      <c r="A277" s="13">
        <v>43542</v>
      </c>
      <c r="B277" s="13"/>
      <c r="C277" s="15">
        <v>217763.59431418608</v>
      </c>
      <c r="D277" s="15">
        <v>300340.49749880016</v>
      </c>
      <c r="E277" s="15">
        <v>11924</v>
      </c>
      <c r="F277" s="15">
        <v>15044.323493836999</v>
      </c>
      <c r="G277" s="15">
        <v>0</v>
      </c>
      <c r="H277" s="15">
        <v>191515.48759600002</v>
      </c>
      <c r="I277" s="15">
        <v>0</v>
      </c>
      <c r="J277" s="15">
        <v>5422.5862232500012</v>
      </c>
      <c r="K277" s="15">
        <v>834022.60007199959</v>
      </c>
      <c r="L277" s="15">
        <v>240491.83631793989</v>
      </c>
      <c r="M277" s="15">
        <v>111718.32559642188</v>
      </c>
      <c r="N277" s="15">
        <v>829029.93176320463</v>
      </c>
      <c r="O277" s="15">
        <v>543116.24974756106</v>
      </c>
      <c r="P277" s="15">
        <f t="shared" si="5"/>
        <v>3300389.4326232001</v>
      </c>
    </row>
    <row r="278" spans="1:16" ht="15.95" customHeight="1" x14ac:dyDescent="0.25">
      <c r="A278" s="13">
        <v>43549</v>
      </c>
      <c r="B278" s="13"/>
      <c r="C278" s="15">
        <v>269963.94408185082</v>
      </c>
      <c r="D278" s="15">
        <v>301540.48923647573</v>
      </c>
      <c r="E278" s="15">
        <v>25115</v>
      </c>
      <c r="F278" s="15">
        <v>11932.871642795002</v>
      </c>
      <c r="G278" s="15">
        <v>0</v>
      </c>
      <c r="H278" s="15">
        <v>258510.02473299997</v>
      </c>
      <c r="I278" s="15">
        <v>0</v>
      </c>
      <c r="J278" s="15">
        <v>9224.4636220774973</v>
      </c>
      <c r="K278" s="15">
        <v>890143.3485369985</v>
      </c>
      <c r="L278" s="15">
        <v>226388.37527624011</v>
      </c>
      <c r="M278" s="15">
        <v>940416.59538390092</v>
      </c>
      <c r="N278" s="15">
        <v>784745.48218798416</v>
      </c>
      <c r="O278" s="15">
        <v>725792.56231364282</v>
      </c>
      <c r="P278" s="15">
        <f t="shared" si="5"/>
        <v>4443773.1570149651</v>
      </c>
    </row>
    <row r="279" spans="1:16" ht="15.95" customHeight="1" x14ac:dyDescent="0.25">
      <c r="A279" s="13">
        <v>43556</v>
      </c>
      <c r="B279" s="13"/>
      <c r="C279" s="15">
        <v>458899.53962636297</v>
      </c>
      <c r="D279" s="15">
        <v>203548.07038424994</v>
      </c>
      <c r="E279" s="15">
        <v>113568</v>
      </c>
      <c r="F279" s="15">
        <v>12537.737759090001</v>
      </c>
      <c r="G279" s="15">
        <v>0</v>
      </c>
      <c r="H279" s="15">
        <v>192059.22815299989</v>
      </c>
      <c r="I279" s="15">
        <v>0</v>
      </c>
      <c r="J279" s="15">
        <v>14424.160702486999</v>
      </c>
      <c r="K279" s="15">
        <v>1010813.5126479977</v>
      </c>
      <c r="L279" s="15">
        <v>142104.77137892018</v>
      </c>
      <c r="M279" s="15">
        <v>158133.83337268003</v>
      </c>
      <c r="N279" s="15">
        <v>994623.07745312166</v>
      </c>
      <c r="O279" s="15">
        <v>490058.9659131167</v>
      </c>
      <c r="P279" s="15">
        <f t="shared" si="5"/>
        <v>3790770.8973910259</v>
      </c>
    </row>
    <row r="280" spans="1:16" ht="15.95" customHeight="1" x14ac:dyDescent="0.25">
      <c r="A280" s="13">
        <v>43563</v>
      </c>
      <c r="B280" s="13"/>
      <c r="C280" s="15">
        <v>223464.95501796054</v>
      </c>
      <c r="D280" s="15">
        <v>206751.88930134996</v>
      </c>
      <c r="E280" s="15">
        <v>193779</v>
      </c>
      <c r="F280" s="15">
        <v>16049.681282492998</v>
      </c>
      <c r="G280" s="15">
        <v>0</v>
      </c>
      <c r="H280" s="15">
        <v>132506.5622119999</v>
      </c>
      <c r="I280" s="15">
        <v>0</v>
      </c>
      <c r="J280" s="15">
        <v>7187.7376878350005</v>
      </c>
      <c r="K280" s="15">
        <v>1110348.6933369995</v>
      </c>
      <c r="L280" s="15">
        <v>161822.12551035007</v>
      </c>
      <c r="M280" s="15">
        <v>611663.29435520584</v>
      </c>
      <c r="N280" s="15">
        <v>1797155.0412620392</v>
      </c>
      <c r="O280" s="15">
        <v>408904.65586012346</v>
      </c>
      <c r="P280" s="15">
        <f t="shared" si="5"/>
        <v>4869633.6358263567</v>
      </c>
    </row>
    <row r="281" spans="1:16" ht="15.95" customHeight="1" x14ac:dyDescent="0.25">
      <c r="A281" s="13">
        <v>43570</v>
      </c>
      <c r="B281" s="13"/>
      <c r="C281" s="15">
        <v>171305.2695659071</v>
      </c>
      <c r="D281" s="15">
        <v>119238.51010720007</v>
      </c>
      <c r="E281" s="15">
        <v>98146</v>
      </c>
      <c r="F281" s="15">
        <v>4187.1923660950006</v>
      </c>
      <c r="G281" s="15">
        <v>0</v>
      </c>
      <c r="H281" s="15">
        <v>115556.44458600003</v>
      </c>
      <c r="I281" s="15">
        <v>0</v>
      </c>
      <c r="J281" s="15">
        <v>1366.4684386315998</v>
      </c>
      <c r="K281" s="15">
        <v>513041.95991599973</v>
      </c>
      <c r="L281" s="15">
        <v>130445.22392079998</v>
      </c>
      <c r="M281" s="15">
        <v>112323.51554814</v>
      </c>
      <c r="N281" s="15">
        <v>536610.35320988053</v>
      </c>
      <c r="O281" s="15">
        <v>219299.0977427313</v>
      </c>
      <c r="P281" s="15">
        <f t="shared" si="5"/>
        <v>2021520.0354013853</v>
      </c>
    </row>
    <row r="282" spans="1:16" ht="15.95" customHeight="1" x14ac:dyDescent="0.25">
      <c r="A282" s="13">
        <v>43577</v>
      </c>
      <c r="B282" s="13"/>
      <c r="C282" s="15">
        <v>209048.16485889323</v>
      </c>
      <c r="D282" s="15">
        <v>197183.03597845009</v>
      </c>
      <c r="E282" s="15">
        <v>35258.313399999999</v>
      </c>
      <c r="F282" s="15">
        <v>10498.499889070999</v>
      </c>
      <c r="G282" s="15">
        <v>0</v>
      </c>
      <c r="H282" s="15">
        <v>148043.74339800005</v>
      </c>
      <c r="I282" s="15">
        <v>0</v>
      </c>
      <c r="J282" s="15">
        <v>5762.6506361583015</v>
      </c>
      <c r="K282" s="15">
        <v>648969.68303000007</v>
      </c>
      <c r="L282" s="15">
        <v>210738.06653121999</v>
      </c>
      <c r="M282" s="15">
        <v>95813.461887527374</v>
      </c>
      <c r="N282" s="15">
        <v>865767.96610704751</v>
      </c>
      <c r="O282" s="15">
        <v>923682.93813982361</v>
      </c>
      <c r="P282" s="15">
        <f t="shared" si="5"/>
        <v>3350766.5238561914</v>
      </c>
    </row>
    <row r="283" spans="1:16" ht="15.95" customHeight="1" x14ac:dyDescent="0.25">
      <c r="A283" s="13">
        <v>43584</v>
      </c>
      <c r="B283" s="13"/>
      <c r="C283" s="15">
        <v>270070.09453945677</v>
      </c>
      <c r="D283" s="15">
        <v>199609.56375144978</v>
      </c>
      <c r="E283" s="15">
        <v>41138.875599999999</v>
      </c>
      <c r="F283" s="15">
        <v>7547.1686416869989</v>
      </c>
      <c r="G283" s="15">
        <v>0</v>
      </c>
      <c r="H283" s="15">
        <v>179588.15164099997</v>
      </c>
      <c r="I283" s="15">
        <v>0</v>
      </c>
      <c r="J283" s="15">
        <v>6962.4090901673999</v>
      </c>
      <c r="K283" s="15">
        <v>576780.26817899977</v>
      </c>
      <c r="L283" s="15">
        <v>118853.11617654005</v>
      </c>
      <c r="M283" s="15">
        <v>23512.726015930097</v>
      </c>
      <c r="N283" s="15">
        <v>479342.1847543185</v>
      </c>
      <c r="O283" s="15">
        <v>1579594.1649608123</v>
      </c>
      <c r="P283" s="15">
        <f t="shared" si="5"/>
        <v>3482998.7233503619</v>
      </c>
    </row>
    <row r="284" spans="1:16" ht="15.95" customHeight="1" x14ac:dyDescent="0.25">
      <c r="A284" s="13">
        <v>43591</v>
      </c>
      <c r="B284" s="13"/>
      <c r="C284" s="15">
        <v>531821.01252046984</v>
      </c>
      <c r="D284" s="15">
        <v>165326.23556905217</v>
      </c>
      <c r="E284" s="15">
        <v>76838.532000000007</v>
      </c>
      <c r="F284" s="15">
        <v>7176.4867719660015</v>
      </c>
      <c r="G284" s="15">
        <v>0</v>
      </c>
      <c r="H284" s="15">
        <v>187795.38653899988</v>
      </c>
      <c r="I284" s="15">
        <v>0</v>
      </c>
      <c r="J284" s="15">
        <v>3889.1364758641002</v>
      </c>
      <c r="K284" s="15">
        <v>740573.16519500082</v>
      </c>
      <c r="L284" s="15">
        <v>221037.4841978999</v>
      </c>
      <c r="M284" s="15">
        <v>75639.91299543358</v>
      </c>
      <c r="N284" s="15">
        <v>630886.1820769558</v>
      </c>
      <c r="O284" s="15">
        <v>783474.83844668407</v>
      </c>
      <c r="P284" s="15">
        <f t="shared" si="5"/>
        <v>3424458.3727883263</v>
      </c>
    </row>
    <row r="285" spans="1:16" ht="15.95" customHeight="1" x14ac:dyDescent="0.25">
      <c r="A285" s="13">
        <v>43598</v>
      </c>
      <c r="B285" s="13"/>
      <c r="C285" s="15">
        <v>353239.48738762178</v>
      </c>
      <c r="D285" s="15">
        <v>228465.40358468975</v>
      </c>
      <c r="E285" s="15">
        <v>99637.5</v>
      </c>
      <c r="F285" s="15">
        <v>11367.109680820999</v>
      </c>
      <c r="G285" s="15">
        <v>0</v>
      </c>
      <c r="H285" s="15">
        <v>259110.81368599983</v>
      </c>
      <c r="I285" s="15">
        <v>0</v>
      </c>
      <c r="J285" s="15">
        <v>7240.8067382811978</v>
      </c>
      <c r="K285" s="15">
        <v>926672.8184370012</v>
      </c>
      <c r="L285" s="15">
        <v>213128.15773442003</v>
      </c>
      <c r="M285" s="15">
        <v>164725.94279074951</v>
      </c>
      <c r="N285" s="15">
        <v>1145216.5223105669</v>
      </c>
      <c r="O285" s="15">
        <v>1202342.2319023416</v>
      </c>
      <c r="P285" s="15">
        <f t="shared" si="5"/>
        <v>4611146.7942524925</v>
      </c>
    </row>
    <row r="286" spans="1:16" ht="15.95" customHeight="1" x14ac:dyDescent="0.25">
      <c r="A286" s="13">
        <v>43605</v>
      </c>
      <c r="B286" s="13"/>
      <c r="C286" s="15">
        <v>241084.90014608944</v>
      </c>
      <c r="D286" s="15">
        <v>240361.17141187459</v>
      </c>
      <c r="E286" s="15">
        <v>98940</v>
      </c>
      <c r="F286" s="15">
        <v>11904.239821446998</v>
      </c>
      <c r="G286" s="15">
        <v>0</v>
      </c>
      <c r="H286" s="15">
        <v>327387.69637499982</v>
      </c>
      <c r="I286" s="15">
        <v>0</v>
      </c>
      <c r="J286" s="15">
        <v>3105.3533511407995</v>
      </c>
      <c r="K286" s="15">
        <v>1319378.5306839996</v>
      </c>
      <c r="L286" s="15">
        <v>197477.80407301887</v>
      </c>
      <c r="M286" s="15">
        <v>116603.70322939481</v>
      </c>
      <c r="N286" s="15">
        <v>655656.08682472946</v>
      </c>
      <c r="O286" s="15">
        <v>694046.69456953683</v>
      </c>
      <c r="P286" s="15">
        <f t="shared" si="5"/>
        <v>3905946.1804862311</v>
      </c>
    </row>
    <row r="287" spans="1:16" ht="15.95" customHeight="1" x14ac:dyDescent="0.25">
      <c r="A287" s="13">
        <v>43612</v>
      </c>
      <c r="B287" s="13"/>
      <c r="C287" s="15">
        <v>158580.96187118662</v>
      </c>
      <c r="D287" s="15">
        <v>214967.83342946763</v>
      </c>
      <c r="E287" s="15">
        <v>44046</v>
      </c>
      <c r="F287" s="15">
        <v>12879.863531409999</v>
      </c>
      <c r="G287" s="15">
        <v>0</v>
      </c>
      <c r="H287" s="15">
        <v>167039.93262799995</v>
      </c>
      <c r="I287" s="15">
        <v>0</v>
      </c>
      <c r="J287" s="15">
        <v>5159.4072468053</v>
      </c>
      <c r="K287" s="15">
        <v>724463.99168999994</v>
      </c>
      <c r="L287" s="15">
        <v>159161.72796771995</v>
      </c>
      <c r="M287" s="15">
        <v>32564.745934463393</v>
      </c>
      <c r="N287" s="15">
        <v>660861.23625982122</v>
      </c>
      <c r="O287" s="15">
        <v>572586.77269281808</v>
      </c>
      <c r="P287" s="15">
        <f t="shared" si="5"/>
        <v>2752312.473251692</v>
      </c>
    </row>
    <row r="288" spans="1:16" ht="15.95" customHeight="1" x14ac:dyDescent="0.25">
      <c r="A288" s="13">
        <v>43619</v>
      </c>
      <c r="B288" s="13"/>
      <c r="C288" s="15">
        <v>542386.03535756632</v>
      </c>
      <c r="D288" s="15">
        <v>440072.11769165739</v>
      </c>
      <c r="E288" s="15">
        <v>102427</v>
      </c>
      <c r="F288" s="15">
        <v>23571.167832892002</v>
      </c>
      <c r="G288" s="15">
        <v>0</v>
      </c>
      <c r="H288" s="15">
        <v>283723.54964000004</v>
      </c>
      <c r="I288" s="15">
        <v>0</v>
      </c>
      <c r="J288" s="15">
        <v>3995.4316240137009</v>
      </c>
      <c r="K288" s="15">
        <v>1228981.886461</v>
      </c>
      <c r="L288" s="15">
        <v>200227.98501779998</v>
      </c>
      <c r="M288" s="15">
        <v>44212.871244367816</v>
      </c>
      <c r="N288" s="15">
        <v>961386.43769200728</v>
      </c>
      <c r="O288" s="15">
        <v>1258831.8002592381</v>
      </c>
      <c r="P288" s="15">
        <f t="shared" si="5"/>
        <v>5089816.2828205423</v>
      </c>
    </row>
    <row r="289" spans="1:17" ht="15.95" customHeight="1" x14ac:dyDescent="0.25">
      <c r="A289" s="13">
        <v>43626</v>
      </c>
      <c r="B289" s="13"/>
      <c r="C289" s="15">
        <v>146969.46656594446</v>
      </c>
      <c r="D289" s="15">
        <v>247383.6168739002</v>
      </c>
      <c r="E289" s="15">
        <v>141587.3645</v>
      </c>
      <c r="F289" s="15">
        <v>17117.341452478009</v>
      </c>
      <c r="G289" s="15">
        <v>0</v>
      </c>
      <c r="H289" s="15">
        <v>249833.49310899986</v>
      </c>
      <c r="I289" s="15">
        <v>0</v>
      </c>
      <c r="J289" s="15">
        <v>5810.9357192200987</v>
      </c>
      <c r="K289" s="15">
        <v>1038738.2902699998</v>
      </c>
      <c r="L289" s="15">
        <v>162261.25328895991</v>
      </c>
      <c r="M289" s="15">
        <v>74383.234164453097</v>
      </c>
      <c r="N289" s="15">
        <v>1320384.9237697588</v>
      </c>
      <c r="O289" s="15">
        <v>1401799.7051238504</v>
      </c>
      <c r="P289" s="15">
        <f t="shared" si="5"/>
        <v>4806269.6248375643</v>
      </c>
    </row>
    <row r="290" spans="1:17" ht="15.95" customHeight="1" x14ac:dyDescent="0.25">
      <c r="A290" s="13">
        <v>43633</v>
      </c>
      <c r="B290" s="13"/>
      <c r="C290" s="15">
        <v>232391.55526743268</v>
      </c>
      <c r="D290" s="15">
        <v>372899.0152414997</v>
      </c>
      <c r="E290" s="15">
        <v>60582</v>
      </c>
      <c r="F290" s="15">
        <v>16306.951611976998</v>
      </c>
      <c r="G290" s="15">
        <v>0</v>
      </c>
      <c r="H290" s="15">
        <v>143952.37905999992</v>
      </c>
      <c r="I290" s="15">
        <v>0</v>
      </c>
      <c r="J290" s="15">
        <v>4477.2204164567993</v>
      </c>
      <c r="K290" s="15">
        <v>855416.51365899958</v>
      </c>
      <c r="L290" s="15">
        <v>183280.3028947601</v>
      </c>
      <c r="M290" s="15">
        <v>32640.130303225298</v>
      </c>
      <c r="N290" s="15">
        <v>501041.03594708384</v>
      </c>
      <c r="O290" s="15">
        <v>1227084.9555074756</v>
      </c>
      <c r="P290" s="15">
        <f t="shared" si="5"/>
        <v>3630072.0599089107</v>
      </c>
    </row>
    <row r="291" spans="1:17" ht="15.95" customHeight="1" x14ac:dyDescent="0.25">
      <c r="A291" s="13">
        <v>43640</v>
      </c>
      <c r="B291" s="13"/>
      <c r="C291" s="15">
        <v>184358.00192216286</v>
      </c>
      <c r="D291" s="15">
        <v>403245.43127900304</v>
      </c>
      <c r="E291" s="15">
        <v>74716.752264999988</v>
      </c>
      <c r="F291" s="15">
        <v>12209.927162421003</v>
      </c>
      <c r="G291" s="15">
        <v>0</v>
      </c>
      <c r="H291" s="15">
        <v>226486.12910199995</v>
      </c>
      <c r="I291" s="15">
        <v>0</v>
      </c>
      <c r="J291" s="15">
        <v>3769.3464052079003</v>
      </c>
      <c r="K291" s="15">
        <v>1118515.1003049982</v>
      </c>
      <c r="L291" s="15">
        <v>202701.52278648005</v>
      </c>
      <c r="M291" s="15">
        <v>23900.781953492693</v>
      </c>
      <c r="N291" s="15">
        <v>1457922.2516098572</v>
      </c>
      <c r="O291" s="15">
        <v>904250.98848876986</v>
      </c>
      <c r="P291" s="15">
        <f t="shared" si="5"/>
        <v>4612076.2332793931</v>
      </c>
    </row>
    <row r="292" spans="1:17" ht="15.95" customHeight="1" x14ac:dyDescent="0.25">
      <c r="A292" s="13">
        <v>43647</v>
      </c>
      <c r="B292" s="13"/>
      <c r="C292" s="15">
        <v>406437.14993859339</v>
      </c>
      <c r="D292" s="15">
        <v>240068.62912133956</v>
      </c>
      <c r="E292" s="15">
        <v>5909</v>
      </c>
      <c r="F292" s="15">
        <v>12028.841866523298</v>
      </c>
      <c r="G292" s="15">
        <v>0</v>
      </c>
      <c r="H292" s="15">
        <v>111365.34378299997</v>
      </c>
      <c r="I292" s="15">
        <v>0</v>
      </c>
      <c r="J292" s="15">
        <v>7242.9612451157</v>
      </c>
      <c r="K292" s="15">
        <v>721760.08869700099</v>
      </c>
      <c r="L292" s="15">
        <v>84637.161700599987</v>
      </c>
      <c r="M292" s="15">
        <v>16460.644648130001</v>
      </c>
      <c r="N292" s="15">
        <v>461060.39488991362</v>
      </c>
      <c r="O292" s="15">
        <v>678209.13919427653</v>
      </c>
      <c r="P292" s="15">
        <f t="shared" si="5"/>
        <v>2745179.3550844933</v>
      </c>
    </row>
    <row r="293" spans="1:17" ht="15.95" customHeight="1" x14ac:dyDescent="0.25">
      <c r="A293" s="13">
        <v>43654</v>
      </c>
      <c r="B293" s="13"/>
      <c r="C293" s="15">
        <v>199163.64585449026</v>
      </c>
      <c r="D293" s="15">
        <v>240074.56692929019</v>
      </c>
      <c r="E293" s="15">
        <v>12086.813346999994</v>
      </c>
      <c r="F293" s="15">
        <v>13021.634151521997</v>
      </c>
      <c r="G293" s="15">
        <v>0</v>
      </c>
      <c r="H293" s="15">
        <v>214245.43257500004</v>
      </c>
      <c r="I293" s="15">
        <v>0</v>
      </c>
      <c r="J293" s="15">
        <v>8022.1210595248012</v>
      </c>
      <c r="K293" s="15">
        <v>1447045.7406839982</v>
      </c>
      <c r="L293" s="15">
        <v>203758.65782777994</v>
      </c>
      <c r="M293" s="15">
        <v>19352.492258202008</v>
      </c>
      <c r="N293" s="15">
        <v>637712.68461936223</v>
      </c>
      <c r="O293" s="15">
        <v>559371.75539843412</v>
      </c>
      <c r="P293" s="15">
        <f t="shared" si="5"/>
        <v>3553855.5447046035</v>
      </c>
    </row>
    <row r="294" spans="1:17" ht="15.95" customHeight="1" x14ac:dyDescent="0.25">
      <c r="A294" s="13">
        <v>43661</v>
      </c>
      <c r="B294" s="13"/>
      <c r="C294" s="15">
        <v>255633.26995225213</v>
      </c>
      <c r="D294" s="15">
        <v>207429.16723237428</v>
      </c>
      <c r="E294" s="15">
        <v>177632</v>
      </c>
      <c r="F294" s="15">
        <v>7074.4648607200015</v>
      </c>
      <c r="G294" s="15">
        <v>0</v>
      </c>
      <c r="H294" s="15">
        <v>165788.64847099999</v>
      </c>
      <c r="I294" s="15">
        <v>0</v>
      </c>
      <c r="J294" s="15">
        <v>2012.7353681609998</v>
      </c>
      <c r="K294" s="15">
        <v>1240416.407170001</v>
      </c>
      <c r="L294" s="15">
        <v>215628.99019538003</v>
      </c>
      <c r="M294" s="15">
        <v>215.60779000000002</v>
      </c>
      <c r="N294" s="15">
        <v>603882.05258449633</v>
      </c>
      <c r="O294" s="15">
        <v>1039328.2046645073</v>
      </c>
      <c r="P294" s="15">
        <f t="shared" si="5"/>
        <v>3915041.548288892</v>
      </c>
    </row>
    <row r="295" spans="1:17" ht="15.95" customHeight="1" x14ac:dyDescent="0.25">
      <c r="A295" s="13">
        <v>43668</v>
      </c>
      <c r="B295" s="13"/>
      <c r="C295" s="15">
        <v>143466.45285853816</v>
      </c>
      <c r="D295" s="15">
        <v>226096.76202307237</v>
      </c>
      <c r="E295" s="15">
        <v>138768.0613</v>
      </c>
      <c r="F295" s="15">
        <v>18812.552377937998</v>
      </c>
      <c r="G295" s="15">
        <v>0</v>
      </c>
      <c r="H295" s="15">
        <v>162229.35400799991</v>
      </c>
      <c r="I295" s="15">
        <v>0</v>
      </c>
      <c r="J295" s="15">
        <v>12007.093558578999</v>
      </c>
      <c r="K295" s="15">
        <v>1512620.2304849962</v>
      </c>
      <c r="L295" s="15">
        <v>167831.42358089998</v>
      </c>
      <c r="M295" s="15">
        <v>0</v>
      </c>
      <c r="N295" s="15">
        <v>668724.59927964839</v>
      </c>
      <c r="O295" s="15">
        <v>1219053.8746534439</v>
      </c>
      <c r="P295" s="15">
        <f t="shared" si="5"/>
        <v>4269610.4041251158</v>
      </c>
    </row>
    <row r="296" spans="1:17" ht="15.95" customHeight="1" x14ac:dyDescent="0.25">
      <c r="A296" s="13">
        <v>43675</v>
      </c>
      <c r="B296" s="13"/>
      <c r="C296" s="15">
        <v>312184.44816155848</v>
      </c>
      <c r="D296" s="15">
        <v>279765.92718067497</v>
      </c>
      <c r="E296" s="15">
        <v>34203.164052</v>
      </c>
      <c r="F296" s="15">
        <v>11777.334122990997</v>
      </c>
      <c r="G296" s="15">
        <v>0</v>
      </c>
      <c r="H296" s="15">
        <v>200024.53598499979</v>
      </c>
      <c r="I296" s="15">
        <v>0</v>
      </c>
      <c r="J296" s="15">
        <v>3286.3416877523</v>
      </c>
      <c r="K296" s="15">
        <v>712549.03556099941</v>
      </c>
      <c r="L296" s="15">
        <v>125932.95204878002</v>
      </c>
      <c r="M296" s="15">
        <v>0</v>
      </c>
      <c r="N296" s="15">
        <v>475504.20233560621</v>
      </c>
      <c r="O296" s="15">
        <v>1644741.4576695426</v>
      </c>
      <c r="P296" s="15">
        <f t="shared" si="5"/>
        <v>3799969.3988049049</v>
      </c>
    </row>
    <row r="297" spans="1:17" ht="15.95" customHeight="1" x14ac:dyDescent="0.25">
      <c r="A297" s="13">
        <v>43682</v>
      </c>
      <c r="B297" s="13"/>
      <c r="C297" s="15">
        <v>499044.11174266582</v>
      </c>
      <c r="D297" s="15">
        <v>370523.09466969961</v>
      </c>
      <c r="E297" s="15">
        <v>131239.096227</v>
      </c>
      <c r="F297" s="15">
        <v>14071.403112120006</v>
      </c>
      <c r="G297" s="15">
        <v>0</v>
      </c>
      <c r="H297" s="15">
        <v>238622.22399199984</v>
      </c>
      <c r="I297" s="15">
        <v>0</v>
      </c>
      <c r="J297" s="15">
        <v>7847.3512077406012</v>
      </c>
      <c r="K297" s="15">
        <v>433586.28630500019</v>
      </c>
      <c r="L297" s="15">
        <v>247593.80694150011</v>
      </c>
      <c r="M297" s="15">
        <v>0</v>
      </c>
      <c r="N297" s="15">
        <v>535263.20890739129</v>
      </c>
      <c r="O297" s="15">
        <v>1857948.8100446602</v>
      </c>
      <c r="P297" s="15">
        <f t="shared" si="5"/>
        <v>4335739.3931497782</v>
      </c>
    </row>
    <row r="298" spans="1:17" ht="15.95" customHeight="1" x14ac:dyDescent="0.25">
      <c r="A298" s="13">
        <v>43689</v>
      </c>
      <c r="B298" s="13"/>
      <c r="C298" s="15">
        <v>217437.27442082748</v>
      </c>
      <c r="D298" s="15">
        <v>324066.44260820001</v>
      </c>
      <c r="E298" s="15">
        <v>33414.691817999992</v>
      </c>
      <c r="F298" s="15">
        <v>17937.338501114002</v>
      </c>
      <c r="G298" s="15">
        <v>0</v>
      </c>
      <c r="H298" s="15">
        <v>129896.38218099996</v>
      </c>
      <c r="I298" s="15">
        <v>0</v>
      </c>
      <c r="J298" s="15">
        <v>6239.8324405853991</v>
      </c>
      <c r="K298" s="15">
        <v>1120370.5322369989</v>
      </c>
      <c r="L298" s="15">
        <v>114890.99984206002</v>
      </c>
      <c r="M298" s="15">
        <v>0</v>
      </c>
      <c r="N298" s="15">
        <v>515302.67377983656</v>
      </c>
      <c r="O298" s="15">
        <v>860542.91805250093</v>
      </c>
      <c r="P298" s="15">
        <f t="shared" si="5"/>
        <v>3340099.0858811233</v>
      </c>
    </row>
    <row r="299" spans="1:17" ht="15.95" customHeight="1" x14ac:dyDescent="0.25">
      <c r="A299" s="13">
        <v>43696</v>
      </c>
      <c r="B299" s="13"/>
      <c r="C299" s="15">
        <v>165671.09761102422</v>
      </c>
      <c r="D299" s="15">
        <v>253041.13409915022</v>
      </c>
      <c r="E299" s="15">
        <v>73409.763458999994</v>
      </c>
      <c r="F299" s="15">
        <v>20938.300535328002</v>
      </c>
      <c r="G299" s="15">
        <v>0</v>
      </c>
      <c r="H299" s="15">
        <v>120617.067748</v>
      </c>
      <c r="I299" s="15">
        <v>0</v>
      </c>
      <c r="J299" s="15">
        <v>6519.171049529702</v>
      </c>
      <c r="K299" s="15">
        <v>801166.08508700039</v>
      </c>
      <c r="L299" s="15">
        <v>174669.12247104009</v>
      </c>
      <c r="M299" s="15">
        <v>0</v>
      </c>
      <c r="N299" s="15">
        <v>909344.25180193479</v>
      </c>
      <c r="O299" s="15">
        <v>1208059.7283197537</v>
      </c>
      <c r="P299" s="15">
        <f t="shared" si="5"/>
        <v>3733435.7221817616</v>
      </c>
    </row>
    <row r="300" spans="1:17" ht="15.95" customHeight="1" x14ac:dyDescent="0.25">
      <c r="A300" s="13">
        <v>43703</v>
      </c>
      <c r="B300" s="13"/>
      <c r="C300" s="15">
        <v>135813.17941758785</v>
      </c>
      <c r="D300" s="15">
        <v>181589.15444463011</v>
      </c>
      <c r="E300" s="15">
        <v>60590</v>
      </c>
      <c r="F300" s="15">
        <v>11511.981383371</v>
      </c>
      <c r="G300" s="15">
        <v>0</v>
      </c>
      <c r="H300" s="15">
        <v>87852.816959999982</v>
      </c>
      <c r="I300" s="15">
        <v>0</v>
      </c>
      <c r="J300" s="15">
        <v>5694.951934794899</v>
      </c>
      <c r="K300" s="15">
        <v>539877.63116200001</v>
      </c>
      <c r="L300" s="15">
        <v>176196.96275174004</v>
      </c>
      <c r="M300" s="15">
        <v>0</v>
      </c>
      <c r="N300" s="15">
        <v>742348.17224414239</v>
      </c>
      <c r="O300" s="15">
        <v>843458.40210528322</v>
      </c>
      <c r="P300" s="15">
        <f t="shared" si="5"/>
        <v>2784933.2524035498</v>
      </c>
    </row>
    <row r="301" spans="1:17" ht="15.95" customHeight="1" x14ac:dyDescent="0.25">
      <c r="A301" s="13"/>
      <c r="B301" s="13"/>
      <c r="C301" s="15"/>
      <c r="D301" s="15"/>
      <c r="E301" s="15"/>
      <c r="F301" s="15"/>
      <c r="G301" s="15"/>
      <c r="H301" s="15"/>
      <c r="I301" s="15"/>
      <c r="J301" s="15"/>
      <c r="K301" s="15"/>
      <c r="L301" s="15"/>
      <c r="M301" s="15"/>
      <c r="N301" s="15"/>
      <c r="O301" s="15"/>
      <c r="P301" s="4"/>
    </row>
    <row r="302" spans="1:17" ht="15.95" customHeight="1" x14ac:dyDescent="0.25">
      <c r="A302" t="s">
        <v>59</v>
      </c>
    </row>
    <row r="303" spans="1:17" s="9" customFormat="1" ht="31.5" customHeight="1" x14ac:dyDescent="0.25">
      <c r="C303" s="35" t="s">
        <v>18</v>
      </c>
      <c r="D303" s="35" t="s">
        <v>5</v>
      </c>
      <c r="E303" s="35" t="s">
        <v>70</v>
      </c>
      <c r="F303" s="35" t="s">
        <v>15</v>
      </c>
      <c r="G303" s="35" t="s">
        <v>6</v>
      </c>
      <c r="H303" s="35" t="s">
        <v>7</v>
      </c>
      <c r="I303" s="35" t="s">
        <v>109</v>
      </c>
      <c r="J303" s="35" t="s">
        <v>69</v>
      </c>
      <c r="K303" s="35" t="s">
        <v>110</v>
      </c>
      <c r="L303" s="35" t="s">
        <v>8</v>
      </c>
      <c r="M303" s="35" t="s">
        <v>82</v>
      </c>
      <c r="N303" s="35" t="s">
        <v>9</v>
      </c>
      <c r="O303" s="35" t="s">
        <v>11</v>
      </c>
      <c r="P303" s="35" t="s">
        <v>37</v>
      </c>
      <c r="Q303" s="38"/>
    </row>
    <row r="304" spans="1:17" ht="15.95" customHeight="1" x14ac:dyDescent="0.25">
      <c r="A304" s="3">
        <v>41645</v>
      </c>
      <c r="B304" s="3"/>
      <c r="C304" s="6">
        <f t="shared" ref="C304:P304" si="6">C6/$P6</f>
        <v>9.5832478878197888E-2</v>
      </c>
      <c r="D304" s="6">
        <f t="shared" si="6"/>
        <v>2.1711445609611829E-2</v>
      </c>
      <c r="E304" s="6">
        <f t="shared" si="6"/>
        <v>1.4051460374233469E-3</v>
      </c>
      <c r="F304" s="6">
        <f t="shared" si="6"/>
        <v>3.9040882337221588E-3</v>
      </c>
      <c r="G304" s="6">
        <f t="shared" si="6"/>
        <v>0.68426020834855839</v>
      </c>
      <c r="H304" s="6">
        <f t="shared" si="6"/>
        <v>0</v>
      </c>
      <c r="I304" s="6">
        <f t="shared" si="6"/>
        <v>3.1535025411094452E-4</v>
      </c>
      <c r="J304" s="6">
        <f t="shared" si="6"/>
        <v>0</v>
      </c>
      <c r="K304" s="6"/>
      <c r="L304" s="6">
        <f t="shared" si="6"/>
        <v>7.3464712186654915E-2</v>
      </c>
      <c r="M304" s="6">
        <f t="shared" si="6"/>
        <v>0</v>
      </c>
      <c r="N304" s="6">
        <f t="shared" si="6"/>
        <v>0.11423762671450162</v>
      </c>
      <c r="O304" s="6">
        <f t="shared" si="6"/>
        <v>4.8689437372189982E-3</v>
      </c>
      <c r="P304" s="6">
        <f t="shared" si="6"/>
        <v>1</v>
      </c>
    </row>
    <row r="305" spans="1:16" ht="15.95" customHeight="1" x14ac:dyDescent="0.25">
      <c r="A305" s="3">
        <v>41652</v>
      </c>
      <c r="B305" s="3"/>
      <c r="C305" s="6">
        <f t="shared" ref="C305:P305" si="7">C7/$P7</f>
        <v>0.10851361082229655</v>
      </c>
      <c r="D305" s="6">
        <f t="shared" si="7"/>
        <v>2.5061415720897415E-2</v>
      </c>
      <c r="E305" s="6">
        <f t="shared" si="7"/>
        <v>1.9102764131206788E-3</v>
      </c>
      <c r="F305" s="6">
        <f t="shared" si="7"/>
        <v>8.555125349207859E-3</v>
      </c>
      <c r="G305" s="6">
        <f t="shared" si="7"/>
        <v>0.51835610059191384</v>
      </c>
      <c r="H305" s="6">
        <f t="shared" si="7"/>
        <v>0</v>
      </c>
      <c r="I305" s="6">
        <f t="shared" si="7"/>
        <v>0</v>
      </c>
      <c r="J305" s="6">
        <f t="shared" si="7"/>
        <v>0</v>
      </c>
      <c r="K305" s="6"/>
      <c r="L305" s="6">
        <f t="shared" si="7"/>
        <v>0.13304681874095831</v>
      </c>
      <c r="M305" s="6">
        <f t="shared" si="7"/>
        <v>0</v>
      </c>
      <c r="N305" s="6">
        <f t="shared" si="7"/>
        <v>0.19900494437222904</v>
      </c>
      <c r="O305" s="6">
        <f t="shared" si="7"/>
        <v>5.551707989376411E-3</v>
      </c>
      <c r="P305" s="6">
        <f t="shared" si="7"/>
        <v>1</v>
      </c>
    </row>
    <row r="306" spans="1:16" ht="15.95" customHeight="1" x14ac:dyDescent="0.25">
      <c r="A306" s="3">
        <v>41659</v>
      </c>
      <c r="B306" s="3"/>
      <c r="C306" s="6">
        <f t="shared" ref="C306:P306" si="8">C8/$P8</f>
        <v>0.10512820639572457</v>
      </c>
      <c r="D306" s="6">
        <f t="shared" si="8"/>
        <v>1.2726662706464463E-2</v>
      </c>
      <c r="E306" s="6">
        <f t="shared" si="8"/>
        <v>1.7022079314204328E-3</v>
      </c>
      <c r="F306" s="6">
        <f t="shared" si="8"/>
        <v>4.0802476747016812E-3</v>
      </c>
      <c r="G306" s="6">
        <f t="shared" si="8"/>
        <v>0.55016444650030027</v>
      </c>
      <c r="H306" s="6">
        <f t="shared" si="8"/>
        <v>0</v>
      </c>
      <c r="I306" s="6">
        <f t="shared" si="8"/>
        <v>0</v>
      </c>
      <c r="J306" s="6">
        <f t="shared" si="8"/>
        <v>0</v>
      </c>
      <c r="K306" s="6"/>
      <c r="L306" s="6">
        <f t="shared" si="8"/>
        <v>8.472491973565012E-2</v>
      </c>
      <c r="M306" s="6">
        <f t="shared" si="8"/>
        <v>0</v>
      </c>
      <c r="N306" s="6">
        <f t="shared" si="8"/>
        <v>0.23551816358150834</v>
      </c>
      <c r="O306" s="6">
        <f t="shared" si="8"/>
        <v>5.9551454742300339E-3</v>
      </c>
      <c r="P306" s="6">
        <f t="shared" si="8"/>
        <v>1</v>
      </c>
    </row>
    <row r="307" spans="1:16" ht="15.95" customHeight="1" x14ac:dyDescent="0.25">
      <c r="A307" s="3">
        <v>41666</v>
      </c>
      <c r="B307" s="3"/>
      <c r="C307" s="6">
        <f t="shared" ref="C307:P307" si="9">C9/$P9</f>
        <v>0.10128398854187021</v>
      </c>
      <c r="D307" s="6">
        <f t="shared" si="9"/>
        <v>1.3177523403835273E-2</v>
      </c>
      <c r="E307" s="6">
        <f t="shared" si="9"/>
        <v>2.6859593409056508E-3</v>
      </c>
      <c r="F307" s="6">
        <f t="shared" si="9"/>
        <v>1.2339746270343597E-2</v>
      </c>
      <c r="G307" s="6">
        <f t="shared" si="9"/>
        <v>0.53032201105948895</v>
      </c>
      <c r="H307" s="6">
        <f t="shared" si="9"/>
        <v>0</v>
      </c>
      <c r="I307" s="6">
        <f t="shared" si="9"/>
        <v>0</v>
      </c>
      <c r="J307" s="6">
        <f t="shared" si="9"/>
        <v>0</v>
      </c>
      <c r="K307" s="6"/>
      <c r="L307" s="6">
        <f t="shared" si="9"/>
        <v>7.6510306426566588E-2</v>
      </c>
      <c r="M307" s="6">
        <f t="shared" si="9"/>
        <v>0</v>
      </c>
      <c r="N307" s="6">
        <f t="shared" si="9"/>
        <v>0.25860907928788646</v>
      </c>
      <c r="O307" s="6">
        <f t="shared" si="9"/>
        <v>5.0713856691031525E-3</v>
      </c>
      <c r="P307" s="6">
        <f t="shared" si="9"/>
        <v>1</v>
      </c>
    </row>
    <row r="308" spans="1:16" ht="15.95" customHeight="1" x14ac:dyDescent="0.25">
      <c r="A308" s="3">
        <v>41673</v>
      </c>
      <c r="B308" s="3"/>
      <c r="C308" s="6">
        <f t="shared" ref="C308:P308" si="10">C10/$P10</f>
        <v>0.152916306380939</v>
      </c>
      <c r="D308" s="6">
        <f t="shared" si="10"/>
        <v>1.4291398414261981E-2</v>
      </c>
      <c r="E308" s="6">
        <f t="shared" si="10"/>
        <v>2.923381639338472E-3</v>
      </c>
      <c r="F308" s="6">
        <f t="shared" si="10"/>
        <v>3.3877514001816933E-2</v>
      </c>
      <c r="G308" s="6">
        <f t="shared" si="10"/>
        <v>0.49022540231783773</v>
      </c>
      <c r="H308" s="6">
        <f t="shared" si="10"/>
        <v>0</v>
      </c>
      <c r="I308" s="6">
        <f t="shared" si="10"/>
        <v>2.3194968191312467E-4</v>
      </c>
      <c r="J308" s="6">
        <f t="shared" si="10"/>
        <v>0</v>
      </c>
      <c r="K308" s="6"/>
      <c r="L308" s="6">
        <f t="shared" si="10"/>
        <v>8.613524196979859E-2</v>
      </c>
      <c r="M308" s="6">
        <f t="shared" si="10"/>
        <v>0</v>
      </c>
      <c r="N308" s="6">
        <f t="shared" si="10"/>
        <v>0.21489164403383551</v>
      </c>
      <c r="O308" s="6">
        <f t="shared" si="10"/>
        <v>4.5071615602586624E-3</v>
      </c>
      <c r="P308" s="6">
        <f t="shared" si="10"/>
        <v>1</v>
      </c>
    </row>
    <row r="309" spans="1:16" ht="15.95" customHeight="1" x14ac:dyDescent="0.25">
      <c r="A309" s="3">
        <v>41680</v>
      </c>
      <c r="B309" s="3"/>
      <c r="C309" s="6">
        <f t="shared" ref="C309:P309" si="11">C11/$P11</f>
        <v>0.11031627138266616</v>
      </c>
      <c r="D309" s="6">
        <f t="shared" si="11"/>
        <v>2.0989769700957658E-2</v>
      </c>
      <c r="E309" s="6">
        <f t="shared" si="11"/>
        <v>3.0901038022983448E-3</v>
      </c>
      <c r="F309" s="6">
        <f t="shared" si="11"/>
        <v>2.3655651027872912E-2</v>
      </c>
      <c r="G309" s="6">
        <f t="shared" si="11"/>
        <v>0.5215673898602784</v>
      </c>
      <c r="H309" s="6">
        <f t="shared" si="11"/>
        <v>0</v>
      </c>
      <c r="I309" s="6">
        <f t="shared" si="11"/>
        <v>0</v>
      </c>
      <c r="J309" s="6">
        <f t="shared" si="11"/>
        <v>0</v>
      </c>
      <c r="K309" s="6"/>
      <c r="L309" s="6">
        <f t="shared" si="11"/>
        <v>0.1008534264769277</v>
      </c>
      <c r="M309" s="6">
        <f t="shared" si="11"/>
        <v>0</v>
      </c>
      <c r="N309" s="6">
        <f t="shared" si="11"/>
        <v>0.20929893165979196</v>
      </c>
      <c r="O309" s="6">
        <f t="shared" si="11"/>
        <v>1.0228456089206809E-2</v>
      </c>
      <c r="P309" s="6">
        <f t="shared" si="11"/>
        <v>1</v>
      </c>
    </row>
    <row r="310" spans="1:16" ht="15.95" customHeight="1" x14ac:dyDescent="0.25">
      <c r="A310" s="3">
        <v>41687</v>
      </c>
      <c r="B310" s="3"/>
      <c r="C310" s="6">
        <f t="shared" ref="C310:P310" si="12">C12/$P12</f>
        <v>0.15636912986763418</v>
      </c>
      <c r="D310" s="6">
        <f t="shared" si="12"/>
        <v>2.6612244875868402E-2</v>
      </c>
      <c r="E310" s="6">
        <f t="shared" si="12"/>
        <v>2.3537226322816688E-3</v>
      </c>
      <c r="F310" s="6">
        <f t="shared" si="12"/>
        <v>7.9191513372344775E-3</v>
      </c>
      <c r="G310" s="6">
        <f t="shared" si="12"/>
        <v>0.56775569628984845</v>
      </c>
      <c r="H310" s="6">
        <f t="shared" si="12"/>
        <v>0</v>
      </c>
      <c r="I310" s="6">
        <f t="shared" si="12"/>
        <v>1.2584450906871247E-3</v>
      </c>
      <c r="J310" s="6">
        <f t="shared" si="12"/>
        <v>0</v>
      </c>
      <c r="K310" s="6"/>
      <c r="L310" s="6">
        <f t="shared" si="12"/>
        <v>9.642606605624722E-2</v>
      </c>
      <c r="M310" s="6">
        <f t="shared" si="12"/>
        <v>0</v>
      </c>
      <c r="N310" s="6">
        <f t="shared" si="12"/>
        <v>0.13017105558329911</v>
      </c>
      <c r="O310" s="6">
        <f t="shared" si="12"/>
        <v>1.1134488266899372E-2</v>
      </c>
      <c r="P310" s="6">
        <f t="shared" si="12"/>
        <v>1</v>
      </c>
    </row>
    <row r="311" spans="1:16" ht="15.95" customHeight="1" x14ac:dyDescent="0.25">
      <c r="A311" s="3">
        <v>41694</v>
      </c>
      <c r="B311" s="3"/>
      <c r="C311" s="6">
        <f t="shared" ref="C311:P311" si="13">C13/$P13</f>
        <v>0.16756240216438442</v>
      </c>
      <c r="D311" s="6">
        <f t="shared" si="13"/>
        <v>2.3918585317212554E-2</v>
      </c>
      <c r="E311" s="6">
        <f t="shared" si="13"/>
        <v>2.5881513714307298E-3</v>
      </c>
      <c r="F311" s="6">
        <f t="shared" si="13"/>
        <v>5.679207463284347E-3</v>
      </c>
      <c r="G311" s="6">
        <f t="shared" si="13"/>
        <v>0.41104519493964148</v>
      </c>
      <c r="H311" s="6">
        <f t="shared" si="13"/>
        <v>0</v>
      </c>
      <c r="I311" s="6">
        <f t="shared" si="13"/>
        <v>1.7913638233884959E-4</v>
      </c>
      <c r="J311" s="6">
        <f t="shared" si="13"/>
        <v>0</v>
      </c>
      <c r="K311" s="6"/>
      <c r="L311" s="6">
        <f t="shared" si="13"/>
        <v>6.9657923862319157E-2</v>
      </c>
      <c r="M311" s="6">
        <f t="shared" si="13"/>
        <v>0</v>
      </c>
      <c r="N311" s="6">
        <f t="shared" si="13"/>
        <v>0.30752116124186246</v>
      </c>
      <c r="O311" s="6">
        <f t="shared" si="13"/>
        <v>1.1848237257526029E-2</v>
      </c>
      <c r="P311" s="6">
        <f t="shared" si="13"/>
        <v>1</v>
      </c>
    </row>
    <row r="312" spans="1:16" ht="15.95" customHeight="1" x14ac:dyDescent="0.25">
      <c r="A312" s="3">
        <v>41701</v>
      </c>
      <c r="B312" s="3"/>
      <c r="C312" s="6">
        <f t="shared" ref="C312:P312" si="14">C14/$P14</f>
        <v>0.10203824367521926</v>
      </c>
      <c r="D312" s="6">
        <f t="shared" si="14"/>
        <v>4.8965021737839322E-2</v>
      </c>
      <c r="E312" s="6">
        <f t="shared" si="14"/>
        <v>2.5304630616361681E-3</v>
      </c>
      <c r="F312" s="6">
        <f t="shared" si="14"/>
        <v>1.3828187563004699E-2</v>
      </c>
      <c r="G312" s="6">
        <f t="shared" si="14"/>
        <v>0.52842585873327019</v>
      </c>
      <c r="H312" s="6">
        <f t="shared" si="14"/>
        <v>0</v>
      </c>
      <c r="I312" s="6">
        <f t="shared" si="14"/>
        <v>6.4996961485583898E-5</v>
      </c>
      <c r="J312" s="6">
        <f t="shared" si="14"/>
        <v>0</v>
      </c>
      <c r="K312" s="6"/>
      <c r="L312" s="6">
        <f t="shared" si="14"/>
        <v>9.5323426067005723E-2</v>
      </c>
      <c r="M312" s="6">
        <f t="shared" si="14"/>
        <v>0</v>
      </c>
      <c r="N312" s="6">
        <f t="shared" si="14"/>
        <v>0.18899410238911243</v>
      </c>
      <c r="O312" s="6">
        <f t="shared" si="14"/>
        <v>1.9829699811426734E-2</v>
      </c>
      <c r="P312" s="6">
        <f t="shared" si="14"/>
        <v>1</v>
      </c>
    </row>
    <row r="313" spans="1:16" ht="15.95" customHeight="1" x14ac:dyDescent="0.25">
      <c r="A313" s="3">
        <v>41708</v>
      </c>
      <c r="B313" s="3"/>
      <c r="C313" s="6">
        <f t="shared" ref="C313:P313" si="15">C15/$P15</f>
        <v>6.0559307757540183E-2</v>
      </c>
      <c r="D313" s="6">
        <f t="shared" si="15"/>
        <v>3.8278250293899314E-2</v>
      </c>
      <c r="E313" s="6">
        <f t="shared" si="15"/>
        <v>4.5922705464068042E-3</v>
      </c>
      <c r="F313" s="6">
        <f t="shared" si="15"/>
        <v>1.221931565528122E-2</v>
      </c>
      <c r="G313" s="6">
        <f t="shared" si="15"/>
        <v>0.64826505470189122</v>
      </c>
      <c r="H313" s="6">
        <f t="shared" si="15"/>
        <v>0</v>
      </c>
      <c r="I313" s="6">
        <f t="shared" si="15"/>
        <v>2.1549919656414185E-4</v>
      </c>
      <c r="J313" s="6">
        <f t="shared" si="15"/>
        <v>4.352159377259198E-6</v>
      </c>
      <c r="K313" s="6"/>
      <c r="L313" s="6">
        <f t="shared" si="15"/>
        <v>6.8876477334167074E-2</v>
      </c>
      <c r="M313" s="6">
        <f t="shared" si="15"/>
        <v>6.8076957432524992E-4</v>
      </c>
      <c r="N313" s="6">
        <f t="shared" si="15"/>
        <v>0.14838490668802398</v>
      </c>
      <c r="O313" s="6">
        <f t="shared" si="15"/>
        <v>1.7923796092523557E-2</v>
      </c>
      <c r="P313" s="6">
        <f t="shared" si="15"/>
        <v>1</v>
      </c>
    </row>
    <row r="314" spans="1:16" ht="15.95" customHeight="1" x14ac:dyDescent="0.25">
      <c r="A314" s="3">
        <v>41715</v>
      </c>
      <c r="B314" s="3"/>
      <c r="C314" s="6">
        <f t="shared" ref="C314:P314" si="16">C16/$P16</f>
        <v>7.7601813461825986E-2</v>
      </c>
      <c r="D314" s="6">
        <f t="shared" si="16"/>
        <v>6.0323065132101651E-2</v>
      </c>
      <c r="E314" s="6">
        <f t="shared" si="16"/>
        <v>2.3313124518487536E-3</v>
      </c>
      <c r="F314" s="6">
        <f t="shared" si="16"/>
        <v>7.6431080459184687E-3</v>
      </c>
      <c r="G314" s="6">
        <f t="shared" si="16"/>
        <v>0.57947765647208671</v>
      </c>
      <c r="H314" s="6">
        <f t="shared" si="16"/>
        <v>0</v>
      </c>
      <c r="I314" s="6">
        <f t="shared" si="16"/>
        <v>7.157192926192718E-7</v>
      </c>
      <c r="J314" s="6">
        <f t="shared" si="16"/>
        <v>0</v>
      </c>
      <c r="K314" s="6"/>
      <c r="L314" s="6">
        <f t="shared" si="16"/>
        <v>8.8807559846983922E-2</v>
      </c>
      <c r="M314" s="6">
        <f t="shared" si="16"/>
        <v>9.4933006973020216E-4</v>
      </c>
      <c r="N314" s="6">
        <f t="shared" si="16"/>
        <v>0.16156727485990219</v>
      </c>
      <c r="O314" s="6">
        <f t="shared" si="16"/>
        <v>2.1298163940309537E-2</v>
      </c>
      <c r="P314" s="6">
        <f t="shared" si="16"/>
        <v>1</v>
      </c>
    </row>
    <row r="315" spans="1:16" ht="15.95" customHeight="1" x14ac:dyDescent="0.25">
      <c r="A315" s="3">
        <v>41722</v>
      </c>
      <c r="B315" s="3"/>
      <c r="C315" s="6">
        <f t="shared" ref="C315:P315" si="17">C17/$P17</f>
        <v>7.081288309868633E-2</v>
      </c>
      <c r="D315" s="6">
        <f t="shared" si="17"/>
        <v>4.1022719320625012E-2</v>
      </c>
      <c r="E315" s="6">
        <f t="shared" si="17"/>
        <v>1.6266227033503249E-3</v>
      </c>
      <c r="F315" s="6">
        <f t="shared" si="17"/>
        <v>8.3545108834760743E-3</v>
      </c>
      <c r="G315" s="6">
        <f t="shared" si="17"/>
        <v>0.58514469321217</v>
      </c>
      <c r="H315" s="6">
        <f t="shared" si="17"/>
        <v>0</v>
      </c>
      <c r="I315" s="6">
        <f t="shared" si="17"/>
        <v>1.0373134223873679E-4</v>
      </c>
      <c r="J315" s="6">
        <f t="shared" si="17"/>
        <v>0</v>
      </c>
      <c r="K315" s="6"/>
      <c r="L315" s="6">
        <f t="shared" si="17"/>
        <v>8.7776007630190736E-2</v>
      </c>
      <c r="M315" s="6">
        <f t="shared" si="17"/>
        <v>8.396300539971291E-4</v>
      </c>
      <c r="N315" s="6">
        <f t="shared" si="17"/>
        <v>0.17627114460360727</v>
      </c>
      <c r="O315" s="6">
        <f t="shared" si="17"/>
        <v>2.8048057151658666E-2</v>
      </c>
      <c r="P315" s="6">
        <f t="shared" si="17"/>
        <v>1</v>
      </c>
    </row>
    <row r="316" spans="1:16" ht="15.95" customHeight="1" x14ac:dyDescent="0.25">
      <c r="A316" s="3">
        <v>41729</v>
      </c>
      <c r="B316" s="3"/>
      <c r="C316" s="6">
        <f t="shared" ref="C316:P316" si="18">C18/$P18</f>
        <v>9.4663338269298319E-2</v>
      </c>
      <c r="D316" s="6">
        <f t="shared" si="18"/>
        <v>3.8731046039749369E-2</v>
      </c>
      <c r="E316" s="6">
        <f t="shared" si="18"/>
        <v>2.7132496922839E-3</v>
      </c>
      <c r="F316" s="6">
        <f t="shared" si="18"/>
        <v>9.7843939576042916E-3</v>
      </c>
      <c r="G316" s="6">
        <f t="shared" si="18"/>
        <v>0.5866317225561245</v>
      </c>
      <c r="H316" s="6">
        <f t="shared" si="18"/>
        <v>0</v>
      </c>
      <c r="I316" s="6">
        <f t="shared" si="18"/>
        <v>1.134302608939923E-3</v>
      </c>
      <c r="J316" s="6">
        <f t="shared" si="18"/>
        <v>2.061831304791839E-6</v>
      </c>
      <c r="K316" s="6"/>
      <c r="L316" s="6">
        <f t="shared" si="18"/>
        <v>9.6729383553557882E-2</v>
      </c>
      <c r="M316" s="6">
        <f t="shared" si="18"/>
        <v>5.0744466572192584E-4</v>
      </c>
      <c r="N316" s="6">
        <f t="shared" si="18"/>
        <v>0.15166991881700836</v>
      </c>
      <c r="O316" s="6">
        <f t="shared" si="18"/>
        <v>1.7433138008406807E-2</v>
      </c>
      <c r="P316" s="6">
        <f t="shared" si="18"/>
        <v>1</v>
      </c>
    </row>
    <row r="317" spans="1:16" ht="15.95" customHeight="1" x14ac:dyDescent="0.25">
      <c r="A317" s="3">
        <v>41736</v>
      </c>
      <c r="B317" s="3"/>
      <c r="C317" s="6">
        <f t="shared" ref="C317:P317" si="19">C19/$P19</f>
        <v>8.5303834111200849E-2</v>
      </c>
      <c r="D317" s="6">
        <f t="shared" si="19"/>
        <v>5.0835038173479966E-2</v>
      </c>
      <c r="E317" s="6">
        <f t="shared" si="19"/>
        <v>2.8316074708319714E-3</v>
      </c>
      <c r="F317" s="6">
        <f t="shared" si="19"/>
        <v>9.8031336240874695E-3</v>
      </c>
      <c r="G317" s="6">
        <f t="shared" si="19"/>
        <v>0.51444082007668046</v>
      </c>
      <c r="H317" s="6">
        <f t="shared" si="19"/>
        <v>0</v>
      </c>
      <c r="I317" s="6">
        <f t="shared" si="19"/>
        <v>5.6021514904183829E-5</v>
      </c>
      <c r="J317" s="6">
        <f t="shared" si="19"/>
        <v>0</v>
      </c>
      <c r="K317" s="6"/>
      <c r="L317" s="6">
        <f t="shared" si="19"/>
        <v>0.11982007786697312</v>
      </c>
      <c r="M317" s="6">
        <f t="shared" si="19"/>
        <v>1.3884456286125276E-3</v>
      </c>
      <c r="N317" s="6">
        <f t="shared" si="19"/>
        <v>0.19576797108250132</v>
      </c>
      <c r="O317" s="6">
        <f t="shared" si="19"/>
        <v>1.97530504507283E-2</v>
      </c>
      <c r="P317" s="6">
        <f t="shared" si="19"/>
        <v>1</v>
      </c>
    </row>
    <row r="318" spans="1:16" ht="15.95" customHeight="1" x14ac:dyDescent="0.25">
      <c r="A318" s="3">
        <v>41743</v>
      </c>
      <c r="B318" s="3"/>
      <c r="C318" s="6">
        <f t="shared" ref="C318:P318" si="20">C20/$P20</f>
        <v>5.980940739494503E-2</v>
      </c>
      <c r="D318" s="6">
        <f t="shared" si="20"/>
        <v>3.6055236918172487E-2</v>
      </c>
      <c r="E318" s="6">
        <f t="shared" si="20"/>
        <v>7.8706534586650567E-4</v>
      </c>
      <c r="F318" s="6">
        <f t="shared" si="20"/>
        <v>1.0445262704775887E-2</v>
      </c>
      <c r="G318" s="6">
        <f t="shared" si="20"/>
        <v>0.64317853243712675</v>
      </c>
      <c r="H318" s="6">
        <f t="shared" si="20"/>
        <v>0</v>
      </c>
      <c r="I318" s="6">
        <f t="shared" si="20"/>
        <v>7.5803269369787707E-6</v>
      </c>
      <c r="J318" s="6">
        <f t="shared" si="20"/>
        <v>0</v>
      </c>
      <c r="K318" s="6"/>
      <c r="L318" s="6">
        <f t="shared" si="20"/>
        <v>7.4758230115346755E-2</v>
      </c>
      <c r="M318" s="6">
        <f t="shared" si="20"/>
        <v>0</v>
      </c>
      <c r="N318" s="6">
        <f t="shared" si="20"/>
        <v>0.16079694056349747</v>
      </c>
      <c r="O318" s="6">
        <f t="shared" si="20"/>
        <v>1.4161744193332165E-2</v>
      </c>
      <c r="P318" s="6">
        <f t="shared" si="20"/>
        <v>1</v>
      </c>
    </row>
    <row r="319" spans="1:16" ht="15.95" customHeight="1" x14ac:dyDescent="0.25">
      <c r="A319" s="3">
        <v>41750</v>
      </c>
      <c r="B319" s="3"/>
      <c r="C319" s="6">
        <f t="shared" ref="C319:P319" si="21">C21/$P21</f>
        <v>6.3363833908250899E-2</v>
      </c>
      <c r="D319" s="6">
        <f t="shared" si="21"/>
        <v>5.3939820246361965E-2</v>
      </c>
      <c r="E319" s="6">
        <f t="shared" si="21"/>
        <v>6.023233735502391E-3</v>
      </c>
      <c r="F319" s="6">
        <f t="shared" si="21"/>
        <v>9.9382771514535794E-3</v>
      </c>
      <c r="G319" s="6">
        <f t="shared" si="21"/>
        <v>0.56363020101086081</v>
      </c>
      <c r="H319" s="6">
        <f t="shared" si="21"/>
        <v>0</v>
      </c>
      <c r="I319" s="6">
        <f t="shared" si="21"/>
        <v>8.8991825650494079E-6</v>
      </c>
      <c r="J319" s="6">
        <f t="shared" si="21"/>
        <v>0</v>
      </c>
      <c r="K319" s="6"/>
      <c r="L319" s="6">
        <f t="shared" si="21"/>
        <v>8.5678729492578473E-2</v>
      </c>
      <c r="M319" s="6">
        <f t="shared" si="21"/>
        <v>2.528257766730537E-3</v>
      </c>
      <c r="N319" s="6">
        <f t="shared" si="21"/>
        <v>0.19300182034273516</v>
      </c>
      <c r="O319" s="6">
        <f t="shared" si="21"/>
        <v>2.1886927162960999E-2</v>
      </c>
      <c r="P319" s="6">
        <f t="shared" si="21"/>
        <v>1</v>
      </c>
    </row>
    <row r="320" spans="1:16" ht="15.95" customHeight="1" x14ac:dyDescent="0.25">
      <c r="A320" s="3">
        <v>41757</v>
      </c>
      <c r="B320" s="3"/>
      <c r="C320" s="6">
        <f t="shared" ref="C320:P320" si="22">C22/$P22</f>
        <v>7.865981318466686E-2</v>
      </c>
      <c r="D320" s="6">
        <f t="shared" si="22"/>
        <v>9.2874533640969648E-2</v>
      </c>
      <c r="E320" s="6">
        <f t="shared" si="22"/>
        <v>3.2544516555910508E-3</v>
      </c>
      <c r="F320" s="6">
        <f t="shared" si="22"/>
        <v>5.9750701971209384E-3</v>
      </c>
      <c r="G320" s="6">
        <f t="shared" si="22"/>
        <v>0.52102494878423455</v>
      </c>
      <c r="H320" s="6">
        <f t="shared" si="22"/>
        <v>0</v>
      </c>
      <c r="I320" s="6">
        <f t="shared" si="22"/>
        <v>7.1160854451923715E-5</v>
      </c>
      <c r="J320" s="6">
        <f t="shared" si="22"/>
        <v>0</v>
      </c>
      <c r="K320" s="6"/>
      <c r="L320" s="6">
        <f t="shared" si="22"/>
        <v>9.5136015769600596E-2</v>
      </c>
      <c r="M320" s="6">
        <f t="shared" si="22"/>
        <v>9.0345992284100798E-3</v>
      </c>
      <c r="N320" s="6">
        <f t="shared" si="22"/>
        <v>0.16515044151202923</v>
      </c>
      <c r="O320" s="6">
        <f t="shared" si="22"/>
        <v>2.8818965172925148E-2</v>
      </c>
      <c r="P320" s="6">
        <f t="shared" si="22"/>
        <v>1</v>
      </c>
    </row>
    <row r="321" spans="1:16" ht="15.95" customHeight="1" x14ac:dyDescent="0.25">
      <c r="A321" s="3">
        <v>41764</v>
      </c>
      <c r="B321" s="3"/>
      <c r="C321" s="6">
        <f t="shared" ref="C321:P321" si="23">C23/$P23</f>
        <v>9.4057029699086719E-2</v>
      </c>
      <c r="D321" s="6">
        <f t="shared" si="23"/>
        <v>4.9975238409675826E-2</v>
      </c>
      <c r="E321" s="6">
        <f t="shared" si="23"/>
        <v>4.431383950860718E-3</v>
      </c>
      <c r="F321" s="6">
        <f t="shared" si="23"/>
        <v>1.0479456643962168E-2</v>
      </c>
      <c r="G321" s="6">
        <f t="shared" si="23"/>
        <v>0.47043086070442613</v>
      </c>
      <c r="H321" s="6">
        <f t="shared" si="23"/>
        <v>0</v>
      </c>
      <c r="I321" s="6">
        <f t="shared" si="23"/>
        <v>1.2946511214180086E-4</v>
      </c>
      <c r="J321" s="6">
        <f t="shared" si="23"/>
        <v>1.1762996882602566E-5</v>
      </c>
      <c r="K321" s="6"/>
      <c r="L321" s="6">
        <f t="shared" si="23"/>
        <v>7.7297036197675445E-2</v>
      </c>
      <c r="M321" s="6">
        <f t="shared" si="23"/>
        <v>1.1862528174649625E-3</v>
      </c>
      <c r="N321" s="6">
        <f t="shared" si="23"/>
        <v>0.24473017383135057</v>
      </c>
      <c r="O321" s="6">
        <f t="shared" si="23"/>
        <v>4.7271339636473106E-2</v>
      </c>
      <c r="P321" s="6">
        <f t="shared" si="23"/>
        <v>1</v>
      </c>
    </row>
    <row r="322" spans="1:16" ht="15.95" customHeight="1" x14ac:dyDescent="0.25">
      <c r="A322" s="3">
        <v>41771</v>
      </c>
      <c r="B322" s="3"/>
      <c r="C322" s="6">
        <f t="shared" ref="C322:P322" si="24">C24/$P24</f>
        <v>7.074534463059684E-2</v>
      </c>
      <c r="D322" s="6">
        <f t="shared" si="24"/>
        <v>5.1324643193814301E-2</v>
      </c>
      <c r="E322" s="6">
        <f t="shared" si="24"/>
        <v>4.5681349539614122E-3</v>
      </c>
      <c r="F322" s="6">
        <f t="shared" si="24"/>
        <v>8.4848003160807491E-3</v>
      </c>
      <c r="G322" s="6">
        <f t="shared" si="24"/>
        <v>0.42299401397497294</v>
      </c>
      <c r="H322" s="6">
        <f t="shared" si="24"/>
        <v>0.15983017774370895</v>
      </c>
      <c r="I322" s="6">
        <f t="shared" si="24"/>
        <v>5.7395055214164311E-5</v>
      </c>
      <c r="J322" s="6">
        <f t="shared" si="24"/>
        <v>0</v>
      </c>
      <c r="K322" s="6"/>
      <c r="L322" s="6">
        <f t="shared" si="24"/>
        <v>7.645167047982987E-2</v>
      </c>
      <c r="M322" s="6">
        <f t="shared" si="24"/>
        <v>3.5403088513291452E-4</v>
      </c>
      <c r="N322" s="6">
        <f t="shared" si="24"/>
        <v>0.18180245109277518</v>
      </c>
      <c r="O322" s="6">
        <f t="shared" si="24"/>
        <v>2.3387337673912732E-2</v>
      </c>
      <c r="P322" s="6">
        <f t="shared" si="24"/>
        <v>1</v>
      </c>
    </row>
    <row r="323" spans="1:16" ht="15.95" customHeight="1" x14ac:dyDescent="0.25">
      <c r="A323" s="3">
        <v>41778</v>
      </c>
      <c r="B323" s="3"/>
      <c r="C323" s="6">
        <f t="shared" ref="C323:P323" si="25">C25/$P25</f>
        <v>6.3732416538610101E-2</v>
      </c>
      <c r="D323" s="6">
        <f t="shared" si="25"/>
        <v>3.6774860675934551E-2</v>
      </c>
      <c r="E323" s="6">
        <f t="shared" si="25"/>
        <v>3.8755914402141749E-3</v>
      </c>
      <c r="F323" s="6">
        <f t="shared" si="25"/>
        <v>3.8089668299155839E-2</v>
      </c>
      <c r="G323" s="6">
        <f t="shared" si="25"/>
        <v>0.47398395797511877</v>
      </c>
      <c r="H323" s="6">
        <f t="shared" si="25"/>
        <v>0.11147350308997005</v>
      </c>
      <c r="I323" s="6">
        <f t="shared" si="25"/>
        <v>1.5000096891505205E-4</v>
      </c>
      <c r="J323" s="6">
        <f t="shared" si="25"/>
        <v>0</v>
      </c>
      <c r="K323" s="6"/>
      <c r="L323" s="6">
        <f t="shared" si="25"/>
        <v>8.9148029295629608E-2</v>
      </c>
      <c r="M323" s="6">
        <f t="shared" si="25"/>
        <v>1.0487177115787504E-4</v>
      </c>
      <c r="N323" s="6">
        <f t="shared" si="25"/>
        <v>0.15663585725776813</v>
      </c>
      <c r="O323" s="6">
        <f t="shared" si="25"/>
        <v>2.6031242687525897E-2</v>
      </c>
      <c r="P323" s="6">
        <f t="shared" si="25"/>
        <v>1</v>
      </c>
    </row>
    <row r="324" spans="1:16" ht="15.95" customHeight="1" x14ac:dyDescent="0.25">
      <c r="A324" s="3">
        <v>41785</v>
      </c>
      <c r="B324" s="3"/>
      <c r="C324" s="6">
        <f t="shared" ref="C324:P324" si="26">C26/$P26</f>
        <v>4.0495974485464714E-2</v>
      </c>
      <c r="D324" s="6">
        <f t="shared" si="26"/>
        <v>5.5857247841979679E-2</v>
      </c>
      <c r="E324" s="6">
        <f t="shared" si="26"/>
        <v>4.6630073441150562E-3</v>
      </c>
      <c r="F324" s="6">
        <f t="shared" si="26"/>
        <v>1.9327426633571225E-2</v>
      </c>
      <c r="G324" s="6">
        <f t="shared" si="26"/>
        <v>0.53573776314791333</v>
      </c>
      <c r="H324" s="6">
        <f t="shared" si="26"/>
        <v>0.1133531501587606</v>
      </c>
      <c r="I324" s="6">
        <f t="shared" si="26"/>
        <v>3.0570168993141004E-4</v>
      </c>
      <c r="J324" s="6">
        <f t="shared" si="26"/>
        <v>7.1092573640688093E-6</v>
      </c>
      <c r="K324" s="6"/>
      <c r="L324" s="6">
        <f t="shared" si="26"/>
        <v>6.1789388315996154E-2</v>
      </c>
      <c r="M324" s="6">
        <f t="shared" si="26"/>
        <v>7.4555993254562278E-4</v>
      </c>
      <c r="N324" s="6">
        <f t="shared" si="26"/>
        <v>0.14391573420970105</v>
      </c>
      <c r="O324" s="6">
        <f t="shared" si="26"/>
        <v>2.3801936982656917E-2</v>
      </c>
      <c r="P324" s="6">
        <f t="shared" si="26"/>
        <v>1</v>
      </c>
    </row>
    <row r="325" spans="1:16" ht="15.95" customHeight="1" x14ac:dyDescent="0.25">
      <c r="A325" s="3">
        <v>41792</v>
      </c>
      <c r="B325" s="3"/>
      <c r="C325" s="6">
        <f t="shared" ref="C325:P325" si="27">C27/$P27</f>
        <v>5.908915383902659E-2</v>
      </c>
      <c r="D325" s="6">
        <f t="shared" si="27"/>
        <v>4.5848998386857139E-2</v>
      </c>
      <c r="E325" s="6">
        <f t="shared" si="27"/>
        <v>5.6849545635680454E-3</v>
      </c>
      <c r="F325" s="6">
        <f t="shared" si="27"/>
        <v>1.7960554460980351E-2</v>
      </c>
      <c r="G325" s="6">
        <f t="shared" si="27"/>
        <v>0.47034050846423442</v>
      </c>
      <c r="H325" s="6">
        <f t="shared" si="27"/>
        <v>0.1133943036637282</v>
      </c>
      <c r="I325" s="6">
        <f t="shared" si="27"/>
        <v>8.4636721815841345E-5</v>
      </c>
      <c r="J325" s="6">
        <f t="shared" si="27"/>
        <v>2.9530156565273279E-5</v>
      </c>
      <c r="K325" s="6"/>
      <c r="L325" s="6">
        <f t="shared" si="27"/>
        <v>0.10087174034362226</v>
      </c>
      <c r="M325" s="6">
        <f t="shared" si="27"/>
        <v>3.5521561942098524E-4</v>
      </c>
      <c r="N325" s="6">
        <f t="shared" si="27"/>
        <v>0.15890901417669179</v>
      </c>
      <c r="O325" s="6">
        <f t="shared" si="27"/>
        <v>2.7431389603489013E-2</v>
      </c>
      <c r="P325" s="6">
        <f t="shared" si="27"/>
        <v>1</v>
      </c>
    </row>
    <row r="326" spans="1:16" ht="15.95" customHeight="1" x14ac:dyDescent="0.25">
      <c r="A326" s="3">
        <v>41799</v>
      </c>
      <c r="B326" s="3"/>
      <c r="C326" s="6">
        <f t="shared" ref="C326:P326" si="28">C28/$P28</f>
        <v>8.0782892369992018E-2</v>
      </c>
      <c r="D326" s="6">
        <f t="shared" si="28"/>
        <v>5.2525442005016999E-2</v>
      </c>
      <c r="E326" s="6">
        <f t="shared" si="28"/>
        <v>4.0580634909655258E-3</v>
      </c>
      <c r="F326" s="6">
        <f t="shared" si="28"/>
        <v>8.5091602593656782E-3</v>
      </c>
      <c r="G326" s="6">
        <f t="shared" si="28"/>
        <v>0.35402093382588662</v>
      </c>
      <c r="H326" s="6">
        <f t="shared" si="28"/>
        <v>0.17401929829665649</v>
      </c>
      <c r="I326" s="6">
        <f t="shared" si="28"/>
        <v>1.3224139956360313E-4</v>
      </c>
      <c r="J326" s="6">
        <f t="shared" si="28"/>
        <v>5.3974622177434717E-4</v>
      </c>
      <c r="K326" s="6"/>
      <c r="L326" s="6">
        <f t="shared" si="28"/>
        <v>6.7359212826773859E-2</v>
      </c>
      <c r="M326" s="6">
        <f t="shared" si="28"/>
        <v>3.3060349890900784E-5</v>
      </c>
      <c r="N326" s="6">
        <f t="shared" si="28"/>
        <v>0.20308766498460226</v>
      </c>
      <c r="O326" s="6">
        <f t="shared" si="28"/>
        <v>5.4932283969511733E-2</v>
      </c>
      <c r="P326" s="6">
        <f t="shared" si="28"/>
        <v>1</v>
      </c>
    </row>
    <row r="327" spans="1:16" ht="15.95" customHeight="1" x14ac:dyDescent="0.25">
      <c r="A327" s="3">
        <v>41806</v>
      </c>
      <c r="B327" s="3"/>
      <c r="C327" s="6">
        <f t="shared" ref="C327:P327" si="29">C29/$P29</f>
        <v>8.4813905938869075E-2</v>
      </c>
      <c r="D327" s="6">
        <f t="shared" si="29"/>
        <v>5.6141981473381244E-2</v>
      </c>
      <c r="E327" s="6">
        <f t="shared" si="29"/>
        <v>4.7195065546526346E-3</v>
      </c>
      <c r="F327" s="6">
        <f t="shared" si="29"/>
        <v>1.468411850729848E-2</v>
      </c>
      <c r="G327" s="6">
        <f t="shared" si="29"/>
        <v>0.47331489105213909</v>
      </c>
      <c r="H327" s="6">
        <f t="shared" si="29"/>
        <v>0.10979890055976287</v>
      </c>
      <c r="I327" s="6">
        <f t="shared" si="29"/>
        <v>2.6609457238036525E-5</v>
      </c>
      <c r="J327" s="6">
        <f t="shared" si="29"/>
        <v>2.9901071371528533E-4</v>
      </c>
      <c r="K327" s="6"/>
      <c r="L327" s="6">
        <f t="shared" si="29"/>
        <v>6.935314749952301E-2</v>
      </c>
      <c r="M327" s="6">
        <f t="shared" si="29"/>
        <v>1.1110832088656627E-3</v>
      </c>
      <c r="N327" s="6">
        <f t="shared" si="29"/>
        <v>0.15936302300719538</v>
      </c>
      <c r="O327" s="6">
        <f t="shared" si="29"/>
        <v>2.6373822027359224E-2</v>
      </c>
      <c r="P327" s="6">
        <f t="shared" si="29"/>
        <v>1</v>
      </c>
    </row>
    <row r="328" spans="1:16" ht="15.95" customHeight="1" x14ac:dyDescent="0.25">
      <c r="A328" s="3">
        <v>41813</v>
      </c>
      <c r="B328" s="3"/>
      <c r="C328" s="6">
        <f t="shared" ref="C328:P328" si="30">C30/$P30</f>
        <v>5.6665829070715316E-2</v>
      </c>
      <c r="D328" s="6">
        <f t="shared" si="30"/>
        <v>3.2316979235084545E-2</v>
      </c>
      <c r="E328" s="6">
        <f t="shared" si="30"/>
        <v>3.9243610692647375E-3</v>
      </c>
      <c r="F328" s="6">
        <f t="shared" si="30"/>
        <v>6.5181461499455853E-3</v>
      </c>
      <c r="G328" s="6">
        <f t="shared" si="30"/>
        <v>0.56330256194606076</v>
      </c>
      <c r="H328" s="6">
        <f t="shared" si="30"/>
        <v>7.5992254012862373E-2</v>
      </c>
      <c r="I328" s="6">
        <f t="shared" si="30"/>
        <v>1.9379321584991481E-4</v>
      </c>
      <c r="J328" s="6">
        <f t="shared" si="30"/>
        <v>1.1539126885735576E-4</v>
      </c>
      <c r="K328" s="6"/>
      <c r="L328" s="6">
        <f t="shared" si="30"/>
        <v>4.06304801313302E-2</v>
      </c>
      <c r="M328" s="6">
        <f t="shared" si="30"/>
        <v>8.9823155546435516E-4</v>
      </c>
      <c r="N328" s="6">
        <f t="shared" si="30"/>
        <v>0.1932101554500556</v>
      </c>
      <c r="O328" s="6">
        <f t="shared" si="30"/>
        <v>2.6231816894509159E-2</v>
      </c>
      <c r="P328" s="6">
        <f t="shared" si="30"/>
        <v>1</v>
      </c>
    </row>
    <row r="329" spans="1:16" ht="15.95" customHeight="1" x14ac:dyDescent="0.25">
      <c r="A329" s="3">
        <v>41820</v>
      </c>
      <c r="B329" s="3"/>
      <c r="C329" s="6">
        <f t="shared" ref="C329:P329" si="31">C31/$P31</f>
        <v>5.9453127804581243E-2</v>
      </c>
      <c r="D329" s="6">
        <f t="shared" si="31"/>
        <v>4.9869670593628429E-2</v>
      </c>
      <c r="E329" s="6">
        <f t="shared" si="31"/>
        <v>7.1320298576882232E-3</v>
      </c>
      <c r="F329" s="6">
        <f t="shared" si="31"/>
        <v>7.9331625200878882E-3</v>
      </c>
      <c r="G329" s="6">
        <f t="shared" si="31"/>
        <v>0.50251316867048079</v>
      </c>
      <c r="H329" s="6">
        <f t="shared" si="31"/>
        <v>6.3719847799567131E-2</v>
      </c>
      <c r="I329" s="6">
        <f t="shared" si="31"/>
        <v>1.4638062204706704E-6</v>
      </c>
      <c r="J329" s="6">
        <f t="shared" si="31"/>
        <v>1.8617343238580507E-5</v>
      </c>
      <c r="K329" s="6"/>
      <c r="L329" s="6">
        <f t="shared" si="31"/>
        <v>7.6611081009826179E-2</v>
      </c>
      <c r="M329" s="6">
        <f t="shared" si="31"/>
        <v>6.6644169605588669E-4</v>
      </c>
      <c r="N329" s="6">
        <f t="shared" si="31"/>
        <v>0.19802283182648495</v>
      </c>
      <c r="O329" s="6">
        <f t="shared" si="31"/>
        <v>3.4058557072139894E-2</v>
      </c>
      <c r="P329" s="6">
        <f t="shared" si="31"/>
        <v>1</v>
      </c>
    </row>
    <row r="330" spans="1:16" ht="15.95" customHeight="1" x14ac:dyDescent="0.25">
      <c r="A330" s="13">
        <v>41827</v>
      </c>
      <c r="B330" s="13"/>
      <c r="C330" s="6">
        <f t="shared" ref="C330:P330" si="32">C32/$P32</f>
        <v>7.5315832206346744E-2</v>
      </c>
      <c r="D330" s="6">
        <f t="shared" si="32"/>
        <v>5.0501857594957955E-2</v>
      </c>
      <c r="E330" s="6">
        <f t="shared" si="32"/>
        <v>6.5876436573699864E-3</v>
      </c>
      <c r="F330" s="6">
        <f t="shared" si="32"/>
        <v>7.863738896797123E-3</v>
      </c>
      <c r="G330" s="6">
        <f t="shared" si="32"/>
        <v>0.46053174332105562</v>
      </c>
      <c r="H330" s="6">
        <f t="shared" si="32"/>
        <v>9.9910707312590427E-2</v>
      </c>
      <c r="I330" s="6">
        <f t="shared" si="32"/>
        <v>9.9306674292270593E-5</v>
      </c>
      <c r="J330" s="6">
        <f t="shared" si="32"/>
        <v>3.472955090965285E-5</v>
      </c>
      <c r="K330" s="6"/>
      <c r="L330" s="6">
        <f t="shared" si="32"/>
        <v>7.5521416950291798E-2</v>
      </c>
      <c r="M330" s="6">
        <f t="shared" si="32"/>
        <v>4.5598735913576702E-3</v>
      </c>
      <c r="N330" s="6">
        <f t="shared" si="32"/>
        <v>0.18969352255608027</v>
      </c>
      <c r="O330" s="6">
        <f t="shared" si="32"/>
        <v>2.9379627687950504E-2</v>
      </c>
      <c r="P330" s="6">
        <f t="shared" si="32"/>
        <v>1</v>
      </c>
    </row>
    <row r="331" spans="1:16" ht="15.95" customHeight="1" x14ac:dyDescent="0.25">
      <c r="A331" s="13">
        <v>41834</v>
      </c>
      <c r="B331" s="13"/>
      <c r="C331" s="6">
        <f t="shared" ref="C331:P331" si="33">C33/$P33</f>
        <v>8.0628879673051337E-2</v>
      </c>
      <c r="D331" s="6">
        <f t="shared" si="33"/>
        <v>5.5090412578020109E-2</v>
      </c>
      <c r="E331" s="6">
        <f t="shared" si="33"/>
        <v>1.0442370143485764E-2</v>
      </c>
      <c r="F331" s="6">
        <f t="shared" si="33"/>
        <v>7.2863740986498808E-3</v>
      </c>
      <c r="G331" s="6">
        <f t="shared" si="33"/>
        <v>0.35055694629468448</v>
      </c>
      <c r="H331" s="6">
        <f t="shared" si="33"/>
        <v>0.16470317535285081</v>
      </c>
      <c r="I331" s="6">
        <f t="shared" si="33"/>
        <v>4.6734560255485874E-5</v>
      </c>
      <c r="J331" s="6">
        <f t="shared" si="33"/>
        <v>1.2327724739707757E-4</v>
      </c>
      <c r="K331" s="6"/>
      <c r="L331" s="6">
        <f t="shared" si="33"/>
        <v>0.10120611546854563</v>
      </c>
      <c r="M331" s="6">
        <f t="shared" si="33"/>
        <v>1.0963944830322533E-2</v>
      </c>
      <c r="N331" s="6">
        <f t="shared" si="33"/>
        <v>0.15889050618814626</v>
      </c>
      <c r="O331" s="6">
        <f t="shared" si="33"/>
        <v>6.0061263564590642E-2</v>
      </c>
      <c r="P331" s="6">
        <f t="shared" si="33"/>
        <v>1</v>
      </c>
    </row>
    <row r="332" spans="1:16" ht="15.95" customHeight="1" x14ac:dyDescent="0.25">
      <c r="A332" s="13">
        <v>41841</v>
      </c>
      <c r="B332" s="13"/>
      <c r="C332" s="6">
        <f t="shared" ref="C332:P332" si="34">C34/$P34</f>
        <v>4.205960075838918E-2</v>
      </c>
      <c r="D332" s="6">
        <f t="shared" si="34"/>
        <v>4.0133588881854726E-2</v>
      </c>
      <c r="E332" s="6">
        <f t="shared" si="34"/>
        <v>6.2437168714383337E-3</v>
      </c>
      <c r="F332" s="6">
        <f t="shared" si="34"/>
        <v>1.0583785241826276E-2</v>
      </c>
      <c r="G332" s="6">
        <f t="shared" si="34"/>
        <v>0.25435418744779537</v>
      </c>
      <c r="H332" s="6">
        <f t="shared" si="34"/>
        <v>0.13829640865476592</v>
      </c>
      <c r="I332" s="6">
        <f t="shared" si="34"/>
        <v>4.3601536757996651E-4</v>
      </c>
      <c r="J332" s="6">
        <f t="shared" si="34"/>
        <v>6.6511256360302114E-5</v>
      </c>
      <c r="K332" s="6"/>
      <c r="L332" s="6">
        <f t="shared" si="34"/>
        <v>4.993544432732458E-2</v>
      </c>
      <c r="M332" s="6">
        <f t="shared" si="34"/>
        <v>1.7765886805874674E-3</v>
      </c>
      <c r="N332" s="6">
        <f t="shared" si="34"/>
        <v>0.4128305406054314</v>
      </c>
      <c r="O332" s="6">
        <f t="shared" si="34"/>
        <v>4.3283611906646438E-2</v>
      </c>
      <c r="P332" s="6">
        <f t="shared" si="34"/>
        <v>1</v>
      </c>
    </row>
    <row r="333" spans="1:16" ht="15.95" customHeight="1" x14ac:dyDescent="0.25">
      <c r="A333" s="13">
        <v>41848</v>
      </c>
      <c r="B333" s="13"/>
      <c r="C333" s="6">
        <f t="shared" ref="C333:P333" si="35">C35/$P35</f>
        <v>8.4596738233309737E-2</v>
      </c>
      <c r="D333" s="6">
        <f t="shared" si="35"/>
        <v>7.8087277795579793E-2</v>
      </c>
      <c r="E333" s="6">
        <f t="shared" si="35"/>
        <v>7.5009092956358795E-3</v>
      </c>
      <c r="F333" s="6">
        <f t="shared" si="35"/>
        <v>1.319365576560534E-2</v>
      </c>
      <c r="G333" s="6">
        <f t="shared" si="35"/>
        <v>0.47797460599818198</v>
      </c>
      <c r="H333" s="6">
        <f t="shared" si="35"/>
        <v>0.12418111012800305</v>
      </c>
      <c r="I333" s="6">
        <f t="shared" si="35"/>
        <v>2.5462322788902275E-4</v>
      </c>
      <c r="J333" s="6">
        <f t="shared" si="35"/>
        <v>6.3897529212332202E-5</v>
      </c>
      <c r="K333" s="6"/>
      <c r="L333" s="6">
        <f t="shared" si="35"/>
        <v>7.1639988096750193E-2</v>
      </c>
      <c r="M333" s="6">
        <f t="shared" si="35"/>
        <v>3.9968571829208314E-4</v>
      </c>
      <c r="N333" s="6">
        <f t="shared" si="35"/>
        <v>9.8298537871584865E-2</v>
      </c>
      <c r="O333" s="6">
        <f t="shared" si="35"/>
        <v>4.3808970339955657E-2</v>
      </c>
      <c r="P333" s="6">
        <f t="shared" si="35"/>
        <v>1</v>
      </c>
    </row>
    <row r="334" spans="1:16" ht="15.95" customHeight="1" x14ac:dyDescent="0.25">
      <c r="A334" s="13">
        <v>41855</v>
      </c>
      <c r="B334" s="13"/>
      <c r="C334" s="6">
        <f t="shared" ref="C334:P334" si="36">C36/$P36</f>
        <v>8.1017033142894879E-2</v>
      </c>
      <c r="D334" s="6">
        <f t="shared" si="36"/>
        <v>7.5649214158222094E-2</v>
      </c>
      <c r="E334" s="6">
        <f t="shared" si="36"/>
        <v>7.3967268385408819E-3</v>
      </c>
      <c r="F334" s="6">
        <f t="shared" si="36"/>
        <v>1.2597163661574278E-2</v>
      </c>
      <c r="G334" s="6">
        <f t="shared" si="36"/>
        <v>0.3242945208289113</v>
      </c>
      <c r="H334" s="6">
        <f t="shared" si="36"/>
        <v>0.10866398826069891</v>
      </c>
      <c r="I334" s="6">
        <f t="shared" si="36"/>
        <v>1.087850266386657E-4</v>
      </c>
      <c r="J334" s="6">
        <f t="shared" si="36"/>
        <v>0</v>
      </c>
      <c r="K334" s="6"/>
      <c r="L334" s="6">
        <f t="shared" si="36"/>
        <v>8.5833419597037677E-2</v>
      </c>
      <c r="M334" s="6">
        <f t="shared" si="36"/>
        <v>2.4732493376353926E-3</v>
      </c>
      <c r="N334" s="6">
        <f t="shared" si="36"/>
        <v>0.25921614539174048</v>
      </c>
      <c r="O334" s="6">
        <f t="shared" si="36"/>
        <v>4.2749753756105506E-2</v>
      </c>
      <c r="P334" s="6">
        <f t="shared" si="36"/>
        <v>1</v>
      </c>
    </row>
    <row r="335" spans="1:16" ht="15.95" customHeight="1" x14ac:dyDescent="0.25">
      <c r="A335" s="13">
        <v>41862</v>
      </c>
      <c r="B335" s="13"/>
      <c r="C335" s="6">
        <f t="shared" ref="C335:P335" si="37">C37/$P37</f>
        <v>9.6880940392931089E-2</v>
      </c>
      <c r="D335" s="6">
        <f t="shared" si="37"/>
        <v>6.4491554233738577E-2</v>
      </c>
      <c r="E335" s="6">
        <f t="shared" si="37"/>
        <v>7.6309405610631561E-3</v>
      </c>
      <c r="F335" s="6">
        <f t="shared" si="37"/>
        <v>1.4451467666113799E-2</v>
      </c>
      <c r="G335" s="6">
        <f t="shared" si="37"/>
        <v>0.36941243159334192</v>
      </c>
      <c r="H335" s="6">
        <f t="shared" si="37"/>
        <v>0.10473744874069008</v>
      </c>
      <c r="I335" s="6">
        <f t="shared" si="37"/>
        <v>0</v>
      </c>
      <c r="J335" s="6">
        <f t="shared" si="37"/>
        <v>1.1362725454030343E-4</v>
      </c>
      <c r="K335" s="6"/>
      <c r="L335" s="6">
        <f t="shared" si="37"/>
        <v>7.964572087036946E-2</v>
      </c>
      <c r="M335" s="6">
        <f t="shared" si="37"/>
        <v>8.2349008268162562E-4</v>
      </c>
      <c r="N335" s="6">
        <f t="shared" si="37"/>
        <v>0.21141064409739518</v>
      </c>
      <c r="O335" s="6">
        <f t="shared" si="37"/>
        <v>5.0401734507134699E-2</v>
      </c>
      <c r="P335" s="6">
        <f t="shared" si="37"/>
        <v>1</v>
      </c>
    </row>
    <row r="336" spans="1:16" ht="15.95" customHeight="1" x14ac:dyDescent="0.25">
      <c r="A336" s="13">
        <v>41869</v>
      </c>
      <c r="B336" s="13"/>
      <c r="C336" s="6">
        <f t="shared" ref="C336:P336" si="38">C38/$P38</f>
        <v>9.8713642510580693E-2</v>
      </c>
      <c r="D336" s="6">
        <f t="shared" si="38"/>
        <v>7.3916137257152542E-2</v>
      </c>
      <c r="E336" s="6">
        <f t="shared" si="38"/>
        <v>8.4135078620091626E-3</v>
      </c>
      <c r="F336" s="6">
        <f t="shared" si="38"/>
        <v>1.7017083644384409E-2</v>
      </c>
      <c r="G336" s="6">
        <f t="shared" si="38"/>
        <v>0.3548171507174217</v>
      </c>
      <c r="H336" s="6">
        <f t="shared" si="38"/>
        <v>0.13018967325323325</v>
      </c>
      <c r="I336" s="6">
        <f t="shared" si="38"/>
        <v>0</v>
      </c>
      <c r="J336" s="6">
        <f t="shared" si="38"/>
        <v>1.5129471822945741E-4</v>
      </c>
      <c r="K336" s="6"/>
      <c r="L336" s="6">
        <f t="shared" si="38"/>
        <v>7.3478232543717367E-2</v>
      </c>
      <c r="M336" s="6">
        <f t="shared" si="38"/>
        <v>2.2361453599049549E-3</v>
      </c>
      <c r="N336" s="6">
        <f t="shared" si="38"/>
        <v>0.1987176095836532</v>
      </c>
      <c r="O336" s="6">
        <f t="shared" si="38"/>
        <v>4.2349522549713012E-2</v>
      </c>
      <c r="P336" s="6">
        <f t="shared" si="38"/>
        <v>1</v>
      </c>
    </row>
    <row r="337" spans="1:16" ht="15.95" customHeight="1" x14ac:dyDescent="0.25">
      <c r="A337" s="13">
        <v>41876</v>
      </c>
      <c r="B337" s="13"/>
      <c r="C337" s="6">
        <f t="shared" ref="C337:P337" si="39">C39/$P39</f>
        <v>0.10092087821329546</v>
      </c>
      <c r="D337" s="6">
        <f t="shared" si="39"/>
        <v>7.5497583080297068E-2</v>
      </c>
      <c r="E337" s="6">
        <f t="shared" si="39"/>
        <v>1.0693771679155053E-2</v>
      </c>
      <c r="F337" s="6">
        <f t="shared" si="39"/>
        <v>1.2715951554047577E-2</v>
      </c>
      <c r="G337" s="6">
        <f t="shared" si="39"/>
        <v>0.38429209074501791</v>
      </c>
      <c r="H337" s="6">
        <f t="shared" si="39"/>
        <v>0.14222551309679465</v>
      </c>
      <c r="I337" s="6">
        <f t="shared" si="39"/>
        <v>2.2344607590632058E-5</v>
      </c>
      <c r="J337" s="6">
        <f t="shared" si="39"/>
        <v>1.1208390997975285E-3</v>
      </c>
      <c r="K337" s="6"/>
      <c r="L337" s="6">
        <f t="shared" si="39"/>
        <v>7.6611517197908569E-2</v>
      </c>
      <c r="M337" s="6">
        <f t="shared" si="39"/>
        <v>1.8132282277533239E-3</v>
      </c>
      <c r="N337" s="6">
        <f t="shared" si="39"/>
        <v>0.15192002296386767</v>
      </c>
      <c r="O337" s="6">
        <f t="shared" si="39"/>
        <v>4.2166259534474629E-2</v>
      </c>
      <c r="P337" s="6">
        <f t="shared" si="39"/>
        <v>1</v>
      </c>
    </row>
    <row r="338" spans="1:16" ht="15.95" customHeight="1" x14ac:dyDescent="0.25">
      <c r="A338" s="13">
        <v>41883</v>
      </c>
      <c r="B338" s="13"/>
      <c r="C338" s="6">
        <f t="shared" ref="C338:P338" si="40">C40/$P40</f>
        <v>6.6647188202652488E-2</v>
      </c>
      <c r="D338" s="6">
        <f t="shared" si="40"/>
        <v>6.1417248123741303E-2</v>
      </c>
      <c r="E338" s="6">
        <f t="shared" si="40"/>
        <v>1.0567489174718671E-2</v>
      </c>
      <c r="F338" s="6">
        <f t="shared" si="40"/>
        <v>1.9321642287804662E-2</v>
      </c>
      <c r="G338" s="6">
        <f t="shared" si="40"/>
        <v>0.36886380582893025</v>
      </c>
      <c r="H338" s="6">
        <f t="shared" si="40"/>
        <v>0.13126741108486917</v>
      </c>
      <c r="I338" s="6">
        <f t="shared" si="40"/>
        <v>0</v>
      </c>
      <c r="J338" s="6">
        <f t="shared" si="40"/>
        <v>5.5033522532509788E-4</v>
      </c>
      <c r="K338" s="6"/>
      <c r="L338" s="6">
        <f t="shared" si="40"/>
        <v>8.3719900857765137E-2</v>
      </c>
      <c r="M338" s="6">
        <f t="shared" si="40"/>
        <v>2.8522550691548443E-3</v>
      </c>
      <c r="N338" s="6">
        <f t="shared" si="40"/>
        <v>0.20398746600749673</v>
      </c>
      <c r="O338" s="6">
        <f t="shared" si="40"/>
        <v>5.0805258137541623E-2</v>
      </c>
      <c r="P338" s="6">
        <f t="shared" si="40"/>
        <v>1</v>
      </c>
    </row>
    <row r="339" spans="1:16" ht="15.95" customHeight="1" x14ac:dyDescent="0.25">
      <c r="A339" s="13">
        <v>41890</v>
      </c>
      <c r="B339" s="13"/>
      <c r="C339" s="6">
        <f t="shared" ref="C339:P339" si="41">C41/$P41</f>
        <v>0.1064413557531587</v>
      </c>
      <c r="D339" s="6">
        <f t="shared" si="41"/>
        <v>8.7863336683485227E-2</v>
      </c>
      <c r="E339" s="6">
        <f t="shared" si="41"/>
        <v>5.1408051640683718E-3</v>
      </c>
      <c r="F339" s="6">
        <f t="shared" si="41"/>
        <v>1.1573249810835299E-2</v>
      </c>
      <c r="G339" s="6">
        <f t="shared" si="41"/>
        <v>0.28220024124837928</v>
      </c>
      <c r="H339" s="6">
        <f t="shared" si="41"/>
        <v>0.13872540078045831</v>
      </c>
      <c r="I339" s="6">
        <f t="shared" si="41"/>
        <v>0</v>
      </c>
      <c r="J339" s="6">
        <f t="shared" si="41"/>
        <v>4.1399873368415678E-4</v>
      </c>
      <c r="K339" s="6"/>
      <c r="L339" s="6">
        <f t="shared" si="41"/>
        <v>8.0894560614311176E-2</v>
      </c>
      <c r="M339" s="6">
        <f t="shared" si="41"/>
        <v>5.2961110802522485E-3</v>
      </c>
      <c r="N339" s="6">
        <f t="shared" si="41"/>
        <v>0.17695297255196493</v>
      </c>
      <c r="O339" s="6">
        <f t="shared" si="41"/>
        <v>0.10449796757940229</v>
      </c>
      <c r="P339" s="6">
        <f t="shared" si="41"/>
        <v>1</v>
      </c>
    </row>
    <row r="340" spans="1:16" ht="15.95" customHeight="1" x14ac:dyDescent="0.25">
      <c r="A340" s="13">
        <v>41897</v>
      </c>
      <c r="B340" s="13"/>
      <c r="C340" s="6">
        <f t="shared" ref="C340:P340" si="42">C42/$P42</f>
        <v>0.10181439539874351</v>
      </c>
      <c r="D340" s="6">
        <f t="shared" si="42"/>
        <v>6.897222776784856E-2</v>
      </c>
      <c r="E340" s="6">
        <f t="shared" si="42"/>
        <v>9.3470991859454216E-3</v>
      </c>
      <c r="F340" s="6">
        <f t="shared" si="42"/>
        <v>8.8022864700211239E-3</v>
      </c>
      <c r="G340" s="6">
        <f t="shared" si="42"/>
        <v>0.25894697368328101</v>
      </c>
      <c r="H340" s="6">
        <f t="shared" si="42"/>
        <v>0.14905884816970963</v>
      </c>
      <c r="I340" s="6">
        <f t="shared" si="42"/>
        <v>0</v>
      </c>
      <c r="J340" s="6">
        <f t="shared" si="42"/>
        <v>1.4164738438858824E-4</v>
      </c>
      <c r="K340" s="6"/>
      <c r="L340" s="6">
        <f t="shared" si="42"/>
        <v>8.6192487085382352E-2</v>
      </c>
      <c r="M340" s="6">
        <f t="shared" si="42"/>
        <v>1.7423207268091716E-3</v>
      </c>
      <c r="N340" s="6">
        <f t="shared" si="42"/>
        <v>0.27422835290536124</v>
      </c>
      <c r="O340" s="6">
        <f t="shared" si="42"/>
        <v>4.0753361222509402E-2</v>
      </c>
      <c r="P340" s="6">
        <f t="shared" si="42"/>
        <v>1</v>
      </c>
    </row>
    <row r="341" spans="1:16" ht="15.95" customHeight="1" x14ac:dyDescent="0.25">
      <c r="A341" s="13">
        <v>41904</v>
      </c>
      <c r="B341" s="13"/>
      <c r="C341" s="6">
        <f t="shared" ref="C341:P341" si="43">C43/$P43</f>
        <v>0.1143791985613473</v>
      </c>
      <c r="D341" s="6">
        <f t="shared" si="43"/>
        <v>5.4295336144199263E-2</v>
      </c>
      <c r="E341" s="6">
        <f t="shared" si="43"/>
        <v>1.1602921819918699E-2</v>
      </c>
      <c r="F341" s="6">
        <f t="shared" si="43"/>
        <v>7.0446061108191405E-3</v>
      </c>
      <c r="G341" s="6">
        <f t="shared" si="43"/>
        <v>0.36596263344373864</v>
      </c>
      <c r="H341" s="6">
        <f t="shared" si="43"/>
        <v>0.12812077174105105</v>
      </c>
      <c r="I341" s="6">
        <f t="shared" si="43"/>
        <v>0</v>
      </c>
      <c r="J341" s="6">
        <f t="shared" si="43"/>
        <v>4.5961931151555904E-4</v>
      </c>
      <c r="K341" s="6"/>
      <c r="L341" s="6">
        <f t="shared" si="43"/>
        <v>7.4092147814632969E-2</v>
      </c>
      <c r="M341" s="6">
        <f t="shared" si="43"/>
        <v>2.8556439514631875E-3</v>
      </c>
      <c r="N341" s="6">
        <f t="shared" si="43"/>
        <v>0.20257541260175621</v>
      </c>
      <c r="O341" s="6">
        <f t="shared" si="43"/>
        <v>3.8611708499557827E-2</v>
      </c>
      <c r="P341" s="6">
        <f t="shared" si="43"/>
        <v>1</v>
      </c>
    </row>
    <row r="342" spans="1:16" ht="15.95" customHeight="1" x14ac:dyDescent="0.25">
      <c r="A342" s="13">
        <v>41911</v>
      </c>
      <c r="B342" s="13"/>
      <c r="C342" s="6">
        <f t="shared" ref="C342:P342" si="44">C44/$P44</f>
        <v>7.8426569208532498E-2</v>
      </c>
      <c r="D342" s="6">
        <f t="shared" si="44"/>
        <v>7.4750789438334284E-2</v>
      </c>
      <c r="E342" s="6">
        <f t="shared" si="44"/>
        <v>8.8643439871553646E-3</v>
      </c>
      <c r="F342" s="6">
        <f t="shared" si="44"/>
        <v>1.4965996553173901E-2</v>
      </c>
      <c r="G342" s="6">
        <f t="shared" si="44"/>
        <v>0.31840645872156786</v>
      </c>
      <c r="H342" s="6">
        <f t="shared" si="44"/>
        <v>0.144188874106146</v>
      </c>
      <c r="I342" s="6">
        <f t="shared" si="44"/>
        <v>6.8690817974500493E-7</v>
      </c>
      <c r="J342" s="6">
        <f t="shared" si="44"/>
        <v>4.0177114781825355E-4</v>
      </c>
      <c r="K342" s="6"/>
      <c r="L342" s="6">
        <f t="shared" si="44"/>
        <v>9.0153203511970328E-2</v>
      </c>
      <c r="M342" s="6">
        <f t="shared" si="44"/>
        <v>3.6910873656961891E-3</v>
      </c>
      <c r="N342" s="6">
        <f t="shared" si="44"/>
        <v>0.21916092683023239</v>
      </c>
      <c r="O342" s="6">
        <f t="shared" si="44"/>
        <v>4.6989292221193253E-2</v>
      </c>
      <c r="P342" s="6">
        <f t="shared" si="44"/>
        <v>1</v>
      </c>
    </row>
    <row r="343" spans="1:16" ht="15.95" customHeight="1" x14ac:dyDescent="0.25">
      <c r="A343" s="13">
        <v>41918</v>
      </c>
      <c r="B343" s="13"/>
      <c r="C343" s="6">
        <f t="shared" ref="C343:P343" si="45">C45/$P45</f>
        <v>6.9985566417777756E-2</v>
      </c>
      <c r="D343" s="6">
        <f t="shared" si="45"/>
        <v>7.3562591480110601E-2</v>
      </c>
      <c r="E343" s="6">
        <f t="shared" si="45"/>
        <v>9.8270217525364637E-3</v>
      </c>
      <c r="F343" s="6">
        <f t="shared" si="45"/>
        <v>1.0098915437213328E-2</v>
      </c>
      <c r="G343" s="6">
        <f t="shared" si="45"/>
        <v>0.42227143269883094</v>
      </c>
      <c r="H343" s="6">
        <f t="shared" si="45"/>
        <v>9.5686083170246447E-2</v>
      </c>
      <c r="I343" s="6">
        <f t="shared" si="45"/>
        <v>0</v>
      </c>
      <c r="J343" s="6">
        <f t="shared" si="45"/>
        <v>4.7753483660719416E-4</v>
      </c>
      <c r="K343" s="6"/>
      <c r="L343" s="6">
        <f t="shared" si="45"/>
        <v>8.2107931963539826E-2</v>
      </c>
      <c r="M343" s="6">
        <f t="shared" si="45"/>
        <v>7.3438679024154649E-3</v>
      </c>
      <c r="N343" s="6">
        <f t="shared" si="45"/>
        <v>0.17285034674322974</v>
      </c>
      <c r="O343" s="6">
        <f t="shared" si="45"/>
        <v>5.5788707597492229E-2</v>
      </c>
      <c r="P343" s="6">
        <f t="shared" si="45"/>
        <v>1</v>
      </c>
    </row>
    <row r="344" spans="1:16" ht="15.95" customHeight="1" x14ac:dyDescent="0.25">
      <c r="A344" s="13">
        <v>41925</v>
      </c>
      <c r="B344" s="13"/>
      <c r="C344" s="6">
        <f t="shared" ref="C344:P344" si="46">C46/$P46</f>
        <v>5.3778137791164235E-2</v>
      </c>
      <c r="D344" s="6">
        <f t="shared" si="46"/>
        <v>9.3596517624304987E-2</v>
      </c>
      <c r="E344" s="6">
        <f t="shared" si="46"/>
        <v>1.0266629068452826E-2</v>
      </c>
      <c r="F344" s="6">
        <f t="shared" si="46"/>
        <v>3.1737760486105476E-3</v>
      </c>
      <c r="G344" s="6">
        <f t="shared" si="46"/>
        <v>0.47412389622030171</v>
      </c>
      <c r="H344" s="6">
        <f t="shared" si="46"/>
        <v>0.1255911276374708</v>
      </c>
      <c r="I344" s="6">
        <f t="shared" si="46"/>
        <v>0</v>
      </c>
      <c r="J344" s="6">
        <f t="shared" si="46"/>
        <v>9.0246439209633387E-4</v>
      </c>
      <c r="K344" s="6"/>
      <c r="L344" s="6">
        <f t="shared" si="46"/>
        <v>7.5882056245495128E-2</v>
      </c>
      <c r="M344" s="6">
        <f t="shared" si="46"/>
        <v>3.1759837617246673E-5</v>
      </c>
      <c r="N344" s="6">
        <f t="shared" si="46"/>
        <v>9.7646435066304008E-2</v>
      </c>
      <c r="O344" s="6">
        <f t="shared" si="46"/>
        <v>6.5007200068182225E-2</v>
      </c>
      <c r="P344" s="6">
        <f t="shared" si="46"/>
        <v>1</v>
      </c>
    </row>
    <row r="345" spans="1:16" ht="15.95" customHeight="1" x14ac:dyDescent="0.25">
      <c r="A345" s="13">
        <v>41932</v>
      </c>
      <c r="B345" s="13"/>
      <c r="C345" s="6">
        <f t="shared" ref="C345:P345" si="47">C47/$P47</f>
        <v>7.1261357714753656E-2</v>
      </c>
      <c r="D345" s="6">
        <f t="shared" si="47"/>
        <v>4.9261879699183705E-2</v>
      </c>
      <c r="E345" s="6">
        <f t="shared" si="47"/>
        <v>1.0895524975592843E-2</v>
      </c>
      <c r="F345" s="6">
        <f t="shared" si="47"/>
        <v>7.4209859466332802E-3</v>
      </c>
      <c r="G345" s="6">
        <f t="shared" si="47"/>
        <v>0.35076152796634197</v>
      </c>
      <c r="H345" s="6">
        <f t="shared" si="47"/>
        <v>0.11090070388460374</v>
      </c>
      <c r="I345" s="6">
        <f t="shared" si="47"/>
        <v>0</v>
      </c>
      <c r="J345" s="6">
        <f t="shared" si="47"/>
        <v>5.7692697037616176E-4</v>
      </c>
      <c r="K345" s="6"/>
      <c r="L345" s="6">
        <f t="shared" si="47"/>
        <v>8.7610517304770139E-2</v>
      </c>
      <c r="M345" s="6">
        <f t="shared" si="47"/>
        <v>6.2072462730413157E-3</v>
      </c>
      <c r="N345" s="6">
        <f t="shared" si="47"/>
        <v>0.26635123586987119</v>
      </c>
      <c r="O345" s="6">
        <f t="shared" si="47"/>
        <v>3.8752093394832099E-2</v>
      </c>
      <c r="P345" s="6">
        <f t="shared" si="47"/>
        <v>1</v>
      </c>
    </row>
    <row r="346" spans="1:16" ht="15.95" customHeight="1" x14ac:dyDescent="0.25">
      <c r="A346" s="13">
        <v>41939</v>
      </c>
      <c r="B346" s="13"/>
      <c r="C346" s="6">
        <f t="shared" ref="C346:P346" si="48">C48/$P48</f>
        <v>9.5203661526997788E-2</v>
      </c>
      <c r="D346" s="6">
        <f t="shared" si="48"/>
        <v>5.2967583393611385E-2</v>
      </c>
      <c r="E346" s="6">
        <f t="shared" si="48"/>
        <v>5.7369487982273162E-3</v>
      </c>
      <c r="F346" s="6">
        <f t="shared" si="48"/>
        <v>9.2551753193170321E-3</v>
      </c>
      <c r="G346" s="6">
        <f t="shared" si="48"/>
        <v>0.49060230135492222</v>
      </c>
      <c r="H346" s="6">
        <f t="shared" si="48"/>
        <v>7.8843687926712355E-2</v>
      </c>
      <c r="I346" s="6">
        <f t="shared" si="48"/>
        <v>1.9507238512356565E-5</v>
      </c>
      <c r="J346" s="6">
        <f t="shared" si="48"/>
        <v>2.1632747938659363E-3</v>
      </c>
      <c r="K346" s="6"/>
      <c r="L346" s="6">
        <f t="shared" si="48"/>
        <v>6.0990768133515359E-2</v>
      </c>
      <c r="M346" s="6">
        <f t="shared" si="48"/>
        <v>1.4608320680620085E-3</v>
      </c>
      <c r="N346" s="6">
        <f t="shared" si="48"/>
        <v>0.14955328606650073</v>
      </c>
      <c r="O346" s="6">
        <f t="shared" si="48"/>
        <v>5.3202973379755422E-2</v>
      </c>
      <c r="P346" s="6">
        <f t="shared" si="48"/>
        <v>1</v>
      </c>
    </row>
    <row r="347" spans="1:16" ht="15.95" customHeight="1" x14ac:dyDescent="0.25">
      <c r="A347" s="13">
        <v>41946</v>
      </c>
      <c r="B347" s="13"/>
      <c r="C347" s="6">
        <f t="shared" ref="C347:P347" si="49">C49/$P49</f>
        <v>8.6440203727635515E-2</v>
      </c>
      <c r="D347" s="6">
        <f t="shared" si="49"/>
        <v>6.5245748900652281E-2</v>
      </c>
      <c r="E347" s="6">
        <f t="shared" si="49"/>
        <v>7.1066779114729393E-3</v>
      </c>
      <c r="F347" s="6">
        <f t="shared" si="49"/>
        <v>1.6422201421138038E-2</v>
      </c>
      <c r="G347" s="6">
        <f t="shared" si="49"/>
        <v>0.25911697489472618</v>
      </c>
      <c r="H347" s="6">
        <f t="shared" si="49"/>
        <v>7.7710662323950908E-2</v>
      </c>
      <c r="I347" s="6">
        <f t="shared" si="49"/>
        <v>1.6151393877039618E-5</v>
      </c>
      <c r="J347" s="6">
        <f t="shared" si="49"/>
        <v>1.0631692595317254E-3</v>
      </c>
      <c r="K347" s="6"/>
      <c r="L347" s="6">
        <f t="shared" si="49"/>
        <v>9.2838332289798986E-2</v>
      </c>
      <c r="M347" s="6">
        <f t="shared" si="49"/>
        <v>1.3822440406661116E-2</v>
      </c>
      <c r="N347" s="6">
        <f t="shared" si="49"/>
        <v>0.30691613169219689</v>
      </c>
      <c r="O347" s="6">
        <f t="shared" si="49"/>
        <v>7.3301305778358403E-2</v>
      </c>
      <c r="P347" s="6">
        <f t="shared" si="49"/>
        <v>1</v>
      </c>
    </row>
    <row r="348" spans="1:16" ht="15.95" customHeight="1" x14ac:dyDescent="0.25">
      <c r="A348" s="13">
        <v>41953</v>
      </c>
      <c r="B348" s="13"/>
      <c r="C348" s="6">
        <f t="shared" ref="C348:P348" si="50">C50/$P50</f>
        <v>7.5472798179646999E-2</v>
      </c>
      <c r="D348" s="6">
        <f t="shared" si="50"/>
        <v>6.3167978995244595E-2</v>
      </c>
      <c r="E348" s="6">
        <f t="shared" si="50"/>
        <v>1.0652626789097326E-2</v>
      </c>
      <c r="F348" s="6">
        <f t="shared" si="50"/>
        <v>1.2586277193737921E-2</v>
      </c>
      <c r="G348" s="6">
        <f t="shared" si="50"/>
        <v>0.31999183462553454</v>
      </c>
      <c r="H348" s="6">
        <f t="shared" si="50"/>
        <v>0.11571766646076656</v>
      </c>
      <c r="I348" s="6">
        <f t="shared" si="50"/>
        <v>0</v>
      </c>
      <c r="J348" s="6">
        <f t="shared" si="50"/>
        <v>3.598929588986437E-4</v>
      </c>
      <c r="K348" s="6"/>
      <c r="L348" s="6">
        <f t="shared" si="50"/>
        <v>7.4995752323737022E-2</v>
      </c>
      <c r="M348" s="6">
        <f t="shared" si="50"/>
        <v>1.1878403391942767E-3</v>
      </c>
      <c r="N348" s="6">
        <f t="shared" si="50"/>
        <v>0.27531940393570414</v>
      </c>
      <c r="O348" s="6">
        <f t="shared" si="50"/>
        <v>5.0547928198437932E-2</v>
      </c>
      <c r="P348" s="6">
        <f t="shared" si="50"/>
        <v>1</v>
      </c>
    </row>
    <row r="349" spans="1:16" ht="15.95" customHeight="1" x14ac:dyDescent="0.25">
      <c r="A349" s="13">
        <v>41960</v>
      </c>
      <c r="B349" s="13"/>
      <c r="C349" s="6">
        <f t="shared" ref="C349:P349" si="51">C51/$P51</f>
        <v>6.0944001480810243E-2</v>
      </c>
      <c r="D349" s="6">
        <f t="shared" si="51"/>
        <v>7.5599740119519948E-2</v>
      </c>
      <c r="E349" s="6">
        <f t="shared" si="51"/>
        <v>1.1292250337473823E-2</v>
      </c>
      <c r="F349" s="6">
        <f t="shared" si="51"/>
        <v>9.8786057231152209E-3</v>
      </c>
      <c r="G349" s="6">
        <f t="shared" si="51"/>
        <v>0.40458454593356563</v>
      </c>
      <c r="H349" s="6">
        <f t="shared" si="51"/>
        <v>8.9306663524065341E-2</v>
      </c>
      <c r="I349" s="6">
        <f t="shared" si="51"/>
        <v>4.3412341939293685E-4</v>
      </c>
      <c r="J349" s="6">
        <f t="shared" si="51"/>
        <v>4.7270177726791416E-4</v>
      </c>
      <c r="K349" s="6"/>
      <c r="L349" s="6">
        <f t="shared" si="51"/>
        <v>0.1078506932190347</v>
      </c>
      <c r="M349" s="6">
        <f t="shared" si="51"/>
        <v>4.4000056344727445E-3</v>
      </c>
      <c r="N349" s="6">
        <f t="shared" si="51"/>
        <v>0.19930712500921743</v>
      </c>
      <c r="O349" s="6">
        <f t="shared" si="51"/>
        <v>3.5929543822063863E-2</v>
      </c>
      <c r="P349" s="6">
        <f t="shared" si="51"/>
        <v>1</v>
      </c>
    </row>
    <row r="350" spans="1:16" ht="15.95" customHeight="1" x14ac:dyDescent="0.25">
      <c r="A350" s="13">
        <v>41967</v>
      </c>
      <c r="B350" s="13"/>
      <c r="C350" s="6">
        <f t="shared" ref="C350:P350" si="52">C52/$P52</f>
        <v>7.7597374730616966E-2</v>
      </c>
      <c r="D350" s="6">
        <f t="shared" si="52"/>
        <v>5.024212520124121E-2</v>
      </c>
      <c r="E350" s="6">
        <f t="shared" si="52"/>
        <v>8.3432591430123403E-3</v>
      </c>
      <c r="F350" s="6">
        <f t="shared" si="52"/>
        <v>8.0355757212478666E-3</v>
      </c>
      <c r="G350" s="6">
        <f t="shared" si="52"/>
        <v>0.62315695428073881</v>
      </c>
      <c r="H350" s="6">
        <f t="shared" si="52"/>
        <v>9.4222195532299005E-2</v>
      </c>
      <c r="I350" s="6">
        <f t="shared" si="52"/>
        <v>0</v>
      </c>
      <c r="J350" s="6">
        <f t="shared" si="52"/>
        <v>4.5468933753392897E-5</v>
      </c>
      <c r="K350" s="6"/>
      <c r="L350" s="6">
        <f t="shared" si="52"/>
        <v>4.6963587077358468E-2</v>
      </c>
      <c r="M350" s="6">
        <f t="shared" si="52"/>
        <v>7.1083896866478714E-6</v>
      </c>
      <c r="N350" s="6">
        <f t="shared" si="52"/>
        <v>6.7612701808114184E-2</v>
      </c>
      <c r="O350" s="6">
        <f t="shared" si="52"/>
        <v>2.3773649181931148E-2</v>
      </c>
      <c r="P350" s="6">
        <f t="shared" si="52"/>
        <v>1</v>
      </c>
    </row>
    <row r="351" spans="1:16" ht="15.95" customHeight="1" x14ac:dyDescent="0.25">
      <c r="A351" s="13">
        <v>41974</v>
      </c>
      <c r="B351" s="13"/>
      <c r="C351" s="6">
        <f t="shared" ref="C351:P351" si="53">C53/$P53</f>
        <v>4.9911799819360551E-2</v>
      </c>
      <c r="D351" s="6">
        <f t="shared" si="53"/>
        <v>9.1996438214852261E-2</v>
      </c>
      <c r="E351" s="6">
        <f t="shared" si="53"/>
        <v>7.9154074204110525E-3</v>
      </c>
      <c r="F351" s="6">
        <f t="shared" si="53"/>
        <v>7.8967168677465185E-3</v>
      </c>
      <c r="G351" s="6">
        <f t="shared" si="53"/>
        <v>0.41802055304061525</v>
      </c>
      <c r="H351" s="6">
        <f t="shared" si="53"/>
        <v>8.9636346713070816E-2</v>
      </c>
      <c r="I351" s="6">
        <f t="shared" si="53"/>
        <v>0</v>
      </c>
      <c r="J351" s="6">
        <f t="shared" si="53"/>
        <v>3.8336972442776283E-4</v>
      </c>
      <c r="K351" s="6"/>
      <c r="L351" s="6">
        <f t="shared" si="53"/>
        <v>4.8724965147884089E-2</v>
      </c>
      <c r="M351" s="6">
        <f t="shared" si="53"/>
        <v>2.5447117626613224E-3</v>
      </c>
      <c r="N351" s="6">
        <f t="shared" si="53"/>
        <v>0.20947808992135977</v>
      </c>
      <c r="O351" s="6">
        <f t="shared" si="53"/>
        <v>7.3491601367610668E-2</v>
      </c>
      <c r="P351" s="6">
        <f t="shared" si="53"/>
        <v>1</v>
      </c>
    </row>
    <row r="352" spans="1:16" ht="15.95" customHeight="1" x14ac:dyDescent="0.25">
      <c r="A352" s="13">
        <v>41981</v>
      </c>
      <c r="B352" s="13"/>
      <c r="C352" s="6">
        <f t="shared" ref="C352:P352" si="54">C54/$P54</f>
        <v>7.0595103188937317E-2</v>
      </c>
      <c r="D352" s="6">
        <f t="shared" si="54"/>
        <v>0.13588880428043273</v>
      </c>
      <c r="E352" s="6">
        <f t="shared" si="54"/>
        <v>7.670803002945017E-3</v>
      </c>
      <c r="F352" s="6">
        <f t="shared" si="54"/>
        <v>8.4425170027349478E-3</v>
      </c>
      <c r="G352" s="6">
        <f t="shared" si="54"/>
        <v>0.36147183819741052</v>
      </c>
      <c r="H352" s="6">
        <f t="shared" si="54"/>
        <v>7.6992790921080717E-2</v>
      </c>
      <c r="I352" s="6">
        <f t="shared" si="54"/>
        <v>0</v>
      </c>
      <c r="J352" s="6">
        <f t="shared" si="54"/>
        <v>1.0027705852214761E-3</v>
      </c>
      <c r="K352" s="6"/>
      <c r="L352" s="6">
        <f t="shared" si="54"/>
        <v>7.8806165007854492E-2</v>
      </c>
      <c r="M352" s="6">
        <f t="shared" si="54"/>
        <v>1.3677859977571181E-3</v>
      </c>
      <c r="N352" s="6">
        <f t="shared" si="54"/>
        <v>0.17289630278506818</v>
      </c>
      <c r="O352" s="6">
        <f t="shared" si="54"/>
        <v>8.4865119030557531E-2</v>
      </c>
      <c r="P352" s="6">
        <f t="shared" si="54"/>
        <v>1</v>
      </c>
    </row>
    <row r="353" spans="1:16" ht="15.95" customHeight="1" x14ac:dyDescent="0.25">
      <c r="A353" s="13">
        <v>41988</v>
      </c>
      <c r="B353" s="13"/>
      <c r="C353" s="6">
        <f t="shared" ref="C353:P353" si="55">C55/$P55</f>
        <v>9.9091356470908498E-2</v>
      </c>
      <c r="D353" s="6">
        <f t="shared" si="55"/>
        <v>0.11039016120539838</v>
      </c>
      <c r="E353" s="6">
        <f t="shared" si="55"/>
        <v>8.3114638042979198E-3</v>
      </c>
      <c r="F353" s="6">
        <f t="shared" si="55"/>
        <v>7.7467229048064148E-3</v>
      </c>
      <c r="G353" s="6">
        <f t="shared" si="55"/>
        <v>0.36982344477103307</v>
      </c>
      <c r="H353" s="6">
        <f t="shared" si="55"/>
        <v>8.2566494510004515E-2</v>
      </c>
      <c r="I353" s="6">
        <f t="shared" si="55"/>
        <v>0</v>
      </c>
      <c r="J353" s="6">
        <f t="shared" si="55"/>
        <v>2.2719667442945151E-4</v>
      </c>
      <c r="K353" s="6"/>
      <c r="L353" s="6">
        <f t="shared" si="55"/>
        <v>6.5055943178360429E-2</v>
      </c>
      <c r="M353" s="6">
        <f t="shared" si="55"/>
        <v>1.4314180350396275E-3</v>
      </c>
      <c r="N353" s="6">
        <f t="shared" si="55"/>
        <v>0.15941938415529747</v>
      </c>
      <c r="O353" s="6">
        <f t="shared" si="55"/>
        <v>9.5936414290424279E-2</v>
      </c>
      <c r="P353" s="6">
        <f t="shared" si="55"/>
        <v>1</v>
      </c>
    </row>
    <row r="354" spans="1:16" ht="15.95" customHeight="1" x14ac:dyDescent="0.25">
      <c r="A354" s="13">
        <v>41995</v>
      </c>
      <c r="B354" s="13"/>
      <c r="C354" s="6">
        <f t="shared" ref="C354:P354" si="56">C56/$P56</f>
        <v>0.15940342292305246</v>
      </c>
      <c r="D354" s="6">
        <f t="shared" si="56"/>
        <v>0.10678627786523925</v>
      </c>
      <c r="E354" s="6">
        <f t="shared" si="56"/>
        <v>1.5687125893364035E-2</v>
      </c>
      <c r="F354" s="6">
        <f t="shared" si="56"/>
        <v>8.212941442664972E-3</v>
      </c>
      <c r="G354" s="6">
        <f t="shared" si="56"/>
        <v>0.39954802657642913</v>
      </c>
      <c r="H354" s="6">
        <f t="shared" si="56"/>
        <v>8.1961247544447266E-2</v>
      </c>
      <c r="I354" s="6">
        <f t="shared" si="56"/>
        <v>0</v>
      </c>
      <c r="J354" s="6">
        <f t="shared" si="56"/>
        <v>3.9430435180321151E-4</v>
      </c>
      <c r="K354" s="6"/>
      <c r="L354" s="6">
        <f t="shared" si="56"/>
        <v>9.3690892113333146E-2</v>
      </c>
      <c r="M354" s="6">
        <f t="shared" si="56"/>
        <v>5.322866715642356E-3</v>
      </c>
      <c r="N354" s="6">
        <f t="shared" si="56"/>
        <v>9.1802738934008796E-2</v>
      </c>
      <c r="O354" s="6">
        <f t="shared" si="56"/>
        <v>3.7190155640015383E-2</v>
      </c>
      <c r="P354" s="6">
        <f t="shared" si="56"/>
        <v>1</v>
      </c>
    </row>
    <row r="355" spans="1:16" ht="15.95" customHeight="1" x14ac:dyDescent="0.25">
      <c r="A355" s="13">
        <v>42002</v>
      </c>
      <c r="B355" s="13"/>
      <c r="C355" s="6">
        <f t="shared" ref="C355:P355" si="57">C57/$P57</f>
        <v>0.1533654226739827</v>
      </c>
      <c r="D355" s="6">
        <f t="shared" si="57"/>
        <v>0.20388287031171742</v>
      </c>
      <c r="E355" s="6">
        <f t="shared" si="57"/>
        <v>6.0042703756821747E-2</v>
      </c>
      <c r="F355" s="6">
        <f t="shared" si="57"/>
        <v>1.3417436543810673E-2</v>
      </c>
      <c r="G355" s="6">
        <f t="shared" si="57"/>
        <v>3.0426982236300699E-2</v>
      </c>
      <c r="H355" s="6">
        <f t="shared" si="57"/>
        <v>0.17341887468118652</v>
      </c>
      <c r="I355" s="6">
        <f t="shared" si="57"/>
        <v>0</v>
      </c>
      <c r="J355" s="6">
        <f t="shared" si="57"/>
        <v>1.3003978462173607E-3</v>
      </c>
      <c r="K355" s="6"/>
      <c r="L355" s="6">
        <f t="shared" si="57"/>
        <v>0.11994470396769689</v>
      </c>
      <c r="M355" s="6">
        <f t="shared" si="57"/>
        <v>1.7422581735331124E-3</v>
      </c>
      <c r="N355" s="6">
        <f t="shared" si="57"/>
        <v>0.12379653186580795</v>
      </c>
      <c r="O355" s="6">
        <f t="shared" si="57"/>
        <v>0.11866181794292505</v>
      </c>
      <c r="P355" s="6">
        <f t="shared" si="57"/>
        <v>1</v>
      </c>
    </row>
    <row r="356" spans="1:16" ht="15.95" customHeight="1" x14ac:dyDescent="0.25">
      <c r="A356" s="13">
        <v>42009</v>
      </c>
      <c r="B356" s="13"/>
      <c r="C356" s="6">
        <f t="shared" ref="C356:P356" si="58">C58/$P58</f>
        <v>6.0572064208078084E-2</v>
      </c>
      <c r="D356" s="6">
        <f t="shared" si="58"/>
        <v>8.0653928280796414E-2</v>
      </c>
      <c r="E356" s="6">
        <f t="shared" si="58"/>
        <v>9.0906974453731013E-3</v>
      </c>
      <c r="F356" s="6">
        <f t="shared" si="58"/>
        <v>7.5659709953433928E-3</v>
      </c>
      <c r="G356" s="6">
        <f t="shared" si="58"/>
        <v>0.48274334312653966</v>
      </c>
      <c r="H356" s="6">
        <f t="shared" si="58"/>
        <v>7.2532776380917305E-2</v>
      </c>
      <c r="I356" s="6">
        <f t="shared" si="58"/>
        <v>0</v>
      </c>
      <c r="J356" s="6">
        <f t="shared" si="58"/>
        <v>2.0554338238947561E-4</v>
      </c>
      <c r="K356" s="6"/>
      <c r="L356" s="6">
        <f t="shared" si="58"/>
        <v>6.0298066533769477E-2</v>
      </c>
      <c r="M356" s="6">
        <f t="shared" si="58"/>
        <v>1.4999757180181171E-3</v>
      </c>
      <c r="N356" s="6">
        <f t="shared" si="58"/>
        <v>0.1874026531996722</v>
      </c>
      <c r="O356" s="6">
        <f t="shared" si="58"/>
        <v>3.7434980729102695E-2</v>
      </c>
      <c r="P356" s="6">
        <f t="shared" si="58"/>
        <v>1</v>
      </c>
    </row>
    <row r="357" spans="1:16" ht="15.95" customHeight="1" x14ac:dyDescent="0.25">
      <c r="A357" s="13">
        <v>42016</v>
      </c>
      <c r="B357" s="13"/>
      <c r="C357" s="6">
        <f t="shared" ref="C357:P357" si="59">C59/$P59</f>
        <v>6.5625427270832204E-2</v>
      </c>
      <c r="D357" s="6">
        <f t="shared" si="59"/>
        <v>6.8574708176222604E-2</v>
      </c>
      <c r="E357" s="6">
        <f t="shared" si="59"/>
        <v>8.0783954292679913E-3</v>
      </c>
      <c r="F357" s="6">
        <f t="shared" si="59"/>
        <v>7.0788002838512026E-3</v>
      </c>
      <c r="G357" s="6">
        <f t="shared" si="59"/>
        <v>0.35264181890157242</v>
      </c>
      <c r="H357" s="6">
        <f t="shared" si="59"/>
        <v>0.10875867402226497</v>
      </c>
      <c r="I357" s="6">
        <f t="shared" si="59"/>
        <v>0</v>
      </c>
      <c r="J357" s="6">
        <f t="shared" si="59"/>
        <v>2.7484189783356802E-4</v>
      </c>
      <c r="K357" s="6"/>
      <c r="L357" s="6">
        <f t="shared" si="59"/>
        <v>7.0787821572361131E-2</v>
      </c>
      <c r="M357" s="6">
        <f t="shared" si="59"/>
        <v>5.6409862037684914E-4</v>
      </c>
      <c r="N357" s="6">
        <f t="shared" si="59"/>
        <v>0.2692508540202474</v>
      </c>
      <c r="O357" s="6">
        <f t="shared" si="59"/>
        <v>4.8364559805169655E-2</v>
      </c>
      <c r="P357" s="6">
        <f t="shared" si="59"/>
        <v>1</v>
      </c>
    </row>
    <row r="358" spans="1:16" ht="15.95" customHeight="1" x14ac:dyDescent="0.25">
      <c r="A358" s="13">
        <v>42023</v>
      </c>
      <c r="B358" s="13"/>
      <c r="C358" s="6">
        <f t="shared" ref="C358:P358" si="60">C60/$P60</f>
        <v>6.8624550178595936E-2</v>
      </c>
      <c r="D358" s="6">
        <f t="shared" si="60"/>
        <v>6.0967589118227923E-2</v>
      </c>
      <c r="E358" s="6">
        <f t="shared" si="60"/>
        <v>6.7131061203325433E-3</v>
      </c>
      <c r="F358" s="6">
        <f t="shared" si="60"/>
        <v>1.0527918678095462E-2</v>
      </c>
      <c r="G358" s="6">
        <f t="shared" si="60"/>
        <v>0.44921653724622701</v>
      </c>
      <c r="H358" s="6">
        <f t="shared" si="60"/>
        <v>0.11249647897797442</v>
      </c>
      <c r="I358" s="6">
        <f t="shared" si="60"/>
        <v>0</v>
      </c>
      <c r="J358" s="6">
        <f t="shared" si="60"/>
        <v>6.6497593422977096E-4</v>
      </c>
      <c r="K358" s="6"/>
      <c r="L358" s="6">
        <f t="shared" si="60"/>
        <v>7.1218210768169976E-2</v>
      </c>
      <c r="M358" s="6">
        <f t="shared" si="60"/>
        <v>2.3290959357714965E-2</v>
      </c>
      <c r="N358" s="6">
        <f t="shared" si="60"/>
        <v>0.15783748521257396</v>
      </c>
      <c r="O358" s="6">
        <f t="shared" si="60"/>
        <v>3.844218840785809E-2</v>
      </c>
      <c r="P358" s="6">
        <f t="shared" si="60"/>
        <v>1</v>
      </c>
    </row>
    <row r="359" spans="1:16" ht="15.95" customHeight="1" x14ac:dyDescent="0.25">
      <c r="A359" s="13">
        <v>42030</v>
      </c>
      <c r="B359" s="13"/>
      <c r="C359" s="6">
        <f t="shared" ref="C359:P359" si="61">C61/$P61</f>
        <v>8.0851339394107366E-2</v>
      </c>
      <c r="D359" s="6">
        <f t="shared" si="61"/>
        <v>8.5857274020560634E-2</v>
      </c>
      <c r="E359" s="6">
        <f t="shared" si="61"/>
        <v>5.7007088334858416E-3</v>
      </c>
      <c r="F359" s="6">
        <f t="shared" si="61"/>
        <v>1.420545251532607E-2</v>
      </c>
      <c r="G359" s="6">
        <f t="shared" si="61"/>
        <v>0.33020547468664257</v>
      </c>
      <c r="H359" s="6">
        <f t="shared" si="61"/>
        <v>0.13275744019862701</v>
      </c>
      <c r="I359" s="6">
        <f t="shared" si="61"/>
        <v>0</v>
      </c>
      <c r="J359" s="6">
        <f t="shared" si="61"/>
        <v>7.5978498892435647E-4</v>
      </c>
      <c r="K359" s="6"/>
      <c r="L359" s="6">
        <f t="shared" si="61"/>
        <v>7.6768359134029046E-2</v>
      </c>
      <c r="M359" s="6">
        <f t="shared" si="61"/>
        <v>2.0493257094415015E-2</v>
      </c>
      <c r="N359" s="6">
        <f t="shared" si="61"/>
        <v>0.19825265389008975</v>
      </c>
      <c r="O359" s="6">
        <f t="shared" si="61"/>
        <v>5.4148255243792423E-2</v>
      </c>
      <c r="P359" s="6">
        <f t="shared" si="61"/>
        <v>1</v>
      </c>
    </row>
    <row r="360" spans="1:16" ht="15.95" customHeight="1" x14ac:dyDescent="0.25">
      <c r="A360" s="13">
        <v>42037</v>
      </c>
      <c r="B360" s="13"/>
      <c r="C360" s="6">
        <f t="shared" ref="C360:P360" si="62">C62/$P62</f>
        <v>6.366603716624325E-2</v>
      </c>
      <c r="D360" s="6">
        <f t="shared" si="62"/>
        <v>6.6477399826152042E-2</v>
      </c>
      <c r="E360" s="6">
        <f t="shared" si="62"/>
        <v>5.8317211968433782E-3</v>
      </c>
      <c r="F360" s="6">
        <f t="shared" si="62"/>
        <v>1.0526392039382588E-2</v>
      </c>
      <c r="G360" s="6">
        <f t="shared" si="62"/>
        <v>0.51536831980660958</v>
      </c>
      <c r="H360" s="6">
        <f t="shared" si="62"/>
        <v>8.6585560184648705E-2</v>
      </c>
      <c r="I360" s="6">
        <f t="shared" si="62"/>
        <v>0</v>
      </c>
      <c r="J360" s="6">
        <f t="shared" si="62"/>
        <v>2.7172421369703889E-4</v>
      </c>
      <c r="K360" s="6"/>
      <c r="L360" s="6">
        <f t="shared" si="62"/>
        <v>5.2849537747601018E-2</v>
      </c>
      <c r="M360" s="6">
        <f t="shared" si="62"/>
        <v>1.1423122331684155E-3</v>
      </c>
      <c r="N360" s="6">
        <f t="shared" si="62"/>
        <v>0.15920151364043816</v>
      </c>
      <c r="O360" s="6">
        <f t="shared" si="62"/>
        <v>3.8079481945215786E-2</v>
      </c>
      <c r="P360" s="6">
        <f t="shared" si="62"/>
        <v>1</v>
      </c>
    </row>
    <row r="361" spans="1:16" ht="15.95" customHeight="1" x14ac:dyDescent="0.25">
      <c r="A361" s="13">
        <v>42044</v>
      </c>
      <c r="B361" s="13"/>
      <c r="C361" s="6">
        <f t="shared" ref="C361:P361" si="63">C63/$P63</f>
        <v>7.6804999879076269E-2</v>
      </c>
      <c r="D361" s="6">
        <f t="shared" si="63"/>
        <v>6.6062604943486786E-2</v>
      </c>
      <c r="E361" s="6">
        <f t="shared" si="63"/>
        <v>1.0951321704002088E-2</v>
      </c>
      <c r="F361" s="6">
        <f t="shared" si="63"/>
        <v>1.2172044313228797E-2</v>
      </c>
      <c r="G361" s="6">
        <f t="shared" si="63"/>
        <v>0.3708665807652699</v>
      </c>
      <c r="H361" s="6">
        <f t="shared" si="63"/>
        <v>0.11286754806261597</v>
      </c>
      <c r="I361" s="6">
        <f t="shared" si="63"/>
        <v>0</v>
      </c>
      <c r="J361" s="6">
        <f t="shared" si="63"/>
        <v>8.7940620933733035E-4</v>
      </c>
      <c r="K361" s="6"/>
      <c r="L361" s="6">
        <f t="shared" si="63"/>
        <v>8.0477856740918563E-2</v>
      </c>
      <c r="M361" s="6">
        <f t="shared" si="63"/>
        <v>4.1184232809567956E-3</v>
      </c>
      <c r="N361" s="6">
        <f t="shared" si="63"/>
        <v>0.22069410765959643</v>
      </c>
      <c r="O361" s="6">
        <f t="shared" si="63"/>
        <v>4.4105106441511284E-2</v>
      </c>
      <c r="P361" s="6">
        <f t="shared" si="63"/>
        <v>1</v>
      </c>
    </row>
    <row r="362" spans="1:16" ht="15.95" customHeight="1" x14ac:dyDescent="0.25">
      <c r="A362" s="13">
        <v>42051</v>
      </c>
      <c r="B362" s="13"/>
      <c r="C362" s="6">
        <f t="shared" ref="C362:P362" si="64">C64/$P64</f>
        <v>6.8952127873726871E-2</v>
      </c>
      <c r="D362" s="6">
        <f t="shared" si="64"/>
        <v>6.4901480551384436E-2</v>
      </c>
      <c r="E362" s="6">
        <f t="shared" si="64"/>
        <v>8.6807302881431181E-3</v>
      </c>
      <c r="F362" s="6">
        <f t="shared" si="64"/>
        <v>6.2494816375097883E-3</v>
      </c>
      <c r="G362" s="6">
        <f t="shared" si="64"/>
        <v>0.34970673185140239</v>
      </c>
      <c r="H362" s="6">
        <f t="shared" si="64"/>
        <v>9.6018658358563047E-2</v>
      </c>
      <c r="I362" s="6">
        <f t="shared" si="64"/>
        <v>0</v>
      </c>
      <c r="J362" s="6">
        <f t="shared" si="64"/>
        <v>6.0398398731787675E-4</v>
      </c>
      <c r="K362" s="6"/>
      <c r="L362" s="6">
        <f t="shared" si="64"/>
        <v>8.1899995465003483E-2</v>
      </c>
      <c r="M362" s="6">
        <f t="shared" si="64"/>
        <v>2.9053220066316499E-2</v>
      </c>
      <c r="N362" s="6">
        <f t="shared" si="64"/>
        <v>0.25548047792655865</v>
      </c>
      <c r="O362" s="6">
        <f t="shared" si="64"/>
        <v>3.8453111994073877E-2</v>
      </c>
      <c r="P362" s="6">
        <f t="shared" si="64"/>
        <v>1</v>
      </c>
    </row>
    <row r="363" spans="1:16" ht="15.95" customHeight="1" x14ac:dyDescent="0.25">
      <c r="A363" s="13">
        <v>42058</v>
      </c>
      <c r="B363" s="13"/>
      <c r="C363" s="6">
        <f t="shared" ref="C363:P363" si="65">C65/$P65</f>
        <v>6.2166528287760613E-2</v>
      </c>
      <c r="D363" s="6">
        <f t="shared" si="65"/>
        <v>5.847447926655943E-2</v>
      </c>
      <c r="E363" s="6">
        <f t="shared" si="65"/>
        <v>5.9200824344608103E-3</v>
      </c>
      <c r="F363" s="6">
        <f t="shared" si="65"/>
        <v>8.6018471944719292E-3</v>
      </c>
      <c r="G363" s="6">
        <f t="shared" si="65"/>
        <v>0.47982793474013546</v>
      </c>
      <c r="H363" s="6">
        <f t="shared" si="65"/>
        <v>0.11646165949440952</v>
      </c>
      <c r="I363" s="6">
        <f t="shared" si="65"/>
        <v>0</v>
      </c>
      <c r="J363" s="6">
        <f t="shared" si="65"/>
        <v>4.5753096913896129E-4</v>
      </c>
      <c r="K363" s="6"/>
      <c r="L363" s="6">
        <f t="shared" si="65"/>
        <v>4.8202479085900231E-2</v>
      </c>
      <c r="M363" s="6">
        <f t="shared" si="65"/>
        <v>1.1179034685156516E-2</v>
      </c>
      <c r="N363" s="6">
        <f t="shared" si="65"/>
        <v>0.16145210266141671</v>
      </c>
      <c r="O363" s="6">
        <f t="shared" si="65"/>
        <v>4.7256321180589859E-2</v>
      </c>
      <c r="P363" s="6">
        <f t="shared" si="65"/>
        <v>1</v>
      </c>
    </row>
    <row r="364" spans="1:16" ht="15.95" customHeight="1" x14ac:dyDescent="0.25">
      <c r="A364" s="13">
        <v>42065</v>
      </c>
      <c r="B364" s="13"/>
      <c r="C364" s="6">
        <f t="shared" ref="C364:P364" si="66">C66/$P66</f>
        <v>6.925429832033303E-2</v>
      </c>
      <c r="D364" s="6">
        <f t="shared" si="66"/>
        <v>6.4887500214181285E-2</v>
      </c>
      <c r="E364" s="6">
        <f t="shared" si="66"/>
        <v>5.9304528663135679E-3</v>
      </c>
      <c r="F364" s="6">
        <f t="shared" si="66"/>
        <v>6.7532884572304693E-3</v>
      </c>
      <c r="G364" s="6">
        <f t="shared" si="66"/>
        <v>0.38143283719594062</v>
      </c>
      <c r="H364" s="6">
        <f t="shared" si="66"/>
        <v>5.8256130564734679E-2</v>
      </c>
      <c r="I364" s="6">
        <f t="shared" si="66"/>
        <v>0</v>
      </c>
      <c r="J364" s="6">
        <f t="shared" si="66"/>
        <v>4.1576240187247504E-4</v>
      </c>
      <c r="K364" s="6"/>
      <c r="L364" s="6">
        <f t="shared" si="66"/>
        <v>5.0594169883971918E-2</v>
      </c>
      <c r="M364" s="6">
        <f t="shared" si="66"/>
        <v>1.0017404091560805E-2</v>
      </c>
      <c r="N364" s="6">
        <f t="shared" si="66"/>
        <v>0.28903105125540463</v>
      </c>
      <c r="O364" s="6">
        <f t="shared" si="66"/>
        <v>6.3427104748456642E-2</v>
      </c>
      <c r="P364" s="6">
        <f t="shared" si="66"/>
        <v>1</v>
      </c>
    </row>
    <row r="365" spans="1:16" ht="15.95" customHeight="1" x14ac:dyDescent="0.25">
      <c r="A365" s="13">
        <v>42072</v>
      </c>
      <c r="B365" s="13"/>
      <c r="C365" s="6">
        <f t="shared" ref="C365:P365" si="67">C67/$P67</f>
        <v>7.8174438959396894E-2</v>
      </c>
      <c r="D365" s="6">
        <f t="shared" si="67"/>
        <v>5.8444166115581418E-2</v>
      </c>
      <c r="E365" s="6">
        <f t="shared" si="67"/>
        <v>8.7111677747478151E-3</v>
      </c>
      <c r="F365" s="6">
        <f t="shared" si="67"/>
        <v>7.7381266066623104E-3</v>
      </c>
      <c r="G365" s="6">
        <f t="shared" si="67"/>
        <v>0.31194128361787327</v>
      </c>
      <c r="H365" s="6">
        <f t="shared" si="67"/>
        <v>0.12666432408552955</v>
      </c>
      <c r="I365" s="6">
        <f t="shared" si="67"/>
        <v>0</v>
      </c>
      <c r="J365" s="6">
        <f t="shared" si="67"/>
        <v>1.9929651835337053E-3</v>
      </c>
      <c r="K365" s="6"/>
      <c r="L365" s="6">
        <f t="shared" si="67"/>
        <v>5.5513291057394165E-2</v>
      </c>
      <c r="M365" s="6">
        <f t="shared" si="67"/>
        <v>1.6576627265113341E-2</v>
      </c>
      <c r="N365" s="6">
        <f t="shared" si="67"/>
        <v>0.22412835034428913</v>
      </c>
      <c r="O365" s="6">
        <f t="shared" si="67"/>
        <v>0.11011525898987837</v>
      </c>
      <c r="P365" s="6">
        <f t="shared" si="67"/>
        <v>1</v>
      </c>
    </row>
    <row r="366" spans="1:16" ht="15.95" customHeight="1" x14ac:dyDescent="0.25">
      <c r="A366" s="13">
        <v>42079</v>
      </c>
      <c r="B366" s="13"/>
      <c r="C366" s="6">
        <f t="shared" ref="C366:P366" si="68">C68/$P68</f>
        <v>5.156641741341203E-2</v>
      </c>
      <c r="D366" s="6">
        <f t="shared" si="68"/>
        <v>6.7491402976043779E-2</v>
      </c>
      <c r="E366" s="6">
        <f t="shared" si="68"/>
        <v>5.1588500407241259E-3</v>
      </c>
      <c r="F366" s="6">
        <f t="shared" si="68"/>
        <v>9.4530579956865254E-3</v>
      </c>
      <c r="G366" s="6">
        <f t="shared" si="68"/>
        <v>0.46906644206901166</v>
      </c>
      <c r="H366" s="6">
        <f t="shared" si="68"/>
        <v>0.11605006510441185</v>
      </c>
      <c r="I366" s="6">
        <f t="shared" si="68"/>
        <v>0</v>
      </c>
      <c r="J366" s="6">
        <f t="shared" si="68"/>
        <v>9.4459505149138484E-4</v>
      </c>
      <c r="K366" s="6"/>
      <c r="L366" s="6">
        <f t="shared" si="68"/>
        <v>6.4785258180972541E-2</v>
      </c>
      <c r="M366" s="6">
        <f t="shared" si="68"/>
        <v>2.3362670723970691E-2</v>
      </c>
      <c r="N366" s="6">
        <f t="shared" si="68"/>
        <v>0.12995852379585959</v>
      </c>
      <c r="O366" s="6">
        <f t="shared" si="68"/>
        <v>6.2162716648415814E-2</v>
      </c>
      <c r="P366" s="6">
        <f t="shared" si="68"/>
        <v>1</v>
      </c>
    </row>
    <row r="367" spans="1:16" ht="15.95" customHeight="1" x14ac:dyDescent="0.25">
      <c r="A367" s="13">
        <v>42086</v>
      </c>
      <c r="B367" s="13"/>
      <c r="C367" s="6">
        <f t="shared" ref="C367:P367" si="69">C69/$P69</f>
        <v>5.4742141121106952E-2</v>
      </c>
      <c r="D367" s="6">
        <f t="shared" si="69"/>
        <v>4.6918387121657378E-2</v>
      </c>
      <c r="E367" s="6">
        <f t="shared" si="69"/>
        <v>6.7327851835254507E-3</v>
      </c>
      <c r="F367" s="6">
        <f t="shared" si="69"/>
        <v>9.7107521420050531E-3</v>
      </c>
      <c r="G367" s="6">
        <f t="shared" si="69"/>
        <v>0.21785299912222508</v>
      </c>
      <c r="H367" s="6">
        <f t="shared" si="69"/>
        <v>9.4509453148770434E-2</v>
      </c>
      <c r="I367" s="6">
        <f t="shared" si="69"/>
        <v>0</v>
      </c>
      <c r="J367" s="6">
        <f t="shared" si="69"/>
        <v>1.0794569034628539E-3</v>
      </c>
      <c r="K367" s="6"/>
      <c r="L367" s="6">
        <f t="shared" si="69"/>
        <v>4.6411227514717539E-2</v>
      </c>
      <c r="M367" s="6">
        <f t="shared" si="69"/>
        <v>2.742180271217089E-2</v>
      </c>
      <c r="N367" s="6">
        <f t="shared" si="69"/>
        <v>0.45795544274683075</v>
      </c>
      <c r="O367" s="6">
        <f t="shared" si="69"/>
        <v>3.6665552283527678E-2</v>
      </c>
      <c r="P367" s="6">
        <f t="shared" si="69"/>
        <v>1</v>
      </c>
    </row>
    <row r="368" spans="1:16" ht="15.95" customHeight="1" x14ac:dyDescent="0.25">
      <c r="A368" s="13">
        <v>42093</v>
      </c>
      <c r="B368" s="13"/>
      <c r="C368" s="6">
        <f t="shared" ref="C368:P368" si="70">C70/$P70</f>
        <v>5.6664698637448531E-2</v>
      </c>
      <c r="D368" s="6">
        <f t="shared" si="70"/>
        <v>6.1583181290937289E-2</v>
      </c>
      <c r="E368" s="6">
        <f t="shared" si="70"/>
        <v>4.9243145713130775E-3</v>
      </c>
      <c r="F368" s="6">
        <f t="shared" si="70"/>
        <v>6.8413073132547403E-3</v>
      </c>
      <c r="G368" s="6">
        <f t="shared" si="70"/>
        <v>0.38847933305469617</v>
      </c>
      <c r="H368" s="6">
        <f t="shared" si="70"/>
        <v>5.3783283031812297E-2</v>
      </c>
      <c r="I368" s="6">
        <f t="shared" si="70"/>
        <v>0</v>
      </c>
      <c r="J368" s="6">
        <f t="shared" si="70"/>
        <v>3.0721738726967448E-4</v>
      </c>
      <c r="K368" s="6"/>
      <c r="L368" s="6">
        <f t="shared" si="70"/>
        <v>4.393473453484683E-2</v>
      </c>
      <c r="M368" s="6">
        <f t="shared" si="70"/>
        <v>7.0797957644413738E-3</v>
      </c>
      <c r="N368" s="6">
        <f t="shared" si="70"/>
        <v>0.32426568335554162</v>
      </c>
      <c r="O368" s="6">
        <f t="shared" si="70"/>
        <v>5.213645105843847E-2</v>
      </c>
      <c r="P368" s="6">
        <f t="shared" si="70"/>
        <v>1</v>
      </c>
    </row>
    <row r="369" spans="1:16" ht="15.95" customHeight="1" x14ac:dyDescent="0.25">
      <c r="A369" s="13">
        <v>42100</v>
      </c>
      <c r="B369" s="13"/>
      <c r="C369" s="6">
        <f t="shared" ref="C369:P369" si="71">C71/$P71</f>
        <v>5.5225978051997658E-2</v>
      </c>
      <c r="D369" s="6">
        <f t="shared" si="71"/>
        <v>6.6197278681158711E-2</v>
      </c>
      <c r="E369" s="6">
        <f t="shared" si="71"/>
        <v>1.1546249279055247E-2</v>
      </c>
      <c r="F369" s="6">
        <f t="shared" si="71"/>
        <v>1.0217932436118961E-2</v>
      </c>
      <c r="G369" s="6">
        <f t="shared" si="71"/>
        <v>0.28704172474135742</v>
      </c>
      <c r="H369" s="6">
        <f t="shared" si="71"/>
        <v>9.812001499269446E-2</v>
      </c>
      <c r="I369" s="6">
        <f t="shared" si="71"/>
        <v>2.3072370318379618E-5</v>
      </c>
      <c r="J369" s="6">
        <f t="shared" si="71"/>
        <v>6.0534588435658902E-4</v>
      </c>
      <c r="K369" s="6"/>
      <c r="L369" s="6">
        <f t="shared" si="71"/>
        <v>6.254629411617886E-2</v>
      </c>
      <c r="M369" s="6">
        <f t="shared" si="71"/>
        <v>3.0049935885659525E-2</v>
      </c>
      <c r="N369" s="6">
        <f t="shared" si="71"/>
        <v>0.3075650785475742</v>
      </c>
      <c r="O369" s="6">
        <f t="shared" si="71"/>
        <v>7.0861095013530009E-2</v>
      </c>
      <c r="P369" s="6">
        <f t="shared" si="71"/>
        <v>1</v>
      </c>
    </row>
    <row r="370" spans="1:16" ht="15.95" customHeight="1" x14ac:dyDescent="0.25">
      <c r="A370" s="13">
        <v>42107</v>
      </c>
      <c r="B370" s="13"/>
      <c r="C370" s="6">
        <f t="shared" ref="C370:P370" si="72">C72/$P72</f>
        <v>4.6542772774565172E-2</v>
      </c>
      <c r="D370" s="6">
        <f t="shared" si="72"/>
        <v>8.0161179006537145E-2</v>
      </c>
      <c r="E370" s="6">
        <f t="shared" si="72"/>
        <v>7.8938484571633941E-3</v>
      </c>
      <c r="F370" s="6">
        <f t="shared" si="72"/>
        <v>9.7275658413453203E-3</v>
      </c>
      <c r="G370" s="6">
        <f t="shared" si="72"/>
        <v>0.38158034569813271</v>
      </c>
      <c r="H370" s="6">
        <f t="shared" si="72"/>
        <v>9.3853240641339639E-2</v>
      </c>
      <c r="I370" s="6">
        <f t="shared" si="72"/>
        <v>0</v>
      </c>
      <c r="J370" s="6">
        <f t="shared" si="72"/>
        <v>1.2641775756374297E-3</v>
      </c>
      <c r="K370" s="6"/>
      <c r="L370" s="6">
        <f t="shared" si="72"/>
        <v>7.0461102132699918E-2</v>
      </c>
      <c r="M370" s="6">
        <f t="shared" si="72"/>
        <v>9.5651232081522819E-3</v>
      </c>
      <c r="N370" s="6">
        <f t="shared" si="72"/>
        <v>0.252379469030237</v>
      </c>
      <c r="O370" s="6">
        <f t="shared" si="72"/>
        <v>4.6571175634189978E-2</v>
      </c>
      <c r="P370" s="6">
        <f t="shared" si="72"/>
        <v>1</v>
      </c>
    </row>
    <row r="371" spans="1:16" ht="15.95" customHeight="1" x14ac:dyDescent="0.25">
      <c r="A371" s="13">
        <v>42114</v>
      </c>
      <c r="B371" s="13"/>
      <c r="C371" s="6">
        <f t="shared" ref="C371:P371" si="73">C73/$P73</f>
        <v>5.3277497700609855E-2</v>
      </c>
      <c r="D371" s="6">
        <f t="shared" si="73"/>
        <v>4.9966943694731564E-2</v>
      </c>
      <c r="E371" s="6">
        <f t="shared" si="73"/>
        <v>9.1538874896452821E-3</v>
      </c>
      <c r="F371" s="6">
        <f t="shared" si="73"/>
        <v>7.1885092559044617E-3</v>
      </c>
      <c r="G371" s="6">
        <f t="shared" si="73"/>
        <v>0.40390642969234003</v>
      </c>
      <c r="H371" s="6">
        <f t="shared" si="73"/>
        <v>0.12682379336065125</v>
      </c>
      <c r="I371" s="6">
        <f t="shared" si="73"/>
        <v>0</v>
      </c>
      <c r="J371" s="6">
        <f t="shared" si="73"/>
        <v>4.5757896774671386E-4</v>
      </c>
      <c r="K371" s="6"/>
      <c r="L371" s="6">
        <f t="shared" si="73"/>
        <v>8.2168655278565553E-2</v>
      </c>
      <c r="M371" s="6">
        <f t="shared" si="73"/>
        <v>1.1068483076129057E-2</v>
      </c>
      <c r="N371" s="6">
        <f t="shared" si="73"/>
        <v>0.21502065540787196</v>
      </c>
      <c r="O371" s="6">
        <f t="shared" si="73"/>
        <v>4.096756607580429E-2</v>
      </c>
      <c r="P371" s="6">
        <f t="shared" si="73"/>
        <v>1</v>
      </c>
    </row>
    <row r="372" spans="1:16" ht="15.95" customHeight="1" x14ac:dyDescent="0.25">
      <c r="A372" s="13">
        <v>42121</v>
      </c>
      <c r="B372" s="13"/>
      <c r="C372" s="6">
        <f t="shared" ref="C372:P372" si="74">C74/$P74</f>
        <v>5.5942606256070511E-2</v>
      </c>
      <c r="D372" s="6">
        <f t="shared" si="74"/>
        <v>7.6648864954038498E-2</v>
      </c>
      <c r="E372" s="6">
        <f t="shared" si="74"/>
        <v>8.1181349306771074E-3</v>
      </c>
      <c r="F372" s="6">
        <f t="shared" si="74"/>
        <v>5.701255114779983E-3</v>
      </c>
      <c r="G372" s="6">
        <f t="shared" si="74"/>
        <v>0.45706153525760534</v>
      </c>
      <c r="H372" s="6">
        <f t="shared" si="74"/>
        <v>5.5105567058118504E-2</v>
      </c>
      <c r="I372" s="6">
        <f t="shared" si="74"/>
        <v>1.0610623426734076E-6</v>
      </c>
      <c r="J372" s="6">
        <f t="shared" si="74"/>
        <v>1.1362551231528652E-3</v>
      </c>
      <c r="K372" s="6"/>
      <c r="L372" s="6">
        <f t="shared" si="74"/>
        <v>6.6421366096150555E-2</v>
      </c>
      <c r="M372" s="6">
        <f t="shared" si="74"/>
        <v>8.1761217732851665E-3</v>
      </c>
      <c r="N372" s="6">
        <f t="shared" si="74"/>
        <v>0.23405996841096582</v>
      </c>
      <c r="O372" s="6">
        <f t="shared" si="74"/>
        <v>3.1627263962812964E-2</v>
      </c>
      <c r="P372" s="6">
        <f t="shared" si="74"/>
        <v>1</v>
      </c>
    </row>
    <row r="373" spans="1:16" ht="15.95" customHeight="1" x14ac:dyDescent="0.25">
      <c r="A373" s="13">
        <v>42128</v>
      </c>
      <c r="B373" s="13"/>
      <c r="C373" s="6">
        <f t="shared" ref="C373:P373" si="75">C75/$P75</f>
        <v>6.6381010664545784E-2</v>
      </c>
      <c r="D373" s="6">
        <f t="shared" si="75"/>
        <v>0.13439213272792203</v>
      </c>
      <c r="E373" s="6">
        <f t="shared" si="75"/>
        <v>8.6409906043170715E-3</v>
      </c>
      <c r="F373" s="6">
        <f t="shared" si="75"/>
        <v>7.4386590162854463E-3</v>
      </c>
      <c r="G373" s="6">
        <f t="shared" si="75"/>
        <v>0.37258428917943781</v>
      </c>
      <c r="H373" s="6">
        <f t="shared" si="75"/>
        <v>0.12724444055707956</v>
      </c>
      <c r="I373" s="6">
        <f t="shared" si="75"/>
        <v>0</v>
      </c>
      <c r="J373" s="6">
        <f t="shared" si="75"/>
        <v>1.5610384307156492E-3</v>
      </c>
      <c r="K373" s="6"/>
      <c r="L373" s="6">
        <f t="shared" si="75"/>
        <v>5.7745408796021434E-2</v>
      </c>
      <c r="M373" s="6">
        <f t="shared" si="75"/>
        <v>4.1312872198387999E-3</v>
      </c>
      <c r="N373" s="6">
        <f t="shared" si="75"/>
        <v>0.16512715820149659</v>
      </c>
      <c r="O373" s="6">
        <f t="shared" si="75"/>
        <v>5.4753584602339894E-2</v>
      </c>
      <c r="P373" s="6">
        <f t="shared" si="75"/>
        <v>1</v>
      </c>
    </row>
    <row r="374" spans="1:16" ht="15.95" customHeight="1" x14ac:dyDescent="0.25">
      <c r="A374" s="13">
        <v>42135</v>
      </c>
      <c r="B374" s="13"/>
      <c r="C374" s="6">
        <f t="shared" ref="C374:P374" si="76">C76/$P76</f>
        <v>4.8106883285759502E-2</v>
      </c>
      <c r="D374" s="6">
        <f t="shared" si="76"/>
        <v>0.11287852165957776</v>
      </c>
      <c r="E374" s="6">
        <f t="shared" si="76"/>
        <v>1.3751405750067655E-2</v>
      </c>
      <c r="F374" s="6">
        <f t="shared" si="76"/>
        <v>8.1525733736382035E-3</v>
      </c>
      <c r="G374" s="6">
        <f t="shared" si="76"/>
        <v>0.42476598641478241</v>
      </c>
      <c r="H374" s="6">
        <f t="shared" si="76"/>
        <v>9.253996652051022E-2</v>
      </c>
      <c r="I374" s="6">
        <f t="shared" si="76"/>
        <v>0</v>
      </c>
      <c r="J374" s="6">
        <f t="shared" si="76"/>
        <v>6.0714191656557794E-4</v>
      </c>
      <c r="K374" s="6"/>
      <c r="L374" s="6">
        <f t="shared" si="76"/>
        <v>5.2705125261104095E-2</v>
      </c>
      <c r="M374" s="6">
        <f t="shared" si="76"/>
        <v>3.8769020654995955E-2</v>
      </c>
      <c r="N374" s="6">
        <f t="shared" si="76"/>
        <v>0.16120045825545987</v>
      </c>
      <c r="O374" s="6">
        <f t="shared" si="76"/>
        <v>4.6522916907538826E-2</v>
      </c>
      <c r="P374" s="6">
        <f t="shared" si="76"/>
        <v>1</v>
      </c>
    </row>
    <row r="375" spans="1:16" ht="15.95" customHeight="1" x14ac:dyDescent="0.25">
      <c r="A375" s="13">
        <v>42142</v>
      </c>
      <c r="B375" s="13"/>
      <c r="C375" s="6">
        <f t="shared" ref="C375:P375" si="77">C77/$P77</f>
        <v>6.3144107352856499E-2</v>
      </c>
      <c r="D375" s="6">
        <f t="shared" si="77"/>
        <v>5.9775488009256986E-2</v>
      </c>
      <c r="E375" s="6">
        <f t="shared" si="77"/>
        <v>8.3928597815497493E-3</v>
      </c>
      <c r="F375" s="6">
        <f t="shared" si="77"/>
        <v>6.8142211757814012E-3</v>
      </c>
      <c r="G375" s="6">
        <f t="shared" si="77"/>
        <v>0.37437731231372939</v>
      </c>
      <c r="H375" s="6">
        <f t="shared" si="77"/>
        <v>8.301788351614886E-2</v>
      </c>
      <c r="I375" s="6">
        <f t="shared" si="77"/>
        <v>0</v>
      </c>
      <c r="J375" s="6">
        <f t="shared" si="77"/>
        <v>4.4863343002172335E-4</v>
      </c>
      <c r="K375" s="6"/>
      <c r="L375" s="6">
        <f t="shared" si="77"/>
        <v>4.4093124509063615E-2</v>
      </c>
      <c r="M375" s="6">
        <f t="shared" si="77"/>
        <v>3.5597202329669196E-2</v>
      </c>
      <c r="N375" s="6">
        <f t="shared" si="77"/>
        <v>0.25363190412913084</v>
      </c>
      <c r="O375" s="6">
        <f t="shared" si="77"/>
        <v>7.0707263452791796E-2</v>
      </c>
      <c r="P375" s="6">
        <f t="shared" si="77"/>
        <v>1</v>
      </c>
    </row>
    <row r="376" spans="1:16" ht="15.95" customHeight="1" x14ac:dyDescent="0.25">
      <c r="A376" s="13">
        <v>42149</v>
      </c>
      <c r="B376" s="13"/>
      <c r="C376" s="6">
        <f t="shared" ref="C376:P376" si="78">C78/$P78</f>
        <v>6.8190471333993211E-2</v>
      </c>
      <c r="D376" s="6">
        <f t="shared" si="78"/>
        <v>5.7076970511165177E-2</v>
      </c>
      <c r="E376" s="6">
        <f t="shared" si="78"/>
        <v>7.6137225360478553E-3</v>
      </c>
      <c r="F376" s="6">
        <f t="shared" si="78"/>
        <v>8.1689627107376338E-3</v>
      </c>
      <c r="G376" s="6">
        <f t="shared" si="78"/>
        <v>0.4156627645271263</v>
      </c>
      <c r="H376" s="6">
        <f t="shared" si="78"/>
        <v>6.7808573017918691E-2</v>
      </c>
      <c r="I376" s="6">
        <f t="shared" si="78"/>
        <v>0</v>
      </c>
      <c r="J376" s="6">
        <f t="shared" si="78"/>
        <v>6.7030460728126037E-4</v>
      </c>
      <c r="K376" s="6"/>
      <c r="L376" s="6">
        <f t="shared" si="78"/>
        <v>4.1376844271217531E-2</v>
      </c>
      <c r="M376" s="6">
        <f t="shared" si="78"/>
        <v>1.1579162118259774E-2</v>
      </c>
      <c r="N376" s="6">
        <f t="shared" si="78"/>
        <v>0.2724484260559687</v>
      </c>
      <c r="O376" s="6">
        <f t="shared" si="78"/>
        <v>4.9403798310283971E-2</v>
      </c>
      <c r="P376" s="6">
        <f t="shared" si="78"/>
        <v>1</v>
      </c>
    </row>
    <row r="377" spans="1:16" ht="15.95" customHeight="1" x14ac:dyDescent="0.25">
      <c r="A377" s="13">
        <v>42156</v>
      </c>
      <c r="B377" s="13"/>
      <c r="C377" s="6">
        <f t="shared" ref="C377:P377" si="79">C79/$P79</f>
        <v>4.8573841978185234E-2</v>
      </c>
      <c r="D377" s="6">
        <f t="shared" si="79"/>
        <v>9.2847229906035014E-2</v>
      </c>
      <c r="E377" s="6">
        <f t="shared" si="79"/>
        <v>9.0814005346628503E-3</v>
      </c>
      <c r="F377" s="6">
        <f t="shared" si="79"/>
        <v>8.4526257711737551E-3</v>
      </c>
      <c r="G377" s="6">
        <f t="shared" si="79"/>
        <v>0.44419543416560447</v>
      </c>
      <c r="H377" s="6">
        <f t="shared" si="79"/>
        <v>6.9228290019412816E-2</v>
      </c>
      <c r="I377" s="6">
        <f t="shared" si="79"/>
        <v>0</v>
      </c>
      <c r="J377" s="6">
        <f t="shared" si="79"/>
        <v>1.9387559232494501E-3</v>
      </c>
      <c r="K377" s="6"/>
      <c r="L377" s="6">
        <f t="shared" si="79"/>
        <v>6.8011865771909874E-2</v>
      </c>
      <c r="M377" s="6">
        <f t="shared" si="79"/>
        <v>7.2359906951200634E-3</v>
      </c>
      <c r="N377" s="6">
        <f t="shared" si="79"/>
        <v>0.14917167728153949</v>
      </c>
      <c r="O377" s="6">
        <f t="shared" si="79"/>
        <v>0.10126288795310692</v>
      </c>
      <c r="P377" s="6">
        <f t="shared" si="79"/>
        <v>1</v>
      </c>
    </row>
    <row r="378" spans="1:16" ht="15.95" customHeight="1" x14ac:dyDescent="0.25">
      <c r="A378" s="13">
        <v>42163</v>
      </c>
      <c r="B378" s="13"/>
      <c r="C378" s="6">
        <f t="shared" ref="C378:P378" si="80">C80/$P80</f>
        <v>5.7257560973014467E-2</v>
      </c>
      <c r="D378" s="6">
        <f t="shared" si="80"/>
        <v>8.4740126944965966E-2</v>
      </c>
      <c r="E378" s="6">
        <f t="shared" si="80"/>
        <v>1.5461375867215328E-2</v>
      </c>
      <c r="F378" s="6">
        <f t="shared" si="80"/>
        <v>1.4177255770141221E-2</v>
      </c>
      <c r="G378" s="6">
        <f t="shared" si="80"/>
        <v>0.27685571804916126</v>
      </c>
      <c r="H378" s="6">
        <f t="shared" si="80"/>
        <v>0.10932481313150032</v>
      </c>
      <c r="I378" s="6">
        <f t="shared" si="80"/>
        <v>0</v>
      </c>
      <c r="J378" s="6">
        <f t="shared" si="80"/>
        <v>8.7103895913776788E-4</v>
      </c>
      <c r="K378" s="6"/>
      <c r="L378" s="6">
        <f t="shared" si="80"/>
        <v>7.3047703387988591E-2</v>
      </c>
      <c r="M378" s="6">
        <f t="shared" si="80"/>
        <v>2.5008840410596107E-2</v>
      </c>
      <c r="N378" s="6">
        <f t="shared" si="80"/>
        <v>0.21481880616194585</v>
      </c>
      <c r="O378" s="6">
        <f t="shared" si="80"/>
        <v>0.12843676034433299</v>
      </c>
      <c r="P378" s="6">
        <f t="shared" si="80"/>
        <v>1</v>
      </c>
    </row>
    <row r="379" spans="1:16" ht="15.95" customHeight="1" x14ac:dyDescent="0.25">
      <c r="A379" s="13">
        <v>42170</v>
      </c>
      <c r="B379" s="13"/>
      <c r="C379" s="6">
        <f t="shared" ref="C379:P379" si="81">C81/$P81</f>
        <v>8.9914304588396415E-2</v>
      </c>
      <c r="D379" s="6">
        <f t="shared" si="81"/>
        <v>6.9829682187187533E-2</v>
      </c>
      <c r="E379" s="6">
        <f t="shared" si="81"/>
        <v>7.5890788505525711E-3</v>
      </c>
      <c r="F379" s="6">
        <f t="shared" si="81"/>
        <v>8.215256941263278E-3</v>
      </c>
      <c r="G379" s="6">
        <f t="shared" si="81"/>
        <v>0.36530684375197769</v>
      </c>
      <c r="H379" s="6">
        <f t="shared" si="81"/>
        <v>0.13499440715552574</v>
      </c>
      <c r="I379" s="6">
        <f t="shared" si="81"/>
        <v>0</v>
      </c>
      <c r="J379" s="6">
        <f t="shared" si="81"/>
        <v>3.9662075581609556E-4</v>
      </c>
      <c r="K379" s="6"/>
      <c r="L379" s="6">
        <f t="shared" si="81"/>
        <v>6.2457250368149163E-2</v>
      </c>
      <c r="M379" s="6">
        <f t="shared" si="81"/>
        <v>1.8440618670916429E-2</v>
      </c>
      <c r="N379" s="6">
        <f t="shared" si="81"/>
        <v>0.14414702912688587</v>
      </c>
      <c r="O379" s="6">
        <f t="shared" si="81"/>
        <v>9.8708907603329052E-2</v>
      </c>
      <c r="P379" s="6">
        <f t="shared" si="81"/>
        <v>1</v>
      </c>
    </row>
    <row r="380" spans="1:16" ht="15.95" customHeight="1" x14ac:dyDescent="0.25">
      <c r="A380" s="13">
        <v>42177</v>
      </c>
      <c r="B380" s="13"/>
      <c r="C380" s="6">
        <f t="shared" ref="C380:P380" si="82">C82/$P82</f>
        <v>4.4165474222195356E-2</v>
      </c>
      <c r="D380" s="6">
        <f t="shared" si="82"/>
        <v>0.16477394735654696</v>
      </c>
      <c r="E380" s="6">
        <f t="shared" si="82"/>
        <v>5.5286110853370544E-3</v>
      </c>
      <c r="F380" s="6">
        <f t="shared" si="82"/>
        <v>7.3960605631435417E-3</v>
      </c>
      <c r="G380" s="6">
        <f t="shared" si="82"/>
        <v>0.19939982205899959</v>
      </c>
      <c r="H380" s="6">
        <f t="shared" si="82"/>
        <v>6.4144325087380674E-2</v>
      </c>
      <c r="I380" s="6">
        <f t="shared" si="82"/>
        <v>0</v>
      </c>
      <c r="J380" s="6">
        <f t="shared" si="82"/>
        <v>5.6883055149348368E-4</v>
      </c>
      <c r="K380" s="6"/>
      <c r="L380" s="6">
        <f t="shared" si="82"/>
        <v>5.1943159871643572E-2</v>
      </c>
      <c r="M380" s="6">
        <f t="shared" si="82"/>
        <v>5.8200483861319836E-3</v>
      </c>
      <c r="N380" s="6">
        <f t="shared" si="82"/>
        <v>0.38434350093676073</v>
      </c>
      <c r="O380" s="6">
        <f t="shared" si="82"/>
        <v>7.1916219880367199E-2</v>
      </c>
      <c r="P380" s="6">
        <f t="shared" si="82"/>
        <v>1</v>
      </c>
    </row>
    <row r="381" spans="1:16" ht="15.95" customHeight="1" x14ac:dyDescent="0.25">
      <c r="A381" s="13">
        <v>42184</v>
      </c>
      <c r="B381" s="13"/>
      <c r="C381" s="6">
        <f t="shared" ref="C381:P381" si="83">C83/$P83</f>
        <v>5.8703067281002115E-2</v>
      </c>
      <c r="D381" s="6">
        <f t="shared" si="83"/>
        <v>0.10758395417004882</v>
      </c>
      <c r="E381" s="6">
        <f t="shared" si="83"/>
        <v>1.111554146714047E-2</v>
      </c>
      <c r="F381" s="6">
        <f t="shared" si="83"/>
        <v>6.1954884390157776E-3</v>
      </c>
      <c r="G381" s="6">
        <f t="shared" si="83"/>
        <v>0.37982989511921228</v>
      </c>
      <c r="H381" s="6">
        <f t="shared" si="83"/>
        <v>0.14189818087918227</v>
      </c>
      <c r="I381" s="6">
        <f t="shared" si="83"/>
        <v>0</v>
      </c>
      <c r="J381" s="6">
        <f t="shared" si="83"/>
        <v>3.9695087507086356E-4</v>
      </c>
      <c r="K381" s="6"/>
      <c r="L381" s="6">
        <f t="shared" si="83"/>
        <v>8.7732436617890402E-2</v>
      </c>
      <c r="M381" s="6">
        <f t="shared" si="83"/>
        <v>2.592472909595769E-2</v>
      </c>
      <c r="N381" s="6">
        <f t="shared" si="83"/>
        <v>0.12028178958754608</v>
      </c>
      <c r="O381" s="6">
        <f t="shared" si="83"/>
        <v>6.0337966467933116E-2</v>
      </c>
      <c r="P381" s="6">
        <f t="shared" si="83"/>
        <v>1</v>
      </c>
    </row>
    <row r="382" spans="1:16" ht="15.95" customHeight="1" x14ac:dyDescent="0.25">
      <c r="A382" s="13">
        <v>42191</v>
      </c>
      <c r="B382" s="13"/>
      <c r="C382" s="6">
        <f t="shared" ref="C382:P382" si="84">C84/$P84</f>
        <v>6.7674936339515546E-2</v>
      </c>
      <c r="D382" s="6">
        <f t="shared" si="84"/>
        <v>9.2648956134373642E-2</v>
      </c>
      <c r="E382" s="6">
        <f t="shared" si="84"/>
        <v>1.4075255664840546E-2</v>
      </c>
      <c r="F382" s="6">
        <f t="shared" si="84"/>
        <v>8.5009943417476645E-3</v>
      </c>
      <c r="G382" s="6">
        <f t="shared" si="84"/>
        <v>0.31072194067260939</v>
      </c>
      <c r="H382" s="6">
        <f t="shared" si="84"/>
        <v>0.12398087870029145</v>
      </c>
      <c r="I382" s="6">
        <f t="shared" si="84"/>
        <v>0</v>
      </c>
      <c r="J382" s="6">
        <f t="shared" si="84"/>
        <v>3.9301096609760882E-4</v>
      </c>
      <c r="K382" s="6"/>
      <c r="L382" s="6">
        <f t="shared" si="84"/>
        <v>9.9639696918820866E-2</v>
      </c>
      <c r="M382" s="6">
        <f t="shared" si="84"/>
        <v>9.6143706951653442E-3</v>
      </c>
      <c r="N382" s="6">
        <f t="shared" si="84"/>
        <v>0.19669628047191806</v>
      </c>
      <c r="O382" s="6">
        <f t="shared" si="84"/>
        <v>7.6053679094619825E-2</v>
      </c>
      <c r="P382" s="6">
        <f t="shared" si="84"/>
        <v>1</v>
      </c>
    </row>
    <row r="383" spans="1:16" ht="15.95" customHeight="1" x14ac:dyDescent="0.25">
      <c r="A383" s="13">
        <v>42198</v>
      </c>
      <c r="B383" s="13"/>
      <c r="C383" s="6">
        <f t="shared" ref="C383:P383" si="85">C85/$P85</f>
        <v>5.1127109984626738E-2</v>
      </c>
      <c r="D383" s="6">
        <f t="shared" si="85"/>
        <v>5.2247548690911645E-2</v>
      </c>
      <c r="E383" s="6">
        <f t="shared" si="85"/>
        <v>1.3720763610203803E-2</v>
      </c>
      <c r="F383" s="6">
        <f t="shared" si="85"/>
        <v>6.0275696429261359E-3</v>
      </c>
      <c r="G383" s="6">
        <f t="shared" si="85"/>
        <v>0.41638352683761909</v>
      </c>
      <c r="H383" s="6">
        <f t="shared" si="85"/>
        <v>0.10458288026340089</v>
      </c>
      <c r="I383" s="6">
        <f t="shared" si="85"/>
        <v>0</v>
      </c>
      <c r="J383" s="6">
        <f t="shared" si="85"/>
        <v>4.391433922276338E-4</v>
      </c>
      <c r="K383" s="6"/>
      <c r="L383" s="6">
        <f t="shared" si="85"/>
        <v>7.707316292029899E-2</v>
      </c>
      <c r="M383" s="6">
        <f t="shared" si="85"/>
        <v>2.7843321293723176E-3</v>
      </c>
      <c r="N383" s="6">
        <f t="shared" si="85"/>
        <v>0.2167000217262563</v>
      </c>
      <c r="O383" s="6">
        <f t="shared" si="85"/>
        <v>5.8913940802156665E-2</v>
      </c>
      <c r="P383" s="6">
        <f t="shared" si="85"/>
        <v>1</v>
      </c>
    </row>
    <row r="384" spans="1:16" ht="15.95" customHeight="1" x14ac:dyDescent="0.25">
      <c r="A384" s="13">
        <v>42205</v>
      </c>
      <c r="B384" s="13"/>
      <c r="C384" s="6">
        <f t="shared" ref="C384:P384" si="86">C86/$P86</f>
        <v>6.2217086452939101E-2</v>
      </c>
      <c r="D384" s="6">
        <f t="shared" si="86"/>
        <v>6.8869374596757849E-2</v>
      </c>
      <c r="E384" s="6">
        <f t="shared" si="86"/>
        <v>1.2137991506864978E-2</v>
      </c>
      <c r="F384" s="6">
        <f t="shared" si="86"/>
        <v>5.3997445019576019E-3</v>
      </c>
      <c r="G384" s="6">
        <f t="shared" si="86"/>
        <v>0.37898197440748482</v>
      </c>
      <c r="H384" s="6">
        <f t="shared" si="86"/>
        <v>7.344347107738472E-2</v>
      </c>
      <c r="I384" s="6">
        <f t="shared" si="86"/>
        <v>0</v>
      </c>
      <c r="J384" s="6">
        <f t="shared" si="86"/>
        <v>2.179436041650168E-4</v>
      </c>
      <c r="K384" s="6"/>
      <c r="L384" s="6">
        <f t="shared" si="86"/>
        <v>6.2264691398774878E-2</v>
      </c>
      <c r="M384" s="6">
        <f t="shared" si="86"/>
        <v>1.9870235170497061E-2</v>
      </c>
      <c r="N384" s="6">
        <f t="shared" si="86"/>
        <v>0.25666237379169449</v>
      </c>
      <c r="O384" s="6">
        <f t="shared" si="86"/>
        <v>5.9935113491479487E-2</v>
      </c>
      <c r="P384" s="6">
        <f t="shared" si="86"/>
        <v>1</v>
      </c>
    </row>
    <row r="385" spans="1:16" ht="15.95" customHeight="1" x14ac:dyDescent="0.25">
      <c r="A385" s="13">
        <v>42212</v>
      </c>
      <c r="B385" s="13"/>
      <c r="C385" s="6">
        <f t="shared" ref="C385:P385" si="87">C87/$P87</f>
        <v>5.4832066770393408E-2</v>
      </c>
      <c r="D385" s="6">
        <f t="shared" si="87"/>
        <v>6.5037769262588835E-2</v>
      </c>
      <c r="E385" s="6">
        <f t="shared" si="87"/>
        <v>6.2561468556104512E-3</v>
      </c>
      <c r="F385" s="6">
        <f t="shared" si="87"/>
        <v>5.6454235174439203E-3</v>
      </c>
      <c r="G385" s="6">
        <f t="shared" si="87"/>
        <v>0.46691062192913024</v>
      </c>
      <c r="H385" s="6">
        <f t="shared" si="87"/>
        <v>8.328635557746035E-2</v>
      </c>
      <c r="I385" s="6">
        <f t="shared" si="87"/>
        <v>0</v>
      </c>
      <c r="J385" s="6">
        <f t="shared" si="87"/>
        <v>4.046275299226282E-4</v>
      </c>
      <c r="K385" s="6"/>
      <c r="L385" s="6">
        <f t="shared" si="87"/>
        <v>6.0916669333794665E-2</v>
      </c>
      <c r="M385" s="6">
        <f t="shared" si="87"/>
        <v>1.9505519567662361E-2</v>
      </c>
      <c r="N385" s="6">
        <f t="shared" si="87"/>
        <v>0.17465000942283559</v>
      </c>
      <c r="O385" s="6">
        <f t="shared" si="87"/>
        <v>6.255479023315752E-2</v>
      </c>
      <c r="P385" s="6">
        <f t="shared" si="87"/>
        <v>1</v>
      </c>
    </row>
    <row r="386" spans="1:16" ht="15.95" customHeight="1" x14ac:dyDescent="0.25">
      <c r="A386" s="13">
        <v>42219</v>
      </c>
      <c r="B386" s="13"/>
      <c r="C386" s="6">
        <f t="shared" ref="C386:P386" si="88">C88/$P88</f>
        <v>9.6852784255226754E-2</v>
      </c>
      <c r="D386" s="6">
        <f t="shared" si="88"/>
        <v>0.1194382936032225</v>
      </c>
      <c r="E386" s="6">
        <f t="shared" si="88"/>
        <v>9.6370958306047604E-3</v>
      </c>
      <c r="F386" s="6">
        <f t="shared" si="88"/>
        <v>7.2307192079089332E-3</v>
      </c>
      <c r="G386" s="6">
        <f t="shared" si="88"/>
        <v>0.30028306788236692</v>
      </c>
      <c r="H386" s="6">
        <f t="shared" si="88"/>
        <v>8.461428713408238E-2</v>
      </c>
      <c r="I386" s="6">
        <f t="shared" si="88"/>
        <v>0</v>
      </c>
      <c r="J386" s="6">
        <f t="shared" si="88"/>
        <v>1.1633664475700759E-3</v>
      </c>
      <c r="K386" s="6"/>
      <c r="L386" s="6">
        <f t="shared" si="88"/>
        <v>6.9800841010862771E-2</v>
      </c>
      <c r="M386" s="6">
        <f t="shared" si="88"/>
        <v>1.5089737903351271E-2</v>
      </c>
      <c r="N386" s="6">
        <f t="shared" si="88"/>
        <v>0.21217379630882324</v>
      </c>
      <c r="O386" s="6">
        <f t="shared" si="88"/>
        <v>8.3716010415980285E-2</v>
      </c>
      <c r="P386" s="6">
        <f t="shared" si="88"/>
        <v>1</v>
      </c>
    </row>
    <row r="387" spans="1:16" ht="15.95" customHeight="1" x14ac:dyDescent="0.25">
      <c r="A387" s="13">
        <v>42226</v>
      </c>
      <c r="B387" s="13"/>
      <c r="C387" s="6">
        <f t="shared" ref="C387:P387" si="89">C89/$P89</f>
        <v>5.1978331500453653E-2</v>
      </c>
      <c r="D387" s="6">
        <f t="shared" si="89"/>
        <v>6.5684124224379595E-2</v>
      </c>
      <c r="E387" s="6">
        <f t="shared" si="89"/>
        <v>1.092916321397553E-2</v>
      </c>
      <c r="F387" s="6">
        <f t="shared" si="89"/>
        <v>6.9800498948816014E-3</v>
      </c>
      <c r="G387" s="6">
        <f t="shared" si="89"/>
        <v>0.40879261012606349</v>
      </c>
      <c r="H387" s="6">
        <f t="shared" si="89"/>
        <v>8.2075445680699674E-2</v>
      </c>
      <c r="I387" s="6">
        <f t="shared" si="89"/>
        <v>0</v>
      </c>
      <c r="J387" s="6">
        <f t="shared" si="89"/>
        <v>3.498009545142246E-4</v>
      </c>
      <c r="K387" s="6"/>
      <c r="L387" s="6">
        <f t="shared" si="89"/>
        <v>3.8047723780564958E-2</v>
      </c>
      <c r="M387" s="6">
        <f t="shared" si="89"/>
        <v>3.2426846206732515E-2</v>
      </c>
      <c r="N387" s="6">
        <f t="shared" si="89"/>
        <v>0.25278277788826209</v>
      </c>
      <c r="O387" s="6">
        <f t="shared" si="89"/>
        <v>4.9953126529472543E-2</v>
      </c>
      <c r="P387" s="6">
        <f t="shared" si="89"/>
        <v>1</v>
      </c>
    </row>
    <row r="388" spans="1:16" ht="15.95" customHeight="1" x14ac:dyDescent="0.25">
      <c r="A388" s="13">
        <v>42233</v>
      </c>
      <c r="B388" s="13"/>
      <c r="C388" s="6">
        <f t="shared" ref="C388:P388" si="90">C90/$P90</f>
        <v>4.7799677262670759E-2</v>
      </c>
      <c r="D388" s="6">
        <f t="shared" si="90"/>
        <v>8.1935358721800036E-2</v>
      </c>
      <c r="E388" s="6">
        <f t="shared" si="90"/>
        <v>6.8066976238244249E-3</v>
      </c>
      <c r="F388" s="6">
        <f t="shared" si="90"/>
        <v>8.850706741949127E-3</v>
      </c>
      <c r="G388" s="6">
        <f t="shared" si="90"/>
        <v>0.42393544958861901</v>
      </c>
      <c r="H388" s="6">
        <f t="shared" si="90"/>
        <v>0.15167499587895034</v>
      </c>
      <c r="I388" s="6">
        <f t="shared" si="90"/>
        <v>0</v>
      </c>
      <c r="J388" s="6">
        <f t="shared" si="90"/>
        <v>8.7117892399971801E-4</v>
      </c>
      <c r="K388" s="6"/>
      <c r="L388" s="6">
        <f t="shared" si="90"/>
        <v>5.0821241614990451E-2</v>
      </c>
      <c r="M388" s="6">
        <f t="shared" si="90"/>
        <v>2.2726438403536359E-2</v>
      </c>
      <c r="N388" s="6">
        <f t="shared" si="90"/>
        <v>0.15899063494609689</v>
      </c>
      <c r="O388" s="6">
        <f t="shared" si="90"/>
        <v>4.5587620293562697E-2</v>
      </c>
      <c r="P388" s="6">
        <f t="shared" si="90"/>
        <v>1</v>
      </c>
    </row>
    <row r="389" spans="1:16" ht="15.95" customHeight="1" x14ac:dyDescent="0.25">
      <c r="A389" s="13">
        <v>42240</v>
      </c>
      <c r="B389" s="13"/>
      <c r="C389" s="6">
        <f t="shared" ref="C389:P389" si="91">C91/$P91</f>
        <v>5.5058850850318648E-2</v>
      </c>
      <c r="D389" s="6">
        <f t="shared" si="91"/>
        <v>0.11672482742338285</v>
      </c>
      <c r="E389" s="6">
        <f t="shared" si="91"/>
        <v>1.4079891210061556E-2</v>
      </c>
      <c r="F389" s="6">
        <f t="shared" si="91"/>
        <v>8.0629476394337221E-3</v>
      </c>
      <c r="G389" s="6">
        <f t="shared" si="91"/>
        <v>0.20187051275446596</v>
      </c>
      <c r="H389" s="6">
        <f t="shared" si="91"/>
        <v>0.16817069469960752</v>
      </c>
      <c r="I389" s="6">
        <f t="shared" si="91"/>
        <v>0</v>
      </c>
      <c r="J389" s="6">
        <f t="shared" si="91"/>
        <v>7.0136187741395969E-4</v>
      </c>
      <c r="K389" s="6"/>
      <c r="L389" s="6">
        <f t="shared" si="91"/>
        <v>8.7087622216311389E-2</v>
      </c>
      <c r="M389" s="6">
        <f t="shared" si="91"/>
        <v>1.9705379644490546E-2</v>
      </c>
      <c r="N389" s="6">
        <f t="shared" si="91"/>
        <v>0.24687198121258302</v>
      </c>
      <c r="O389" s="6">
        <f t="shared" si="91"/>
        <v>8.1665930471930728E-2</v>
      </c>
      <c r="P389" s="6">
        <f t="shared" si="91"/>
        <v>1</v>
      </c>
    </row>
    <row r="390" spans="1:16" ht="15.95" customHeight="1" x14ac:dyDescent="0.25">
      <c r="A390" s="13">
        <v>42247</v>
      </c>
      <c r="B390" s="13"/>
      <c r="C390" s="6">
        <f t="shared" ref="C390:P390" si="92">C92/$P92</f>
        <v>7.228283559818198E-2</v>
      </c>
      <c r="D390" s="6">
        <f t="shared" si="92"/>
        <v>7.0408289669860208E-2</v>
      </c>
      <c r="E390" s="6">
        <f t="shared" si="92"/>
        <v>5.2221027177382154E-3</v>
      </c>
      <c r="F390" s="6">
        <f t="shared" si="92"/>
        <v>1.0807509878391438E-2</v>
      </c>
      <c r="G390" s="6">
        <f t="shared" si="92"/>
        <v>0.38733677917673354</v>
      </c>
      <c r="H390" s="6">
        <f t="shared" si="92"/>
        <v>8.9712472626160625E-2</v>
      </c>
      <c r="I390" s="6">
        <f t="shared" si="92"/>
        <v>0</v>
      </c>
      <c r="J390" s="6">
        <f t="shared" si="92"/>
        <v>2.573395655993848E-4</v>
      </c>
      <c r="K390" s="6"/>
      <c r="L390" s="6">
        <f t="shared" si="92"/>
        <v>5.5798961215781519E-2</v>
      </c>
      <c r="M390" s="6">
        <f t="shared" si="92"/>
        <v>4.3754848338965847E-2</v>
      </c>
      <c r="N390" s="6">
        <f t="shared" si="92"/>
        <v>0.18592531549300978</v>
      </c>
      <c r="O390" s="6">
        <f t="shared" si="92"/>
        <v>7.8493545719577493E-2</v>
      </c>
      <c r="P390" s="6">
        <f t="shared" si="92"/>
        <v>1</v>
      </c>
    </row>
    <row r="391" spans="1:16" ht="15.95" customHeight="1" x14ac:dyDescent="0.25">
      <c r="A391" s="13">
        <v>42254</v>
      </c>
      <c r="B391" s="13"/>
      <c r="C391" s="6">
        <f t="shared" ref="C391:P391" si="93">C93/$P93</f>
        <v>5.5857671995159605E-2</v>
      </c>
      <c r="D391" s="6">
        <f t="shared" si="93"/>
        <v>5.8979837837642948E-2</v>
      </c>
      <c r="E391" s="6">
        <f t="shared" si="93"/>
        <v>3.0752479984944431E-3</v>
      </c>
      <c r="F391" s="6">
        <f t="shared" si="93"/>
        <v>4.0860782359302354E-3</v>
      </c>
      <c r="G391" s="6">
        <f t="shared" si="93"/>
        <v>0.4384746648412487</v>
      </c>
      <c r="H391" s="6">
        <f t="shared" si="93"/>
        <v>6.8832034479861151E-2</v>
      </c>
      <c r="I391" s="6">
        <f t="shared" si="93"/>
        <v>0</v>
      </c>
      <c r="J391" s="6">
        <f t="shared" si="93"/>
        <v>9.1796303988317678E-4</v>
      </c>
      <c r="K391" s="6"/>
      <c r="L391" s="6">
        <f t="shared" si="93"/>
        <v>4.781193346063347E-2</v>
      </c>
      <c r="M391" s="6">
        <f t="shared" si="93"/>
        <v>1.9499209107596581E-2</v>
      </c>
      <c r="N391" s="6">
        <f t="shared" si="93"/>
        <v>0.21092722498182817</v>
      </c>
      <c r="O391" s="6">
        <f t="shared" si="93"/>
        <v>9.1538134021721548E-2</v>
      </c>
      <c r="P391" s="6">
        <f t="shared" si="93"/>
        <v>1</v>
      </c>
    </row>
    <row r="392" spans="1:16" ht="15.95" customHeight="1" x14ac:dyDescent="0.25">
      <c r="A392" s="13">
        <v>42261</v>
      </c>
      <c r="B392" s="13"/>
      <c r="C392" s="6">
        <f t="shared" ref="C392:P392" si="94">C94/$P94</f>
        <v>8.634024706094498E-2</v>
      </c>
      <c r="D392" s="6">
        <f t="shared" si="94"/>
        <v>0.10806323786531234</v>
      </c>
      <c r="E392" s="6">
        <f t="shared" si="94"/>
        <v>1.0864374468698168E-2</v>
      </c>
      <c r="F392" s="6">
        <f t="shared" si="94"/>
        <v>9.1723761410993105E-3</v>
      </c>
      <c r="G392" s="6">
        <f t="shared" si="94"/>
        <v>0.27640775697735265</v>
      </c>
      <c r="H392" s="6">
        <f t="shared" si="94"/>
        <v>0.1519939709852737</v>
      </c>
      <c r="I392" s="6">
        <f t="shared" si="94"/>
        <v>0</v>
      </c>
      <c r="J392" s="6">
        <f t="shared" si="94"/>
        <v>1.0369758910512635E-3</v>
      </c>
      <c r="K392" s="6"/>
      <c r="L392" s="6">
        <f t="shared" si="94"/>
        <v>7.2123950457318689E-2</v>
      </c>
      <c r="M392" s="6">
        <f t="shared" si="94"/>
        <v>4.0270583164745367E-3</v>
      </c>
      <c r="N392" s="6">
        <f t="shared" si="94"/>
        <v>0.21520377653157868</v>
      </c>
      <c r="O392" s="6">
        <f t="shared" si="94"/>
        <v>6.4766275304895621E-2</v>
      </c>
      <c r="P392" s="6">
        <f t="shared" si="94"/>
        <v>1</v>
      </c>
    </row>
    <row r="393" spans="1:16" ht="15.95" customHeight="1" x14ac:dyDescent="0.25">
      <c r="A393" s="13">
        <v>42268</v>
      </c>
      <c r="B393" s="13"/>
      <c r="C393" s="6">
        <f t="shared" ref="C393:P393" si="95">C95/$P95</f>
        <v>5.5395658259333555E-2</v>
      </c>
      <c r="D393" s="6">
        <f t="shared" si="95"/>
        <v>7.7250339796037834E-2</v>
      </c>
      <c r="E393" s="6">
        <f t="shared" si="95"/>
        <v>1.0533621864297451E-2</v>
      </c>
      <c r="F393" s="6">
        <f t="shared" si="95"/>
        <v>5.7290549640981805E-3</v>
      </c>
      <c r="G393" s="6">
        <f t="shared" si="95"/>
        <v>0.43997673261842046</v>
      </c>
      <c r="H393" s="6">
        <f t="shared" si="95"/>
        <v>0.10949850282061468</v>
      </c>
      <c r="I393" s="6">
        <f t="shared" si="95"/>
        <v>0</v>
      </c>
      <c r="J393" s="6">
        <f t="shared" si="95"/>
        <v>9.9556721232050118E-4</v>
      </c>
      <c r="K393" s="6"/>
      <c r="L393" s="6">
        <f t="shared" si="95"/>
        <v>8.2181894662449601E-2</v>
      </c>
      <c r="M393" s="6">
        <f t="shared" si="95"/>
        <v>1.0229150024655303E-2</v>
      </c>
      <c r="N393" s="6">
        <f t="shared" si="95"/>
        <v>0.13190807967511289</v>
      </c>
      <c r="O393" s="6">
        <f t="shared" si="95"/>
        <v>7.6301398102659568E-2</v>
      </c>
      <c r="P393" s="6">
        <f t="shared" si="95"/>
        <v>1</v>
      </c>
    </row>
    <row r="394" spans="1:16" ht="15.95" customHeight="1" x14ac:dyDescent="0.25">
      <c r="A394" s="13">
        <v>42275</v>
      </c>
      <c r="B394" s="13"/>
      <c r="C394" s="6">
        <f t="shared" ref="C394:P394" si="96">C96/$P96</f>
        <v>4.8739422352457422E-2</v>
      </c>
      <c r="D394" s="6">
        <f t="shared" si="96"/>
        <v>9.0429086510676507E-2</v>
      </c>
      <c r="E394" s="6">
        <f t="shared" si="96"/>
        <v>8.9061085490845845E-3</v>
      </c>
      <c r="F394" s="6">
        <f t="shared" si="96"/>
        <v>6.4088268183878274E-3</v>
      </c>
      <c r="G394" s="6">
        <f t="shared" si="96"/>
        <v>2.4320102290491252E-2</v>
      </c>
      <c r="H394" s="6">
        <f t="shared" si="96"/>
        <v>0.1411421786524589</v>
      </c>
      <c r="I394" s="6">
        <f t="shared" si="96"/>
        <v>0</v>
      </c>
      <c r="J394" s="6">
        <f t="shared" si="96"/>
        <v>1.0488452202436663E-3</v>
      </c>
      <c r="K394" s="6"/>
      <c r="L394" s="6">
        <f t="shared" si="96"/>
        <v>6.7461022188028547E-2</v>
      </c>
      <c r="M394" s="6">
        <f t="shared" si="96"/>
        <v>7.0029069181717007E-3</v>
      </c>
      <c r="N394" s="6">
        <f t="shared" si="96"/>
        <v>0.52356084564379968</v>
      </c>
      <c r="O394" s="6">
        <f t="shared" si="96"/>
        <v>8.0980654856199943E-2</v>
      </c>
      <c r="P394" s="6">
        <f t="shared" si="96"/>
        <v>1</v>
      </c>
    </row>
    <row r="395" spans="1:16" ht="15.95" customHeight="1" x14ac:dyDescent="0.25">
      <c r="A395" s="13">
        <v>42282</v>
      </c>
      <c r="B395" s="13"/>
      <c r="C395" s="6">
        <f t="shared" ref="C395:P395" si="97">C97/$P97</f>
        <v>6.2235801073073076E-2</v>
      </c>
      <c r="D395" s="6">
        <f t="shared" si="97"/>
        <v>6.6842050588112781E-2</v>
      </c>
      <c r="E395" s="6">
        <f t="shared" si="97"/>
        <v>1.044515165258334E-2</v>
      </c>
      <c r="F395" s="6">
        <f t="shared" si="97"/>
        <v>5.0836375089027318E-3</v>
      </c>
      <c r="G395" s="6">
        <f t="shared" si="97"/>
        <v>0.42847634078834212</v>
      </c>
      <c r="H395" s="6">
        <f t="shared" si="97"/>
        <v>7.4979535882116866E-2</v>
      </c>
      <c r="I395" s="6">
        <f t="shared" si="97"/>
        <v>0</v>
      </c>
      <c r="J395" s="6">
        <f t="shared" si="97"/>
        <v>6.1641270319013654E-4</v>
      </c>
      <c r="K395" s="6"/>
      <c r="L395" s="6">
        <f t="shared" si="97"/>
        <v>6.1488295834835775E-2</v>
      </c>
      <c r="M395" s="6">
        <f t="shared" si="97"/>
        <v>3.5083399836133705E-2</v>
      </c>
      <c r="N395" s="6">
        <f t="shared" si="97"/>
        <v>0.19279053755430325</v>
      </c>
      <c r="O395" s="6">
        <f t="shared" si="97"/>
        <v>6.1958836578406076E-2</v>
      </c>
      <c r="P395" s="6">
        <f t="shared" si="97"/>
        <v>1</v>
      </c>
    </row>
    <row r="396" spans="1:16" ht="15.95" customHeight="1" x14ac:dyDescent="0.25">
      <c r="A396" s="13">
        <v>42289</v>
      </c>
      <c r="B396" s="13"/>
      <c r="C396" s="6">
        <f t="shared" ref="C396:P396" si="98">C98/$P98</f>
        <v>7.9205471146614859E-2</v>
      </c>
      <c r="D396" s="6">
        <f t="shared" si="98"/>
        <v>7.6781627723348581E-2</v>
      </c>
      <c r="E396" s="6">
        <f t="shared" si="98"/>
        <v>7.7953271596617911E-3</v>
      </c>
      <c r="F396" s="6">
        <f t="shared" si="98"/>
        <v>8.4907178261679813E-3</v>
      </c>
      <c r="G396" s="6">
        <f t="shared" si="98"/>
        <v>0.45092635985298263</v>
      </c>
      <c r="H396" s="6">
        <f t="shared" si="98"/>
        <v>7.8916578901693096E-2</v>
      </c>
      <c r="I396" s="6">
        <f t="shared" si="98"/>
        <v>0</v>
      </c>
      <c r="J396" s="6">
        <f t="shared" si="98"/>
        <v>3.9984329608683223E-4</v>
      </c>
      <c r="K396" s="6"/>
      <c r="L396" s="6">
        <f t="shared" si="98"/>
        <v>6.7920027544756623E-2</v>
      </c>
      <c r="M396" s="6">
        <f t="shared" si="98"/>
        <v>3.212697609421275E-2</v>
      </c>
      <c r="N396" s="6">
        <f t="shared" si="98"/>
        <v>0.14987980050440275</v>
      </c>
      <c r="O396" s="6">
        <f t="shared" si="98"/>
        <v>4.755726995007184E-2</v>
      </c>
      <c r="P396" s="6">
        <f t="shared" si="98"/>
        <v>1</v>
      </c>
    </row>
    <row r="397" spans="1:16" ht="15.95" customHeight="1" x14ac:dyDescent="0.25">
      <c r="A397" s="13">
        <v>42296</v>
      </c>
      <c r="B397" s="13"/>
      <c r="C397" s="6">
        <f t="shared" ref="C397:P397" si="99">C99/$P99</f>
        <v>5.9313343710654186E-2</v>
      </c>
      <c r="D397" s="6">
        <f t="shared" si="99"/>
        <v>6.0423424383746094E-2</v>
      </c>
      <c r="E397" s="6">
        <f t="shared" si="99"/>
        <v>6.5418512065799177E-3</v>
      </c>
      <c r="F397" s="6">
        <f t="shared" si="99"/>
        <v>4.9736165842423179E-3</v>
      </c>
      <c r="G397" s="6">
        <f t="shared" si="99"/>
        <v>0.41407136893284829</v>
      </c>
      <c r="H397" s="6">
        <f t="shared" si="99"/>
        <v>8.4615987438248649E-2</v>
      </c>
      <c r="I397" s="6">
        <f t="shared" si="99"/>
        <v>0</v>
      </c>
      <c r="J397" s="6">
        <f t="shared" si="99"/>
        <v>3.9248350729441248E-4</v>
      </c>
      <c r="K397" s="6"/>
      <c r="L397" s="6">
        <f t="shared" si="99"/>
        <v>6.4846036367966528E-2</v>
      </c>
      <c r="M397" s="6">
        <f t="shared" si="99"/>
        <v>4.4783722390668565E-2</v>
      </c>
      <c r="N397" s="6">
        <f t="shared" si="99"/>
        <v>0.19068298042495813</v>
      </c>
      <c r="O397" s="6">
        <f t="shared" si="99"/>
        <v>6.9355185052792936E-2</v>
      </c>
      <c r="P397" s="6">
        <f t="shared" si="99"/>
        <v>1</v>
      </c>
    </row>
    <row r="398" spans="1:16" ht="15.95" customHeight="1" x14ac:dyDescent="0.25">
      <c r="A398" s="13">
        <v>42303</v>
      </c>
      <c r="B398" s="13"/>
      <c r="C398" s="6">
        <f t="shared" ref="C398:P398" si="100">C100/$P100</f>
        <v>6.5195890220288336E-2</v>
      </c>
      <c r="D398" s="6">
        <f t="shared" si="100"/>
        <v>6.7022008148145518E-2</v>
      </c>
      <c r="E398" s="6">
        <f t="shared" si="100"/>
        <v>2.1699765594748913E-2</v>
      </c>
      <c r="F398" s="6">
        <f t="shared" si="100"/>
        <v>4.5208003775235352E-3</v>
      </c>
      <c r="G398" s="6">
        <f t="shared" si="100"/>
        <v>0.41260484002956693</v>
      </c>
      <c r="H398" s="6">
        <f t="shared" si="100"/>
        <v>8.5819996916980626E-2</v>
      </c>
      <c r="I398" s="6">
        <f t="shared" si="100"/>
        <v>0</v>
      </c>
      <c r="J398" s="6">
        <f t="shared" si="100"/>
        <v>4.2450368986026257E-4</v>
      </c>
      <c r="K398" s="6"/>
      <c r="L398" s="6">
        <f t="shared" si="100"/>
        <v>5.5502917436119334E-2</v>
      </c>
      <c r="M398" s="6">
        <f t="shared" si="100"/>
        <v>6.4998727804774867E-3</v>
      </c>
      <c r="N398" s="6">
        <f t="shared" si="100"/>
        <v>0.20167959912378594</v>
      </c>
      <c r="O398" s="6">
        <f t="shared" si="100"/>
        <v>7.9029805682502979E-2</v>
      </c>
      <c r="P398" s="6">
        <f t="shared" si="100"/>
        <v>1</v>
      </c>
    </row>
    <row r="399" spans="1:16" ht="15.95" customHeight="1" x14ac:dyDescent="0.25">
      <c r="A399" s="13">
        <v>42310</v>
      </c>
      <c r="B399" s="13"/>
      <c r="C399" s="6">
        <f t="shared" ref="C399:P399" si="101">C101/$P101</f>
        <v>8.9206565706416399E-2</v>
      </c>
      <c r="D399" s="6">
        <f t="shared" si="101"/>
        <v>8.9624881223340239E-2</v>
      </c>
      <c r="E399" s="6">
        <f t="shared" si="101"/>
        <v>8.1633280765444991E-3</v>
      </c>
      <c r="F399" s="6">
        <f t="shared" si="101"/>
        <v>6.7769210122070123E-3</v>
      </c>
      <c r="G399" s="6">
        <f t="shared" si="101"/>
        <v>0.36294486734770454</v>
      </c>
      <c r="H399" s="6">
        <f t="shared" si="101"/>
        <v>0.11202878036952561</v>
      </c>
      <c r="I399" s="6">
        <f t="shared" si="101"/>
        <v>0</v>
      </c>
      <c r="J399" s="6">
        <f t="shared" si="101"/>
        <v>6.3656797944685152E-4</v>
      </c>
      <c r="K399" s="6"/>
      <c r="L399" s="6">
        <f t="shared" si="101"/>
        <v>5.5758570256209075E-2</v>
      </c>
      <c r="M399" s="6">
        <f t="shared" si="101"/>
        <v>6.4199205527314231E-3</v>
      </c>
      <c r="N399" s="6">
        <f t="shared" si="101"/>
        <v>0.20669320062091789</v>
      </c>
      <c r="O399" s="6">
        <f t="shared" si="101"/>
        <v>6.1746396854956392E-2</v>
      </c>
      <c r="P399" s="6">
        <f t="shared" si="101"/>
        <v>1</v>
      </c>
    </row>
    <row r="400" spans="1:16" ht="15.95" customHeight="1" x14ac:dyDescent="0.25">
      <c r="A400" s="13">
        <v>42317</v>
      </c>
      <c r="B400" s="13"/>
      <c r="C400" s="6">
        <f t="shared" ref="C400:P400" si="102">C102/$P102</f>
        <v>8.3237638934890251E-2</v>
      </c>
      <c r="D400" s="6">
        <f t="shared" si="102"/>
        <v>7.3435515197174311E-2</v>
      </c>
      <c r="E400" s="6">
        <f t="shared" si="102"/>
        <v>1.0419791395801537E-2</v>
      </c>
      <c r="F400" s="6">
        <f t="shared" si="102"/>
        <v>4.8658309088171403E-3</v>
      </c>
      <c r="G400" s="6">
        <f t="shared" si="102"/>
        <v>0.37639407886184201</v>
      </c>
      <c r="H400" s="6">
        <f t="shared" si="102"/>
        <v>0.11459509693762934</v>
      </c>
      <c r="I400" s="6">
        <f t="shared" si="102"/>
        <v>0</v>
      </c>
      <c r="J400" s="6">
        <f t="shared" si="102"/>
        <v>6.1864474967918733E-4</v>
      </c>
      <c r="K400" s="6"/>
      <c r="L400" s="6">
        <f t="shared" si="102"/>
        <v>7.1967670424741545E-2</v>
      </c>
      <c r="M400" s="6">
        <f t="shared" si="102"/>
        <v>1.7356325752148936E-2</v>
      </c>
      <c r="N400" s="6">
        <f t="shared" si="102"/>
        <v>0.19641954526780198</v>
      </c>
      <c r="O400" s="6">
        <f t="shared" si="102"/>
        <v>5.0689861569473714E-2</v>
      </c>
      <c r="P400" s="6">
        <f t="shared" si="102"/>
        <v>1</v>
      </c>
    </row>
    <row r="401" spans="1:16" ht="15.95" customHeight="1" x14ac:dyDescent="0.25">
      <c r="A401" s="13">
        <v>42324</v>
      </c>
      <c r="B401" s="13"/>
      <c r="C401" s="6">
        <f t="shared" ref="C401:P401" si="103">C103/$P103</f>
        <v>6.7269623535697307E-2</v>
      </c>
      <c r="D401" s="6">
        <f t="shared" si="103"/>
        <v>8.7245093243269345E-2</v>
      </c>
      <c r="E401" s="6">
        <f t="shared" si="103"/>
        <v>8.8372192777926972E-3</v>
      </c>
      <c r="F401" s="6">
        <f t="shared" si="103"/>
        <v>4.9921356888360706E-3</v>
      </c>
      <c r="G401" s="6">
        <f t="shared" si="103"/>
        <v>0.27676282851243683</v>
      </c>
      <c r="H401" s="6">
        <f t="shared" si="103"/>
        <v>0.12434052208544775</v>
      </c>
      <c r="I401" s="6">
        <f t="shared" si="103"/>
        <v>0</v>
      </c>
      <c r="J401" s="6">
        <f t="shared" si="103"/>
        <v>8.1473406461400122E-4</v>
      </c>
      <c r="K401" s="6"/>
      <c r="L401" s="6">
        <f t="shared" si="103"/>
        <v>8.5680747013823624E-2</v>
      </c>
      <c r="M401" s="6">
        <f t="shared" si="103"/>
        <v>3.0069030353893438E-3</v>
      </c>
      <c r="N401" s="6">
        <f t="shared" si="103"/>
        <v>0.29743302305669606</v>
      </c>
      <c r="O401" s="6">
        <f t="shared" si="103"/>
        <v>4.3617170485997087E-2</v>
      </c>
      <c r="P401" s="6">
        <f t="shared" si="103"/>
        <v>1</v>
      </c>
    </row>
    <row r="402" spans="1:16" ht="15.95" customHeight="1" x14ac:dyDescent="0.25">
      <c r="A402" s="13">
        <v>42331</v>
      </c>
      <c r="B402" s="13"/>
      <c r="C402" s="6">
        <f t="shared" ref="C402:P402" si="104">C104/$P104</f>
        <v>9.9188681507610663E-2</v>
      </c>
      <c r="D402" s="6">
        <f t="shared" si="104"/>
        <v>8.0252183940024382E-2</v>
      </c>
      <c r="E402" s="6">
        <f t="shared" si="104"/>
        <v>8.9255462310250909E-3</v>
      </c>
      <c r="F402" s="6">
        <f t="shared" si="104"/>
        <v>1.4955216080542247E-2</v>
      </c>
      <c r="G402" s="6">
        <f t="shared" si="104"/>
        <v>0.33044069550473815</v>
      </c>
      <c r="H402" s="6">
        <f t="shared" si="104"/>
        <v>0.14398687325264342</v>
      </c>
      <c r="I402" s="6">
        <f t="shared" si="104"/>
        <v>0</v>
      </c>
      <c r="J402" s="6">
        <f t="shared" si="104"/>
        <v>4.6707445134569996E-4</v>
      </c>
      <c r="K402" s="6"/>
      <c r="L402" s="6">
        <f t="shared" si="104"/>
        <v>6.2832628692917586E-2</v>
      </c>
      <c r="M402" s="6">
        <f t="shared" si="104"/>
        <v>3.0890628669138819E-3</v>
      </c>
      <c r="N402" s="6">
        <f t="shared" si="104"/>
        <v>0.17221028150985543</v>
      </c>
      <c r="O402" s="6">
        <f t="shared" si="104"/>
        <v>8.3651755962383514E-2</v>
      </c>
      <c r="P402" s="6">
        <f t="shared" si="104"/>
        <v>1</v>
      </c>
    </row>
    <row r="403" spans="1:16" ht="15.95" customHeight="1" x14ac:dyDescent="0.25">
      <c r="A403" s="13">
        <v>42338</v>
      </c>
      <c r="B403" s="13"/>
      <c r="C403" s="6">
        <f t="shared" ref="C403:P403" si="105">C105/$P105</f>
        <v>6.1201488667894613E-2</v>
      </c>
      <c r="D403" s="6">
        <f t="shared" si="105"/>
        <v>8.5332285148224205E-2</v>
      </c>
      <c r="E403" s="6">
        <f t="shared" si="105"/>
        <v>8.5123462760550907E-3</v>
      </c>
      <c r="F403" s="6">
        <f t="shared" si="105"/>
        <v>3.9930626130385396E-3</v>
      </c>
      <c r="G403" s="6">
        <f t="shared" si="105"/>
        <v>0.39632232010715696</v>
      </c>
      <c r="H403" s="6">
        <f t="shared" si="105"/>
        <v>9.7570736436248556E-2</v>
      </c>
      <c r="I403" s="6">
        <f t="shared" si="105"/>
        <v>0</v>
      </c>
      <c r="J403" s="6">
        <f t="shared" si="105"/>
        <v>8.4623708345164697E-4</v>
      </c>
      <c r="K403" s="6"/>
      <c r="L403" s="6">
        <f t="shared" si="105"/>
        <v>5.8641300407764288E-2</v>
      </c>
      <c r="M403" s="6">
        <f t="shared" si="105"/>
        <v>8.1083969393303604E-3</v>
      </c>
      <c r="N403" s="6">
        <f t="shared" si="105"/>
        <v>0.21390816644177774</v>
      </c>
      <c r="O403" s="6">
        <f t="shared" si="105"/>
        <v>6.5563659879058087E-2</v>
      </c>
      <c r="P403" s="6">
        <f t="shared" si="105"/>
        <v>1</v>
      </c>
    </row>
    <row r="404" spans="1:16" ht="15.95" customHeight="1" x14ac:dyDescent="0.25">
      <c r="A404" s="13">
        <v>42345</v>
      </c>
      <c r="B404" s="13"/>
      <c r="C404" s="6">
        <f t="shared" ref="C404:P404" si="106">C106/$P106</f>
        <v>4.7711206975432255E-2</v>
      </c>
      <c r="D404" s="6">
        <f t="shared" si="106"/>
        <v>6.1407307834124604E-2</v>
      </c>
      <c r="E404" s="6">
        <f t="shared" si="106"/>
        <v>7.2420881762542419E-3</v>
      </c>
      <c r="F404" s="6">
        <f t="shared" si="106"/>
        <v>5.3182996893530619E-3</v>
      </c>
      <c r="G404" s="6">
        <f t="shared" si="106"/>
        <v>0.29797622724650891</v>
      </c>
      <c r="H404" s="6">
        <f t="shared" si="106"/>
        <v>9.6898579899069762E-2</v>
      </c>
      <c r="I404" s="6">
        <f t="shared" si="106"/>
        <v>0</v>
      </c>
      <c r="J404" s="6">
        <f t="shared" si="106"/>
        <v>2.9030460169109096E-4</v>
      </c>
      <c r="K404" s="6"/>
      <c r="L404" s="6">
        <f t="shared" si="106"/>
        <v>6.5763681764979376E-2</v>
      </c>
      <c r="M404" s="6">
        <f t="shared" si="106"/>
        <v>1.896489069554767E-2</v>
      </c>
      <c r="N404" s="6">
        <f t="shared" si="106"/>
        <v>0.32255077197546361</v>
      </c>
      <c r="O404" s="6">
        <f t="shared" si="106"/>
        <v>7.5876641141575329E-2</v>
      </c>
      <c r="P404" s="6">
        <f t="shared" si="106"/>
        <v>1</v>
      </c>
    </row>
    <row r="405" spans="1:16" ht="15.95" customHeight="1" x14ac:dyDescent="0.25">
      <c r="A405" s="13">
        <v>42352</v>
      </c>
      <c r="B405" s="13"/>
      <c r="C405" s="6">
        <f t="shared" ref="C405:P405" si="107">C107/$P107</f>
        <v>8.6728992866522886E-2</v>
      </c>
      <c r="D405" s="6">
        <f t="shared" si="107"/>
        <v>0.12231519986513459</v>
      </c>
      <c r="E405" s="6">
        <f t="shared" si="107"/>
        <v>7.3092937686339531E-3</v>
      </c>
      <c r="F405" s="6">
        <f t="shared" si="107"/>
        <v>7.3108586896621156E-3</v>
      </c>
      <c r="G405" s="6">
        <f t="shared" si="107"/>
        <v>0.29740518452214265</v>
      </c>
      <c r="H405" s="6">
        <f t="shared" si="107"/>
        <v>9.6362954116945121E-2</v>
      </c>
      <c r="I405" s="6">
        <f t="shared" si="107"/>
        <v>0</v>
      </c>
      <c r="J405" s="6">
        <f t="shared" si="107"/>
        <v>3.7115737777825773E-4</v>
      </c>
      <c r="K405" s="6"/>
      <c r="L405" s="6">
        <f t="shared" si="107"/>
        <v>8.0469345109437804E-2</v>
      </c>
      <c r="M405" s="6">
        <f t="shared" si="107"/>
        <v>3.0805823253956078E-2</v>
      </c>
      <c r="N405" s="6">
        <f t="shared" si="107"/>
        <v>0.21701837441615249</v>
      </c>
      <c r="O405" s="6">
        <f t="shared" si="107"/>
        <v>5.3902816013633961E-2</v>
      </c>
      <c r="P405" s="6">
        <f t="shared" si="107"/>
        <v>1</v>
      </c>
    </row>
    <row r="406" spans="1:16" ht="15.95" customHeight="1" x14ac:dyDescent="0.25">
      <c r="A406" s="13">
        <v>42359</v>
      </c>
      <c r="B406" s="13"/>
      <c r="C406" s="6">
        <f t="shared" ref="C406:P406" si="108">C108/$P108</f>
        <v>4.9281715509258903E-2</v>
      </c>
      <c r="D406" s="6">
        <f t="shared" si="108"/>
        <v>8.8018585416900857E-2</v>
      </c>
      <c r="E406" s="6">
        <f t="shared" si="108"/>
        <v>1.496119773298115E-2</v>
      </c>
      <c r="F406" s="6">
        <f t="shared" si="108"/>
        <v>1.6794521392825969E-2</v>
      </c>
      <c r="G406" s="6">
        <f t="shared" si="108"/>
        <v>0.34206407194527616</v>
      </c>
      <c r="H406" s="6">
        <f t="shared" si="108"/>
        <v>6.6274196168000607E-2</v>
      </c>
      <c r="I406" s="6">
        <f t="shared" si="108"/>
        <v>0</v>
      </c>
      <c r="J406" s="6">
        <f t="shared" si="108"/>
        <v>8.0497796946039555E-4</v>
      </c>
      <c r="K406" s="6"/>
      <c r="L406" s="6">
        <f t="shared" si="108"/>
        <v>5.9529572280301618E-2</v>
      </c>
      <c r="M406" s="6">
        <f t="shared" si="108"/>
        <v>4.2877311040568477E-3</v>
      </c>
      <c r="N406" s="6">
        <f t="shared" si="108"/>
        <v>0.21341448956587894</v>
      </c>
      <c r="O406" s="6">
        <f t="shared" si="108"/>
        <v>0.14456894091505859</v>
      </c>
      <c r="P406" s="6">
        <f t="shared" si="108"/>
        <v>1</v>
      </c>
    </row>
    <row r="407" spans="1:16" ht="15.95" customHeight="1" x14ac:dyDescent="0.25">
      <c r="A407" s="13">
        <v>42366</v>
      </c>
      <c r="B407" s="13"/>
      <c r="C407" s="6">
        <f t="shared" ref="C407:P407" si="109">C109/$P109</f>
        <v>0.12377302538936846</v>
      </c>
      <c r="D407" s="6">
        <f t="shared" si="109"/>
        <v>0.1911244638045341</v>
      </c>
      <c r="E407" s="6">
        <f t="shared" si="109"/>
        <v>2.7482831025310052E-2</v>
      </c>
      <c r="F407" s="6">
        <f t="shared" si="109"/>
        <v>1.9110263050976309E-2</v>
      </c>
      <c r="G407" s="6">
        <f t="shared" si="109"/>
        <v>4.4277055171065491E-2</v>
      </c>
      <c r="H407" s="6">
        <f t="shared" si="109"/>
        <v>0.13682905853869087</v>
      </c>
      <c r="I407" s="6">
        <f t="shared" si="109"/>
        <v>0</v>
      </c>
      <c r="J407" s="6">
        <f t="shared" si="109"/>
        <v>7.9954355532243235E-4</v>
      </c>
      <c r="K407" s="6"/>
      <c r="L407" s="6">
        <f t="shared" si="109"/>
        <v>0.15120221238035297</v>
      </c>
      <c r="M407" s="6">
        <f t="shared" si="109"/>
        <v>8.3459265471591917E-4</v>
      </c>
      <c r="N407" s="6">
        <f t="shared" si="109"/>
        <v>0.12827688011085983</v>
      </c>
      <c r="O407" s="6">
        <f t="shared" si="109"/>
        <v>0.17629007431880356</v>
      </c>
      <c r="P407" s="6">
        <f t="shared" si="109"/>
        <v>1</v>
      </c>
    </row>
    <row r="408" spans="1:16" ht="15.95" customHeight="1" x14ac:dyDescent="0.25">
      <c r="A408" s="13">
        <v>42373</v>
      </c>
      <c r="B408" s="13"/>
      <c r="C408" s="6">
        <f t="shared" ref="C408:P408" si="110">C110/$P110</f>
        <v>5.6662983792182299E-2</v>
      </c>
      <c r="D408" s="6">
        <f t="shared" si="110"/>
        <v>7.7560058875536561E-2</v>
      </c>
      <c r="E408" s="6">
        <f t="shared" si="110"/>
        <v>8.5817773552117269E-3</v>
      </c>
      <c r="F408" s="6">
        <f t="shared" si="110"/>
        <v>6.3829826910701938E-3</v>
      </c>
      <c r="G408" s="6">
        <f t="shared" si="110"/>
        <v>0.33231897811239564</v>
      </c>
      <c r="H408" s="6">
        <f t="shared" si="110"/>
        <v>0.11183966326335511</v>
      </c>
      <c r="I408" s="6">
        <f t="shared" si="110"/>
        <v>0</v>
      </c>
      <c r="J408" s="6">
        <f t="shared" si="110"/>
        <v>3.9772184711572297E-4</v>
      </c>
      <c r="K408" s="6"/>
      <c r="L408" s="6">
        <f t="shared" si="110"/>
        <v>4.5051970867518422E-2</v>
      </c>
      <c r="M408" s="6">
        <f t="shared" si="110"/>
        <v>2.3027649273274539E-2</v>
      </c>
      <c r="N408" s="6">
        <f t="shared" si="110"/>
        <v>0.28982299412324641</v>
      </c>
      <c r="O408" s="6">
        <f t="shared" si="110"/>
        <v>4.8353219799093371E-2</v>
      </c>
      <c r="P408" s="6">
        <f t="shared" si="110"/>
        <v>1</v>
      </c>
    </row>
    <row r="409" spans="1:16" ht="15.95" customHeight="1" x14ac:dyDescent="0.25">
      <c r="A409" s="13">
        <v>42380</v>
      </c>
      <c r="B409" s="13"/>
      <c r="C409" s="6">
        <f t="shared" ref="C409:P409" si="111">C111/$P111</f>
        <v>7.7275272908359616E-2</v>
      </c>
      <c r="D409" s="6">
        <f t="shared" si="111"/>
        <v>9.6370427010111961E-2</v>
      </c>
      <c r="E409" s="6">
        <f t="shared" si="111"/>
        <v>8.9715169655368212E-3</v>
      </c>
      <c r="F409" s="6">
        <f t="shared" si="111"/>
        <v>7.6266631181490683E-3</v>
      </c>
      <c r="G409" s="6">
        <f t="shared" si="111"/>
        <v>0.3018591302338926</v>
      </c>
      <c r="H409" s="6">
        <f t="shared" si="111"/>
        <v>0.11829038301418375</v>
      </c>
      <c r="I409" s="6">
        <f t="shared" si="111"/>
        <v>0</v>
      </c>
      <c r="J409" s="6">
        <f t="shared" si="111"/>
        <v>3.7338788869518659E-4</v>
      </c>
      <c r="K409" s="6"/>
      <c r="L409" s="6">
        <f t="shared" si="111"/>
        <v>5.9597333223699804E-2</v>
      </c>
      <c r="M409" s="6">
        <f t="shared" si="111"/>
        <v>7.2019138892554617E-3</v>
      </c>
      <c r="N409" s="6">
        <f t="shared" si="111"/>
        <v>0.26846811526442854</v>
      </c>
      <c r="O409" s="6">
        <f t="shared" si="111"/>
        <v>5.3965856483687118E-2</v>
      </c>
      <c r="P409" s="6">
        <f t="shared" si="111"/>
        <v>1</v>
      </c>
    </row>
    <row r="410" spans="1:16" ht="15.95" customHeight="1" x14ac:dyDescent="0.25">
      <c r="A410" s="13">
        <v>42387</v>
      </c>
      <c r="B410" s="13"/>
      <c r="C410" s="6">
        <f t="shared" ref="C410:P410" si="112">C112/$P112</f>
        <v>5.1011950796104745E-2</v>
      </c>
      <c r="D410" s="6">
        <f t="shared" si="112"/>
        <v>6.9991552116343045E-2</v>
      </c>
      <c r="E410" s="6">
        <f t="shared" si="112"/>
        <v>5.5102167656924973E-3</v>
      </c>
      <c r="F410" s="6">
        <f t="shared" si="112"/>
        <v>6.4207776596960694E-3</v>
      </c>
      <c r="G410" s="6">
        <f t="shared" si="112"/>
        <v>0.42547676400983991</v>
      </c>
      <c r="H410" s="6">
        <f t="shared" si="112"/>
        <v>0.10557068200603831</v>
      </c>
      <c r="I410" s="6">
        <f t="shared" si="112"/>
        <v>0</v>
      </c>
      <c r="J410" s="6">
        <f t="shared" si="112"/>
        <v>2.0588905864360308E-4</v>
      </c>
      <c r="K410" s="6"/>
      <c r="L410" s="6">
        <f t="shared" si="112"/>
        <v>5.3321606596190507E-2</v>
      </c>
      <c r="M410" s="6">
        <f t="shared" si="112"/>
        <v>4.3674274488622487E-3</v>
      </c>
      <c r="N410" s="6">
        <f t="shared" si="112"/>
        <v>0.20203366058557337</v>
      </c>
      <c r="O410" s="6">
        <f t="shared" si="112"/>
        <v>7.6089472957015736E-2</v>
      </c>
      <c r="P410" s="6">
        <f t="shared" si="112"/>
        <v>1</v>
      </c>
    </row>
    <row r="411" spans="1:16" ht="15.95" customHeight="1" x14ac:dyDescent="0.25">
      <c r="A411" s="13">
        <v>42394</v>
      </c>
      <c r="B411" s="13"/>
      <c r="C411" s="6">
        <f t="shared" ref="C411:P411" si="113">C113/$P113</f>
        <v>0.1183811290635815</v>
      </c>
      <c r="D411" s="6">
        <f t="shared" si="113"/>
        <v>5.5634933834375504E-2</v>
      </c>
      <c r="E411" s="6">
        <f t="shared" si="113"/>
        <v>3.6332095830756161E-3</v>
      </c>
      <c r="F411" s="6">
        <f t="shared" si="113"/>
        <v>5.0039073879349022E-3</v>
      </c>
      <c r="G411" s="6">
        <f t="shared" si="113"/>
        <v>0.32753522341650909</v>
      </c>
      <c r="H411" s="6">
        <f t="shared" si="113"/>
        <v>6.7182404980158289E-2</v>
      </c>
      <c r="I411" s="6">
        <f t="shared" si="113"/>
        <v>0</v>
      </c>
      <c r="J411" s="6">
        <f t="shared" si="113"/>
        <v>5.5147055272903147E-4</v>
      </c>
      <c r="K411" s="6"/>
      <c r="L411" s="6">
        <f t="shared" si="113"/>
        <v>4.202671853362093E-2</v>
      </c>
      <c r="M411" s="6">
        <f t="shared" si="113"/>
        <v>1.3257948856659559E-3</v>
      </c>
      <c r="N411" s="6">
        <f t="shared" si="113"/>
        <v>0.33928418539298361</v>
      </c>
      <c r="O411" s="6">
        <f t="shared" si="113"/>
        <v>3.9441022369365447E-2</v>
      </c>
      <c r="P411" s="6">
        <f t="shared" si="113"/>
        <v>1</v>
      </c>
    </row>
    <row r="412" spans="1:16" ht="15.95" customHeight="1" x14ac:dyDescent="0.25">
      <c r="A412" s="13">
        <v>42401</v>
      </c>
      <c r="B412" s="13"/>
      <c r="C412" s="6">
        <f t="shared" ref="C412:P412" si="114">C114/$P114</f>
        <v>8.7752883036864071E-2</v>
      </c>
      <c r="D412" s="6">
        <f t="shared" si="114"/>
        <v>7.5230869275719689E-2</v>
      </c>
      <c r="E412" s="6">
        <f t="shared" si="114"/>
        <v>1.0106711573325711E-2</v>
      </c>
      <c r="F412" s="6">
        <f t="shared" si="114"/>
        <v>4.4180014227396102E-3</v>
      </c>
      <c r="G412" s="6">
        <f t="shared" si="114"/>
        <v>0.26259930700181128</v>
      </c>
      <c r="H412" s="6">
        <f t="shared" si="114"/>
        <v>8.1286031793020005E-2</v>
      </c>
      <c r="I412" s="6">
        <f t="shared" si="114"/>
        <v>0</v>
      </c>
      <c r="J412" s="6">
        <f t="shared" si="114"/>
        <v>5.8312717197340548E-4</v>
      </c>
      <c r="K412" s="6"/>
      <c r="L412" s="6">
        <f t="shared" si="114"/>
        <v>6.0304908117835732E-2</v>
      </c>
      <c r="M412" s="6">
        <f t="shared" si="114"/>
        <v>2.3428838185815589E-2</v>
      </c>
      <c r="N412" s="6">
        <f t="shared" si="114"/>
        <v>0.33151868390665662</v>
      </c>
      <c r="O412" s="6">
        <f t="shared" si="114"/>
        <v>6.2770638514238336E-2</v>
      </c>
      <c r="P412" s="6">
        <f t="shared" si="114"/>
        <v>1</v>
      </c>
    </row>
    <row r="413" spans="1:16" ht="15.95" customHeight="1" x14ac:dyDescent="0.25">
      <c r="A413" s="13">
        <v>42408</v>
      </c>
      <c r="B413" s="13"/>
      <c r="C413" s="6">
        <f t="shared" ref="C413:P413" si="115">C115/$P115</f>
        <v>0.10985508267343189</v>
      </c>
      <c r="D413" s="6">
        <f t="shared" si="115"/>
        <v>0.11624158666779422</v>
      </c>
      <c r="E413" s="6">
        <f t="shared" si="115"/>
        <v>1.0173129194942071E-2</v>
      </c>
      <c r="F413" s="6">
        <f t="shared" si="115"/>
        <v>8.2305197965317385E-3</v>
      </c>
      <c r="G413" s="6">
        <f t="shared" si="115"/>
        <v>0.19493010969320926</v>
      </c>
      <c r="H413" s="6">
        <f t="shared" si="115"/>
        <v>0.16157912771951705</v>
      </c>
      <c r="I413" s="6">
        <f t="shared" si="115"/>
        <v>0</v>
      </c>
      <c r="J413" s="6">
        <f t="shared" si="115"/>
        <v>1.6384757654337816E-3</v>
      </c>
      <c r="K413" s="6"/>
      <c r="L413" s="6">
        <f t="shared" si="115"/>
        <v>7.8442709656012591E-2</v>
      </c>
      <c r="M413" s="6">
        <f t="shared" si="115"/>
        <v>8.3484146875911422E-3</v>
      </c>
      <c r="N413" s="6">
        <f t="shared" si="115"/>
        <v>0.23895960307714487</v>
      </c>
      <c r="O413" s="6">
        <f t="shared" si="115"/>
        <v>7.1601241068391511E-2</v>
      </c>
      <c r="P413" s="6">
        <f t="shared" si="115"/>
        <v>1</v>
      </c>
    </row>
    <row r="414" spans="1:16" ht="15.95" customHeight="1" x14ac:dyDescent="0.25">
      <c r="A414" s="13">
        <v>42415</v>
      </c>
      <c r="B414" s="13"/>
      <c r="C414" s="6">
        <f t="shared" ref="C414:P414" si="116">C116/$P116</f>
        <v>7.2032980154801488E-2</v>
      </c>
      <c r="D414" s="6">
        <f t="shared" si="116"/>
        <v>9.3597389950834858E-2</v>
      </c>
      <c r="E414" s="6">
        <f t="shared" si="116"/>
        <v>5.369546094701254E-3</v>
      </c>
      <c r="F414" s="6">
        <f t="shared" si="116"/>
        <v>5.408971638981656E-3</v>
      </c>
      <c r="G414" s="6">
        <f t="shared" si="116"/>
        <v>0.31150876134333177</v>
      </c>
      <c r="H414" s="6">
        <f t="shared" si="116"/>
        <v>0.11290770232416794</v>
      </c>
      <c r="I414" s="6">
        <f t="shared" si="116"/>
        <v>0</v>
      </c>
      <c r="J414" s="6">
        <f t="shared" si="116"/>
        <v>2.0627216881762573E-3</v>
      </c>
      <c r="K414" s="6"/>
      <c r="L414" s="6">
        <f t="shared" si="116"/>
        <v>9.7526973672160497E-2</v>
      </c>
      <c r="M414" s="6">
        <f t="shared" si="116"/>
        <v>3.5178907787276645E-3</v>
      </c>
      <c r="N414" s="6">
        <f t="shared" si="116"/>
        <v>0.255628922134501</v>
      </c>
      <c r="O414" s="6">
        <f t="shared" si="116"/>
        <v>4.0438140219615511E-2</v>
      </c>
      <c r="P414" s="6">
        <f t="shared" si="116"/>
        <v>1</v>
      </c>
    </row>
    <row r="415" spans="1:16" ht="15.95" customHeight="1" x14ac:dyDescent="0.25">
      <c r="A415" s="13">
        <v>42422</v>
      </c>
      <c r="B415" s="13"/>
      <c r="C415" s="6">
        <f t="shared" ref="C415:P415" si="117">C117/$P117</f>
        <v>7.593015677416802E-2</v>
      </c>
      <c r="D415" s="6">
        <f t="shared" si="117"/>
        <v>6.2448234269019222E-2</v>
      </c>
      <c r="E415" s="6">
        <f t="shared" si="117"/>
        <v>7.8102960404320514E-3</v>
      </c>
      <c r="F415" s="6">
        <f t="shared" si="117"/>
        <v>6.815012923057734E-3</v>
      </c>
      <c r="G415" s="6">
        <f t="shared" si="117"/>
        <v>0.4483863441584589</v>
      </c>
      <c r="H415" s="6">
        <f t="shared" si="117"/>
        <v>6.8974731379202542E-2</v>
      </c>
      <c r="I415" s="6">
        <f t="shared" si="117"/>
        <v>0</v>
      </c>
      <c r="J415" s="6">
        <f t="shared" si="117"/>
        <v>9.98759830028734E-4</v>
      </c>
      <c r="K415" s="6"/>
      <c r="L415" s="6">
        <f t="shared" si="117"/>
        <v>5.9929904152634925E-2</v>
      </c>
      <c r="M415" s="6">
        <f t="shared" si="117"/>
        <v>2.3907787286865695E-3</v>
      </c>
      <c r="N415" s="6">
        <f t="shared" si="117"/>
        <v>0.1598761187506392</v>
      </c>
      <c r="O415" s="6">
        <f t="shared" si="117"/>
        <v>0.10643966299367209</v>
      </c>
      <c r="P415" s="6">
        <f t="shared" si="117"/>
        <v>1</v>
      </c>
    </row>
    <row r="416" spans="1:16" ht="15.95" customHeight="1" x14ac:dyDescent="0.25">
      <c r="A416" s="13">
        <v>42429</v>
      </c>
      <c r="B416" s="13"/>
      <c r="C416" s="6">
        <f t="shared" ref="C416:P416" si="118">C118/$P118</f>
        <v>4.0393033360769631E-2</v>
      </c>
      <c r="D416" s="6">
        <f t="shared" si="118"/>
        <v>6.858698484740626E-2</v>
      </c>
      <c r="E416" s="6">
        <f t="shared" si="118"/>
        <v>9.8053704337315375E-3</v>
      </c>
      <c r="F416" s="6">
        <f t="shared" si="118"/>
        <v>5.1424757766652326E-3</v>
      </c>
      <c r="G416" s="6">
        <f t="shared" si="118"/>
        <v>0.232851011646388</v>
      </c>
      <c r="H416" s="6">
        <f t="shared" si="118"/>
        <v>7.8735695591595184E-2</v>
      </c>
      <c r="I416" s="6">
        <f t="shared" si="118"/>
        <v>0</v>
      </c>
      <c r="J416" s="6">
        <f t="shared" si="118"/>
        <v>9.3310460636672498E-4</v>
      </c>
      <c r="K416" s="6"/>
      <c r="L416" s="6">
        <f t="shared" si="118"/>
        <v>3.9750837316726365E-2</v>
      </c>
      <c r="M416" s="6">
        <f t="shared" si="118"/>
        <v>4.5769876337358895E-3</v>
      </c>
      <c r="N416" s="6">
        <f t="shared" si="118"/>
        <v>0.45579964131610645</v>
      </c>
      <c r="O416" s="6">
        <f t="shared" si="118"/>
        <v>6.3424857470508772E-2</v>
      </c>
      <c r="P416" s="6">
        <f t="shared" si="118"/>
        <v>1</v>
      </c>
    </row>
    <row r="417" spans="1:16" ht="15.95" customHeight="1" x14ac:dyDescent="0.25">
      <c r="A417" s="13">
        <v>42436</v>
      </c>
      <c r="B417" s="13"/>
      <c r="C417" s="6">
        <f t="shared" ref="C417:P417" si="119">C119/$P119</f>
        <v>6.3463144564758767E-2</v>
      </c>
      <c r="D417" s="6">
        <f t="shared" si="119"/>
        <v>8.1628995802663848E-2</v>
      </c>
      <c r="E417" s="6">
        <f t="shared" si="119"/>
        <v>6.0712061261461656E-3</v>
      </c>
      <c r="F417" s="6">
        <f t="shared" si="119"/>
        <v>3.8688857864238296E-3</v>
      </c>
      <c r="G417" s="6">
        <f t="shared" si="119"/>
        <v>0.38360188684441493</v>
      </c>
      <c r="H417" s="6">
        <f t="shared" si="119"/>
        <v>8.6589421172060768E-2</v>
      </c>
      <c r="I417" s="6">
        <f t="shared" si="119"/>
        <v>0</v>
      </c>
      <c r="J417" s="6">
        <f t="shared" si="119"/>
        <v>1.6971498089464411E-3</v>
      </c>
      <c r="K417" s="6"/>
      <c r="L417" s="6">
        <f t="shared" si="119"/>
        <v>7.2822579109829672E-2</v>
      </c>
      <c r="M417" s="6">
        <f t="shared" si="119"/>
        <v>1.6643515151316578E-2</v>
      </c>
      <c r="N417" s="6">
        <f t="shared" si="119"/>
        <v>0.17554434069208574</v>
      </c>
      <c r="O417" s="6">
        <f t="shared" si="119"/>
        <v>0.10806887494135343</v>
      </c>
      <c r="P417" s="6">
        <f t="shared" si="119"/>
        <v>1</v>
      </c>
    </row>
    <row r="418" spans="1:16" ht="15.95" customHeight="1" x14ac:dyDescent="0.25">
      <c r="A418" s="13">
        <v>42443</v>
      </c>
      <c r="B418" s="13"/>
      <c r="C418" s="6">
        <f t="shared" ref="C418:P418" si="120">C120/$P120</f>
        <v>5.1370286912036885E-2</v>
      </c>
      <c r="D418" s="6">
        <f t="shared" si="120"/>
        <v>7.5794006368920211E-2</v>
      </c>
      <c r="E418" s="6">
        <f t="shared" si="120"/>
        <v>8.1519891793402303E-3</v>
      </c>
      <c r="F418" s="6">
        <f t="shared" si="120"/>
        <v>6.9425301560912655E-3</v>
      </c>
      <c r="G418" s="6">
        <f t="shared" si="120"/>
        <v>0.39739537560223159</v>
      </c>
      <c r="H418" s="6">
        <f t="shared" si="120"/>
        <v>7.4398445507294408E-2</v>
      </c>
      <c r="I418" s="6">
        <f t="shared" si="120"/>
        <v>0</v>
      </c>
      <c r="J418" s="6">
        <f t="shared" si="120"/>
        <v>6.4708073829337139E-4</v>
      </c>
      <c r="K418" s="6"/>
      <c r="L418" s="6">
        <f t="shared" si="120"/>
        <v>5.9687130961836692E-2</v>
      </c>
      <c r="M418" s="6">
        <f t="shared" si="120"/>
        <v>1.7695278000033189E-3</v>
      </c>
      <c r="N418" s="6">
        <f t="shared" si="120"/>
        <v>0.23683961647694524</v>
      </c>
      <c r="O418" s="6">
        <f t="shared" si="120"/>
        <v>8.7004010297006773E-2</v>
      </c>
      <c r="P418" s="6">
        <f t="shared" si="120"/>
        <v>1</v>
      </c>
    </row>
    <row r="419" spans="1:16" ht="15.95" customHeight="1" x14ac:dyDescent="0.25">
      <c r="A419" s="13">
        <v>42450</v>
      </c>
      <c r="B419" s="13"/>
      <c r="C419" s="6">
        <f t="shared" ref="C419:P419" si="121">C121/$P121</f>
        <v>6.4698277837484636E-2</v>
      </c>
      <c r="D419" s="6">
        <f t="shared" si="121"/>
        <v>7.5725597469913017E-2</v>
      </c>
      <c r="E419" s="6">
        <f t="shared" si="121"/>
        <v>3.3182870596704136E-3</v>
      </c>
      <c r="F419" s="6">
        <f t="shared" si="121"/>
        <v>4.1330365579161973E-3</v>
      </c>
      <c r="G419" s="6">
        <f t="shared" si="121"/>
        <v>0.51210091458763307</v>
      </c>
      <c r="H419" s="6">
        <f t="shared" si="121"/>
        <v>8.7988940775113475E-2</v>
      </c>
      <c r="I419" s="6">
        <f t="shared" si="121"/>
        <v>0</v>
      </c>
      <c r="J419" s="6">
        <f t="shared" si="121"/>
        <v>1.5274746230043278E-4</v>
      </c>
      <c r="K419" s="6"/>
      <c r="L419" s="6">
        <f t="shared" si="121"/>
        <v>6.4170050050243482E-2</v>
      </c>
      <c r="M419" s="6">
        <f t="shared" si="121"/>
        <v>5.1880788434977235E-3</v>
      </c>
      <c r="N419" s="6">
        <f t="shared" si="121"/>
        <v>0.11849874663958215</v>
      </c>
      <c r="O419" s="6">
        <f t="shared" si="121"/>
        <v>6.4025322716645544E-2</v>
      </c>
      <c r="P419" s="6">
        <f t="shared" si="121"/>
        <v>1</v>
      </c>
    </row>
    <row r="420" spans="1:16" ht="15.95" customHeight="1" x14ac:dyDescent="0.25">
      <c r="A420" s="13">
        <v>42457</v>
      </c>
      <c r="B420" s="13"/>
      <c r="C420" s="6">
        <f t="shared" ref="C420:P420" si="122">C122/$P122</f>
        <v>8.3176423379006964E-2</v>
      </c>
      <c r="D420" s="6">
        <f t="shared" si="122"/>
        <v>0.13852456032315924</v>
      </c>
      <c r="E420" s="6">
        <f t="shared" si="122"/>
        <v>1.1889286503940196E-2</v>
      </c>
      <c r="F420" s="6">
        <f t="shared" si="122"/>
        <v>6.0618661546350937E-3</v>
      </c>
      <c r="G420" s="6">
        <f t="shared" si="122"/>
        <v>0.28361768525341785</v>
      </c>
      <c r="H420" s="6">
        <f t="shared" si="122"/>
        <v>8.2912684233587844E-2</v>
      </c>
      <c r="I420" s="6">
        <f t="shared" si="122"/>
        <v>0</v>
      </c>
      <c r="J420" s="6">
        <f t="shared" si="122"/>
        <v>1.7218028343813831E-3</v>
      </c>
      <c r="K420" s="6"/>
      <c r="L420" s="6">
        <f t="shared" si="122"/>
        <v>9.7214877432474839E-2</v>
      </c>
      <c r="M420" s="6">
        <f t="shared" si="122"/>
        <v>1.1715770904316395E-2</v>
      </c>
      <c r="N420" s="6">
        <f t="shared" si="122"/>
        <v>0.1856802102232416</v>
      </c>
      <c r="O420" s="6">
        <f t="shared" si="122"/>
        <v>9.7484832757838688E-2</v>
      </c>
      <c r="P420" s="6">
        <f t="shared" si="122"/>
        <v>1</v>
      </c>
    </row>
    <row r="421" spans="1:16" ht="15.95" customHeight="1" x14ac:dyDescent="0.25">
      <c r="A421" s="13">
        <v>42464</v>
      </c>
      <c r="B421" s="13"/>
      <c r="C421" s="6">
        <f t="shared" ref="C421:P421" si="123">C123/$P123</f>
        <v>5.6328586913252786E-2</v>
      </c>
      <c r="D421" s="6">
        <f t="shared" si="123"/>
        <v>7.1072630532775155E-2</v>
      </c>
      <c r="E421" s="6">
        <f t="shared" si="123"/>
        <v>1.0971107076526425E-2</v>
      </c>
      <c r="F421" s="6">
        <f t="shared" si="123"/>
        <v>7.1908049129048362E-3</v>
      </c>
      <c r="G421" s="6">
        <f t="shared" si="123"/>
        <v>0.46179587794860433</v>
      </c>
      <c r="H421" s="6">
        <f t="shared" si="123"/>
        <v>9.0768528610695606E-2</v>
      </c>
      <c r="I421" s="6">
        <f t="shared" si="123"/>
        <v>0</v>
      </c>
      <c r="J421" s="6">
        <f t="shared" si="123"/>
        <v>7.6282902389089406E-4</v>
      </c>
      <c r="K421" s="6"/>
      <c r="L421" s="6">
        <f t="shared" si="123"/>
        <v>8.3379690974344209E-2</v>
      </c>
      <c r="M421" s="6">
        <f t="shared" si="123"/>
        <v>2.7494834734381971E-3</v>
      </c>
      <c r="N421" s="6">
        <f t="shared" si="123"/>
        <v>0.16998157864241553</v>
      </c>
      <c r="O421" s="6">
        <f t="shared" si="123"/>
        <v>4.4998881891152025E-2</v>
      </c>
      <c r="P421" s="6">
        <f t="shared" si="123"/>
        <v>1</v>
      </c>
    </row>
    <row r="422" spans="1:16" ht="15.95" customHeight="1" x14ac:dyDescent="0.25">
      <c r="A422" s="13">
        <v>42471</v>
      </c>
      <c r="B422" s="13"/>
      <c r="C422" s="6">
        <f t="shared" ref="C422:P422" si="124">C124/$P124</f>
        <v>5.9972866140059269E-2</v>
      </c>
      <c r="D422" s="6">
        <f t="shared" si="124"/>
        <v>6.2308804092260341E-2</v>
      </c>
      <c r="E422" s="6">
        <f t="shared" si="124"/>
        <v>3.0331435658140053E-3</v>
      </c>
      <c r="F422" s="6">
        <f t="shared" si="124"/>
        <v>1.0254672130096206E-2</v>
      </c>
      <c r="G422" s="6">
        <f t="shared" si="124"/>
        <v>0.48511760688397204</v>
      </c>
      <c r="H422" s="6">
        <f t="shared" si="124"/>
        <v>9.7003316006785287E-2</v>
      </c>
      <c r="I422" s="6">
        <f t="shared" si="124"/>
        <v>0</v>
      </c>
      <c r="J422" s="6">
        <f t="shared" si="124"/>
        <v>7.8306003519041788E-4</v>
      </c>
      <c r="K422" s="6"/>
      <c r="L422" s="6">
        <f t="shared" si="124"/>
        <v>3.7451727917216474E-2</v>
      </c>
      <c r="M422" s="6">
        <f t="shared" si="124"/>
        <v>3.1086395940664135E-3</v>
      </c>
      <c r="N422" s="6">
        <f t="shared" si="124"/>
        <v>0.19437349805367898</v>
      </c>
      <c r="O422" s="6">
        <f t="shared" si="124"/>
        <v>4.6592665580860566E-2</v>
      </c>
      <c r="P422" s="6">
        <f t="shared" si="124"/>
        <v>1</v>
      </c>
    </row>
    <row r="423" spans="1:16" ht="15.95" customHeight="1" x14ac:dyDescent="0.25">
      <c r="A423" s="13">
        <v>42478</v>
      </c>
      <c r="B423" s="13"/>
      <c r="C423" s="6">
        <f t="shared" ref="C423:P423" si="125">C125/$P125</f>
        <v>5.5423655633544497E-2</v>
      </c>
      <c r="D423" s="6">
        <f t="shared" si="125"/>
        <v>5.1187046685665039E-2</v>
      </c>
      <c r="E423" s="6">
        <f t="shared" si="125"/>
        <v>4.1637528644300967E-3</v>
      </c>
      <c r="F423" s="6">
        <f t="shared" si="125"/>
        <v>3.5675667166695339E-3</v>
      </c>
      <c r="G423" s="6">
        <f t="shared" si="125"/>
        <v>0.4782126567359169</v>
      </c>
      <c r="H423" s="6">
        <f t="shared" si="125"/>
        <v>8.6601597859737964E-2</v>
      </c>
      <c r="I423" s="6">
        <f t="shared" si="125"/>
        <v>0</v>
      </c>
      <c r="J423" s="6">
        <f t="shared" si="125"/>
        <v>4.8146511948014262E-4</v>
      </c>
      <c r="K423" s="6"/>
      <c r="L423" s="6">
        <f t="shared" si="125"/>
        <v>3.7062578776717044E-2</v>
      </c>
      <c r="M423" s="6">
        <f t="shared" si="125"/>
        <v>1.0442535933566541E-2</v>
      </c>
      <c r="N423" s="6">
        <f t="shared" si="125"/>
        <v>0.23288037200078371</v>
      </c>
      <c r="O423" s="6">
        <f t="shared" si="125"/>
        <v>3.9976771673488641E-2</v>
      </c>
      <c r="P423" s="6">
        <f t="shared" si="125"/>
        <v>1</v>
      </c>
    </row>
    <row r="424" spans="1:16" ht="15.95" customHeight="1" x14ac:dyDescent="0.25">
      <c r="A424" s="13">
        <v>42485</v>
      </c>
      <c r="B424" s="13"/>
      <c r="C424" s="6">
        <f t="shared" ref="C424:P424" si="126">C126/$P126</f>
        <v>6.0293210426555749E-2</v>
      </c>
      <c r="D424" s="6">
        <f t="shared" si="126"/>
        <v>6.2146248565679789E-2</v>
      </c>
      <c r="E424" s="6">
        <f t="shared" si="126"/>
        <v>4.1217044122702409E-3</v>
      </c>
      <c r="F424" s="6">
        <f t="shared" si="126"/>
        <v>5.6817629206847922E-3</v>
      </c>
      <c r="G424" s="6">
        <f t="shared" si="126"/>
        <v>0.45087979480634816</v>
      </c>
      <c r="H424" s="6">
        <f t="shared" si="126"/>
        <v>6.1125374601095461E-2</v>
      </c>
      <c r="I424" s="6">
        <f t="shared" si="126"/>
        <v>0</v>
      </c>
      <c r="J424" s="6">
        <f t="shared" si="126"/>
        <v>8.5677964529704692E-4</v>
      </c>
      <c r="K424" s="6"/>
      <c r="L424" s="6">
        <f t="shared" si="126"/>
        <v>5.0895345010912682E-2</v>
      </c>
      <c r="M424" s="6">
        <f t="shared" si="126"/>
        <v>3.3973692341631766E-3</v>
      </c>
      <c r="N424" s="6">
        <f t="shared" si="126"/>
        <v>0.24999854419066894</v>
      </c>
      <c r="O424" s="6">
        <f t="shared" si="126"/>
        <v>5.0603866186323961E-2</v>
      </c>
      <c r="P424" s="6">
        <f t="shared" si="126"/>
        <v>1</v>
      </c>
    </row>
    <row r="425" spans="1:16" ht="15.95" customHeight="1" x14ac:dyDescent="0.25">
      <c r="A425" s="13">
        <v>42492</v>
      </c>
      <c r="B425" s="13"/>
      <c r="C425" s="6">
        <f t="shared" ref="C425:P425" si="127">C127/$P127</f>
        <v>9.4416480795630156E-2</v>
      </c>
      <c r="D425" s="6">
        <f t="shared" si="127"/>
        <v>6.9162812325857456E-2</v>
      </c>
      <c r="E425" s="6">
        <f t="shared" si="127"/>
        <v>4.6906806141545007E-3</v>
      </c>
      <c r="F425" s="6">
        <f t="shared" si="127"/>
        <v>3.8445923566795505E-3</v>
      </c>
      <c r="G425" s="6">
        <f t="shared" si="127"/>
        <v>0.40539452243642476</v>
      </c>
      <c r="H425" s="6">
        <f t="shared" si="127"/>
        <v>0.11447716563990876</v>
      </c>
      <c r="I425" s="6">
        <f t="shared" si="127"/>
        <v>0</v>
      </c>
      <c r="J425" s="6">
        <f t="shared" si="127"/>
        <v>1.4663329313953763E-3</v>
      </c>
      <c r="K425" s="6"/>
      <c r="L425" s="6">
        <f t="shared" si="127"/>
        <v>6.2661576545905109E-2</v>
      </c>
      <c r="M425" s="6">
        <f t="shared" si="127"/>
        <v>1.0447788786818749E-2</v>
      </c>
      <c r="N425" s="6">
        <f t="shared" si="127"/>
        <v>0.1737333357617708</v>
      </c>
      <c r="O425" s="6">
        <f t="shared" si="127"/>
        <v>5.9704711805454794E-2</v>
      </c>
      <c r="P425" s="6">
        <f t="shared" si="127"/>
        <v>1</v>
      </c>
    </row>
    <row r="426" spans="1:16" ht="15.95" customHeight="1" x14ac:dyDescent="0.25">
      <c r="A426" s="13">
        <v>42499</v>
      </c>
      <c r="B426" s="13"/>
      <c r="C426" s="6">
        <f t="shared" ref="C426:P426" si="128">C128/$P128</f>
        <v>6.035758674205112E-2</v>
      </c>
      <c r="D426" s="6">
        <f t="shared" si="128"/>
        <v>4.0536112736931695E-2</v>
      </c>
      <c r="E426" s="6">
        <f t="shared" si="128"/>
        <v>3.9102175516636927E-3</v>
      </c>
      <c r="F426" s="6">
        <f t="shared" si="128"/>
        <v>3.8527457797133406E-3</v>
      </c>
      <c r="G426" s="6">
        <f t="shared" si="128"/>
        <v>0.52453910357779376</v>
      </c>
      <c r="H426" s="6">
        <f t="shared" si="128"/>
        <v>4.8347387224725404E-2</v>
      </c>
      <c r="I426" s="6">
        <f t="shared" si="128"/>
        <v>0</v>
      </c>
      <c r="J426" s="6">
        <f t="shared" si="128"/>
        <v>9.974447146421624E-4</v>
      </c>
      <c r="K426" s="6"/>
      <c r="L426" s="6">
        <f t="shared" si="128"/>
        <v>5.5558505826299967E-2</v>
      </c>
      <c r="M426" s="6">
        <f t="shared" si="128"/>
        <v>1.4259490772778516E-3</v>
      </c>
      <c r="N426" s="6">
        <f t="shared" si="128"/>
        <v>0.21447423641572644</v>
      </c>
      <c r="O426" s="6">
        <f t="shared" si="128"/>
        <v>4.6000710353174497E-2</v>
      </c>
      <c r="P426" s="6">
        <f t="shared" si="128"/>
        <v>1</v>
      </c>
    </row>
    <row r="427" spans="1:16" ht="15.95" customHeight="1" x14ac:dyDescent="0.25">
      <c r="A427" s="13">
        <v>42506</v>
      </c>
      <c r="B427" s="13"/>
      <c r="C427" s="6">
        <f t="shared" ref="C427:P427" si="129">C129/$P129</f>
        <v>6.7814219973159104E-2</v>
      </c>
      <c r="D427" s="6">
        <f t="shared" si="129"/>
        <v>5.261816355977799E-2</v>
      </c>
      <c r="E427" s="6">
        <f t="shared" si="129"/>
        <v>4.4754889690171822E-3</v>
      </c>
      <c r="F427" s="6">
        <f t="shared" si="129"/>
        <v>2.2320504465770589E-3</v>
      </c>
      <c r="G427" s="6">
        <f t="shared" si="129"/>
        <v>0.43573140080379685</v>
      </c>
      <c r="H427" s="6">
        <f t="shared" si="129"/>
        <v>7.9439916304126307E-2</v>
      </c>
      <c r="I427" s="6">
        <f t="shared" si="129"/>
        <v>0</v>
      </c>
      <c r="J427" s="6">
        <f t="shared" si="129"/>
        <v>1.2004228773720511E-3</v>
      </c>
      <c r="K427" s="6"/>
      <c r="L427" s="6">
        <f t="shared" si="129"/>
        <v>5.917836004082408E-2</v>
      </c>
      <c r="M427" s="6">
        <f t="shared" si="129"/>
        <v>8.7107427406973893E-3</v>
      </c>
      <c r="N427" s="6">
        <f t="shared" si="129"/>
        <v>0.22487811990013171</v>
      </c>
      <c r="O427" s="6">
        <f t="shared" si="129"/>
        <v>6.3721114384520161E-2</v>
      </c>
      <c r="P427" s="6">
        <f t="shared" si="129"/>
        <v>1</v>
      </c>
    </row>
    <row r="428" spans="1:16" ht="15.95" customHeight="1" x14ac:dyDescent="0.25">
      <c r="A428" s="13">
        <v>42513</v>
      </c>
      <c r="B428" s="13"/>
      <c r="C428" s="6">
        <f t="shared" ref="C428:P428" si="130">C130/$P130</f>
        <v>7.425704644623625E-2</v>
      </c>
      <c r="D428" s="6">
        <f t="shared" si="130"/>
        <v>4.2594910923307507E-2</v>
      </c>
      <c r="E428" s="6">
        <f t="shared" si="130"/>
        <v>8.1051478496055422E-3</v>
      </c>
      <c r="F428" s="6">
        <f t="shared" si="130"/>
        <v>2.9727369943965505E-3</v>
      </c>
      <c r="G428" s="6">
        <f t="shared" si="130"/>
        <v>0.48047249784956469</v>
      </c>
      <c r="H428" s="6">
        <f t="shared" si="130"/>
        <v>6.5880517014892212E-2</v>
      </c>
      <c r="I428" s="6">
        <f t="shared" si="130"/>
        <v>0</v>
      </c>
      <c r="J428" s="6">
        <f t="shared" si="130"/>
        <v>1.4105676082567934E-3</v>
      </c>
      <c r="K428" s="6"/>
      <c r="L428" s="6">
        <f t="shared" si="130"/>
        <v>4.3042397631451505E-2</v>
      </c>
      <c r="M428" s="6">
        <f t="shared" si="130"/>
        <v>4.4345148592501802E-3</v>
      </c>
      <c r="N428" s="6">
        <f t="shared" si="130"/>
        <v>0.22203422489457253</v>
      </c>
      <c r="O428" s="6">
        <f t="shared" si="130"/>
        <v>5.4795437928466126E-2</v>
      </c>
      <c r="P428" s="6">
        <f t="shared" si="130"/>
        <v>1</v>
      </c>
    </row>
    <row r="429" spans="1:16" ht="15.95" customHeight="1" x14ac:dyDescent="0.25">
      <c r="A429" s="13">
        <v>42520</v>
      </c>
      <c r="B429" s="13"/>
      <c r="C429" s="6">
        <f t="shared" ref="C429:P429" si="131">C131/$P131</f>
        <v>6.76196116208546E-2</v>
      </c>
      <c r="D429" s="6">
        <f t="shared" si="131"/>
        <v>5.2766702810621742E-2</v>
      </c>
      <c r="E429" s="6">
        <f t="shared" si="131"/>
        <v>4.2421707013789375E-3</v>
      </c>
      <c r="F429" s="6">
        <f t="shared" si="131"/>
        <v>1.9414700911873949E-3</v>
      </c>
      <c r="G429" s="6">
        <f t="shared" si="131"/>
        <v>0.43081152955433411</v>
      </c>
      <c r="H429" s="6">
        <f t="shared" si="131"/>
        <v>7.5818056092050987E-2</v>
      </c>
      <c r="I429" s="6">
        <f t="shared" si="131"/>
        <v>0</v>
      </c>
      <c r="J429" s="6">
        <f t="shared" si="131"/>
        <v>1.4567462253197616E-3</v>
      </c>
      <c r="K429" s="6"/>
      <c r="L429" s="6">
        <f t="shared" si="131"/>
        <v>4.4296142877395597E-2</v>
      </c>
      <c r="M429" s="6">
        <f t="shared" si="131"/>
        <v>3.6306896908814552E-3</v>
      </c>
      <c r="N429" s="6">
        <f t="shared" si="131"/>
        <v>0.21990746978146786</v>
      </c>
      <c r="O429" s="6">
        <f t="shared" si="131"/>
        <v>9.7509410554507472E-2</v>
      </c>
      <c r="P429" s="6">
        <f t="shared" si="131"/>
        <v>1</v>
      </c>
    </row>
    <row r="430" spans="1:16" ht="15.95" customHeight="1" x14ac:dyDescent="0.25">
      <c r="A430" s="13">
        <v>42527</v>
      </c>
      <c r="B430" s="13"/>
      <c r="C430" s="6">
        <f t="shared" ref="C430:P430" si="132">C132/$P132</f>
        <v>5.6075569085819371E-2</v>
      </c>
      <c r="D430" s="6">
        <f t="shared" si="132"/>
        <v>5.6554484335560776E-2</v>
      </c>
      <c r="E430" s="6">
        <f t="shared" si="132"/>
        <v>8.1471064153218527E-3</v>
      </c>
      <c r="F430" s="6">
        <f t="shared" si="132"/>
        <v>2.5487893219808076E-3</v>
      </c>
      <c r="G430" s="6">
        <f t="shared" si="132"/>
        <v>0.38339552658920384</v>
      </c>
      <c r="H430" s="6">
        <f t="shared" si="132"/>
        <v>5.8362189410433404E-2</v>
      </c>
      <c r="I430" s="6">
        <f t="shared" si="132"/>
        <v>0</v>
      </c>
      <c r="J430" s="6">
        <f t="shared" si="132"/>
        <v>8.2380766682012632E-4</v>
      </c>
      <c r="K430" s="6"/>
      <c r="L430" s="6">
        <f t="shared" si="132"/>
        <v>5.4621007558387405E-2</v>
      </c>
      <c r="M430" s="6">
        <f t="shared" si="132"/>
        <v>2.3140362665087434E-2</v>
      </c>
      <c r="N430" s="6">
        <f t="shared" si="132"/>
        <v>0.24925297553921313</v>
      </c>
      <c r="O430" s="6">
        <f t="shared" si="132"/>
        <v>0.10707818141217174</v>
      </c>
      <c r="P430" s="6">
        <f t="shared" si="132"/>
        <v>1</v>
      </c>
    </row>
    <row r="431" spans="1:16" ht="15.95" customHeight="1" x14ac:dyDescent="0.25">
      <c r="A431" s="13">
        <v>42534</v>
      </c>
      <c r="B431" s="13"/>
      <c r="C431" s="6">
        <f t="shared" ref="C431:P431" si="133">C133/$P133</f>
        <v>6.8805358550562412E-2</v>
      </c>
      <c r="D431" s="6">
        <f t="shared" si="133"/>
        <v>7.5066319668849038E-2</v>
      </c>
      <c r="E431" s="6">
        <f t="shared" si="133"/>
        <v>5.6467800662246079E-3</v>
      </c>
      <c r="F431" s="6">
        <f t="shared" si="133"/>
        <v>2.4327931802925482E-3</v>
      </c>
      <c r="G431" s="6">
        <f t="shared" si="133"/>
        <v>0.48084296363000945</v>
      </c>
      <c r="H431" s="6">
        <f t="shared" si="133"/>
        <v>5.7978888814700674E-2</v>
      </c>
      <c r="I431" s="6">
        <f t="shared" si="133"/>
        <v>0</v>
      </c>
      <c r="J431" s="6">
        <f t="shared" si="133"/>
        <v>5.4958639160557091E-4</v>
      </c>
      <c r="K431" s="6"/>
      <c r="L431" s="6">
        <f t="shared" si="133"/>
        <v>5.1947649195410332E-2</v>
      </c>
      <c r="M431" s="6">
        <f t="shared" si="133"/>
        <v>7.653986773153227E-3</v>
      </c>
      <c r="N431" s="6">
        <f t="shared" si="133"/>
        <v>0.17233530452682938</v>
      </c>
      <c r="O431" s="6">
        <f t="shared" si="133"/>
        <v>7.6740369202362851E-2</v>
      </c>
      <c r="P431" s="6">
        <f t="shared" si="133"/>
        <v>1</v>
      </c>
    </row>
    <row r="432" spans="1:16" ht="15.95" customHeight="1" x14ac:dyDescent="0.25">
      <c r="A432" s="13">
        <v>42541</v>
      </c>
      <c r="B432" s="13"/>
      <c r="C432" s="6">
        <f t="shared" ref="C432:P432" si="134">C134/$P134</f>
        <v>6.4694361566864492E-2</v>
      </c>
      <c r="D432" s="6">
        <f t="shared" si="134"/>
        <v>9.2704692673424183E-2</v>
      </c>
      <c r="E432" s="6">
        <f t="shared" si="134"/>
        <v>1.0946460449289683E-2</v>
      </c>
      <c r="F432" s="6">
        <f t="shared" si="134"/>
        <v>3.7615785246196925E-3</v>
      </c>
      <c r="G432" s="6">
        <f t="shared" si="134"/>
        <v>0.36647676361217246</v>
      </c>
      <c r="H432" s="6">
        <f t="shared" si="134"/>
        <v>8.3195162222410343E-2</v>
      </c>
      <c r="I432" s="6">
        <f t="shared" si="134"/>
        <v>0</v>
      </c>
      <c r="J432" s="6">
        <f t="shared" si="134"/>
        <v>7.4994923821599172E-4</v>
      </c>
      <c r="K432" s="6"/>
      <c r="L432" s="6">
        <f t="shared" si="134"/>
        <v>7.9243536058639666E-2</v>
      </c>
      <c r="M432" s="6">
        <f t="shared" si="134"/>
        <v>3.4584263119861883E-3</v>
      </c>
      <c r="N432" s="6">
        <f t="shared" si="134"/>
        <v>0.23216978850298092</v>
      </c>
      <c r="O432" s="6">
        <f t="shared" si="134"/>
        <v>6.2599280839396587E-2</v>
      </c>
      <c r="P432" s="6">
        <f t="shared" si="134"/>
        <v>1</v>
      </c>
    </row>
    <row r="433" spans="1:16" ht="15.95" customHeight="1" x14ac:dyDescent="0.25">
      <c r="A433" s="13">
        <v>42548</v>
      </c>
      <c r="B433" s="13"/>
      <c r="C433" s="6">
        <f t="shared" ref="C433:P433" si="135">C135/$P135</f>
        <v>7.6816825656989371E-2</v>
      </c>
      <c r="D433" s="6">
        <f t="shared" si="135"/>
        <v>5.4714921777201435E-2</v>
      </c>
      <c r="E433" s="6">
        <f t="shared" si="135"/>
        <v>3.4755891467795194E-3</v>
      </c>
      <c r="F433" s="6">
        <f t="shared" si="135"/>
        <v>2.8392219264004241E-3</v>
      </c>
      <c r="G433" s="6">
        <f t="shared" si="135"/>
        <v>0.23819074775581955</v>
      </c>
      <c r="H433" s="6">
        <f t="shared" si="135"/>
        <v>8.469892820571831E-2</v>
      </c>
      <c r="I433" s="6">
        <f t="shared" si="135"/>
        <v>0</v>
      </c>
      <c r="J433" s="6">
        <f t="shared" si="135"/>
        <v>1.1272913610248841E-3</v>
      </c>
      <c r="K433" s="6"/>
      <c r="L433" s="6">
        <f t="shared" si="135"/>
        <v>5.2385268625333256E-2</v>
      </c>
      <c r="M433" s="6">
        <f t="shared" si="135"/>
        <v>5.0265803848045035E-3</v>
      </c>
      <c r="N433" s="6">
        <f t="shared" si="135"/>
        <v>0.41990638249961471</v>
      </c>
      <c r="O433" s="6">
        <f t="shared" si="135"/>
        <v>6.0818242660313972E-2</v>
      </c>
      <c r="P433" s="6">
        <f t="shared" si="135"/>
        <v>1</v>
      </c>
    </row>
    <row r="434" spans="1:16" ht="15.95" customHeight="1" x14ac:dyDescent="0.25">
      <c r="A434" s="13">
        <v>42555</v>
      </c>
      <c r="B434" s="13"/>
      <c r="C434" s="6">
        <f t="shared" ref="C434:P434" si="136">C136/$P136</f>
        <v>0.15220685043394389</v>
      </c>
      <c r="D434" s="6">
        <f t="shared" si="136"/>
        <v>8.3522658523820736E-2</v>
      </c>
      <c r="E434" s="6">
        <f t="shared" si="136"/>
        <v>9.7565019860911383E-3</v>
      </c>
      <c r="F434" s="6">
        <f t="shared" si="136"/>
        <v>4.1284933284240228E-3</v>
      </c>
      <c r="G434" s="6">
        <f t="shared" si="136"/>
        <v>0.31485941744238199</v>
      </c>
      <c r="H434" s="6">
        <f t="shared" si="136"/>
        <v>9.4021571206560808E-2</v>
      </c>
      <c r="I434" s="6">
        <f t="shared" si="136"/>
        <v>0</v>
      </c>
      <c r="J434" s="6">
        <f t="shared" si="136"/>
        <v>3.3635368799260473E-3</v>
      </c>
      <c r="K434" s="6"/>
      <c r="L434" s="6">
        <f t="shared" si="136"/>
        <v>7.0120604888648172E-2</v>
      </c>
      <c r="M434" s="6">
        <f t="shared" si="136"/>
        <v>1.5914378166039037E-2</v>
      </c>
      <c r="N434" s="6">
        <f t="shared" si="136"/>
        <v>0.18552465509303251</v>
      </c>
      <c r="O434" s="6">
        <f t="shared" si="136"/>
        <v>6.6581332051131759E-2</v>
      </c>
      <c r="P434" s="6">
        <f t="shared" si="136"/>
        <v>1</v>
      </c>
    </row>
    <row r="435" spans="1:16" ht="15.95" customHeight="1" x14ac:dyDescent="0.25">
      <c r="A435" s="13">
        <v>42562</v>
      </c>
      <c r="B435" s="13"/>
      <c r="C435" s="6">
        <f t="shared" ref="C435:P435" si="137">C137/$P137</f>
        <v>9.6804767386918844E-2</v>
      </c>
      <c r="D435" s="6">
        <f t="shared" si="137"/>
        <v>7.6164030101369823E-2</v>
      </c>
      <c r="E435" s="6">
        <f t="shared" si="137"/>
        <v>8.1664274029084501E-3</v>
      </c>
      <c r="F435" s="6">
        <f t="shared" si="137"/>
        <v>6.5319317252297907E-3</v>
      </c>
      <c r="G435" s="6">
        <f t="shared" si="137"/>
        <v>0.40248474696856379</v>
      </c>
      <c r="H435" s="6">
        <f t="shared" si="137"/>
        <v>7.282687915492414E-2</v>
      </c>
      <c r="I435" s="6">
        <f t="shared" si="137"/>
        <v>0</v>
      </c>
      <c r="J435" s="6">
        <f t="shared" si="137"/>
        <v>6.2812874789200585E-4</v>
      </c>
      <c r="K435" s="6"/>
      <c r="L435" s="6">
        <f t="shared" si="137"/>
        <v>6.0141515158961642E-2</v>
      </c>
      <c r="M435" s="6">
        <f t="shared" si="137"/>
        <v>9.1346771441440031E-3</v>
      </c>
      <c r="N435" s="6">
        <f t="shared" si="137"/>
        <v>0.19752624057943852</v>
      </c>
      <c r="O435" s="6">
        <f t="shared" si="137"/>
        <v>6.9590655629649043E-2</v>
      </c>
      <c r="P435" s="6">
        <f t="shared" si="137"/>
        <v>1</v>
      </c>
    </row>
    <row r="436" spans="1:16" ht="15.95" customHeight="1" x14ac:dyDescent="0.25">
      <c r="A436" s="13">
        <v>42569</v>
      </c>
      <c r="B436" s="13"/>
      <c r="C436" s="6">
        <f t="shared" ref="C436:P436" si="138">C138/$P138</f>
        <v>5.5234046555342177E-2</v>
      </c>
      <c r="D436" s="6">
        <f t="shared" si="138"/>
        <v>5.2082207670391699E-2</v>
      </c>
      <c r="E436" s="6">
        <f t="shared" si="138"/>
        <v>7.595650100139564E-3</v>
      </c>
      <c r="F436" s="6">
        <f t="shared" si="138"/>
        <v>3.0878799433922285E-3</v>
      </c>
      <c r="G436" s="6">
        <f t="shared" si="138"/>
        <v>0.4801974028015743</v>
      </c>
      <c r="H436" s="6">
        <f t="shared" si="138"/>
        <v>8.679471009379458E-2</v>
      </c>
      <c r="I436" s="6">
        <f t="shared" si="138"/>
        <v>0</v>
      </c>
      <c r="J436" s="6">
        <f t="shared" si="138"/>
        <v>1.3303206620207187E-3</v>
      </c>
      <c r="K436" s="6"/>
      <c r="L436" s="6">
        <f t="shared" si="138"/>
        <v>7.0396829967755925E-2</v>
      </c>
      <c r="M436" s="6">
        <f t="shared" si="138"/>
        <v>2.0682656208422863E-2</v>
      </c>
      <c r="N436" s="6">
        <f t="shared" si="138"/>
        <v>0.17891607551444064</v>
      </c>
      <c r="O436" s="6">
        <f t="shared" si="138"/>
        <v>4.3682220482725312E-2</v>
      </c>
      <c r="P436" s="6">
        <f t="shared" si="138"/>
        <v>1</v>
      </c>
    </row>
    <row r="437" spans="1:16" ht="15.95" customHeight="1" x14ac:dyDescent="0.25">
      <c r="A437" s="13">
        <v>42576</v>
      </c>
      <c r="B437" s="13"/>
      <c r="C437" s="6">
        <f t="shared" ref="C437:P437" si="139">C139/$P139</f>
        <v>9.1130874428311581E-2</v>
      </c>
      <c r="D437" s="6">
        <f t="shared" si="139"/>
        <v>5.5600808960504573E-2</v>
      </c>
      <c r="E437" s="6">
        <f t="shared" si="139"/>
        <v>9.4168941834562557E-3</v>
      </c>
      <c r="F437" s="6">
        <f t="shared" si="139"/>
        <v>2.5038229036177871E-3</v>
      </c>
      <c r="G437" s="6">
        <f t="shared" si="139"/>
        <v>0.51132564787233103</v>
      </c>
      <c r="H437" s="6">
        <f t="shared" si="139"/>
        <v>6.8373756855976145E-2</v>
      </c>
      <c r="I437" s="6">
        <f t="shared" si="139"/>
        <v>0</v>
      </c>
      <c r="J437" s="6">
        <f t="shared" si="139"/>
        <v>2.1154674782617621E-4</v>
      </c>
      <c r="K437" s="6"/>
      <c r="L437" s="6">
        <f t="shared" si="139"/>
        <v>5.1422761009581215E-2</v>
      </c>
      <c r="M437" s="6">
        <f t="shared" si="139"/>
        <v>4.8837795875617956E-3</v>
      </c>
      <c r="N437" s="6">
        <f t="shared" si="139"/>
        <v>0.16348929555580108</v>
      </c>
      <c r="O437" s="6">
        <f t="shared" si="139"/>
        <v>4.1640811895032354E-2</v>
      </c>
      <c r="P437" s="6">
        <f t="shared" si="139"/>
        <v>1</v>
      </c>
    </row>
    <row r="438" spans="1:16" ht="15.95" customHeight="1" x14ac:dyDescent="0.25">
      <c r="A438" s="13">
        <v>42583</v>
      </c>
      <c r="B438" s="13"/>
      <c r="C438" s="6">
        <f t="shared" ref="C438:P438" si="140">C140/$P140</f>
        <v>0.13056424624276675</v>
      </c>
      <c r="D438" s="6">
        <f t="shared" si="140"/>
        <v>6.225193043162118E-2</v>
      </c>
      <c r="E438" s="6">
        <f t="shared" si="140"/>
        <v>5.7660089724047361E-3</v>
      </c>
      <c r="F438" s="6">
        <f t="shared" si="140"/>
        <v>4.3961188406722107E-3</v>
      </c>
      <c r="G438" s="6">
        <f t="shared" si="140"/>
        <v>0.26069395766671738</v>
      </c>
      <c r="H438" s="6">
        <f t="shared" si="140"/>
        <v>8.6642558101133027E-2</v>
      </c>
      <c r="I438" s="6">
        <f t="shared" si="140"/>
        <v>0</v>
      </c>
      <c r="J438" s="6">
        <f t="shared" si="140"/>
        <v>1.3227933250484563E-3</v>
      </c>
      <c r="K438" s="6"/>
      <c r="L438" s="6">
        <f t="shared" si="140"/>
        <v>8.5192704293278937E-2</v>
      </c>
      <c r="M438" s="6">
        <f t="shared" si="140"/>
        <v>3.910620878179105E-3</v>
      </c>
      <c r="N438" s="6">
        <f t="shared" si="140"/>
        <v>0.31289724362737031</v>
      </c>
      <c r="O438" s="6">
        <f t="shared" si="140"/>
        <v>4.6361817620807898E-2</v>
      </c>
      <c r="P438" s="6">
        <f t="shared" si="140"/>
        <v>1</v>
      </c>
    </row>
    <row r="439" spans="1:16" ht="15.95" customHeight="1" x14ac:dyDescent="0.25">
      <c r="A439" s="13">
        <v>42590</v>
      </c>
      <c r="B439" s="13"/>
      <c r="C439" s="6">
        <f t="shared" ref="C439:P439" si="141">C141/$P141</f>
        <v>7.1563295623670656E-2</v>
      </c>
      <c r="D439" s="6">
        <f t="shared" si="141"/>
        <v>5.0067026281772849E-2</v>
      </c>
      <c r="E439" s="6">
        <f t="shared" si="141"/>
        <v>4.2107414751132851E-3</v>
      </c>
      <c r="F439" s="6">
        <f t="shared" si="141"/>
        <v>5.8972774311902686E-3</v>
      </c>
      <c r="G439" s="6">
        <f t="shared" si="141"/>
        <v>0.39768974054448281</v>
      </c>
      <c r="H439" s="6">
        <f t="shared" si="141"/>
        <v>8.567236610329497E-2</v>
      </c>
      <c r="I439" s="6">
        <f t="shared" si="141"/>
        <v>0</v>
      </c>
      <c r="J439" s="6">
        <f t="shared" si="141"/>
        <v>7.9848216531423646E-4</v>
      </c>
      <c r="K439" s="6"/>
      <c r="L439" s="6">
        <f t="shared" si="141"/>
        <v>3.8841307422585299E-2</v>
      </c>
      <c r="M439" s="6">
        <f t="shared" si="141"/>
        <v>7.0150618807006022E-3</v>
      </c>
      <c r="N439" s="6">
        <f t="shared" si="141"/>
        <v>0.28240708230203893</v>
      </c>
      <c r="O439" s="6">
        <f t="shared" si="141"/>
        <v>5.5837618769836013E-2</v>
      </c>
      <c r="P439" s="6">
        <f t="shared" si="141"/>
        <v>1</v>
      </c>
    </row>
    <row r="440" spans="1:16" ht="15.95" customHeight="1" x14ac:dyDescent="0.25">
      <c r="A440" s="13">
        <v>42597</v>
      </c>
      <c r="B440" s="13"/>
      <c r="C440" s="6">
        <f t="shared" ref="C440:P440" si="142">C142/$P142</f>
        <v>9.0033619218622143E-2</v>
      </c>
      <c r="D440" s="6">
        <f t="shared" si="142"/>
        <v>5.3452830090606411E-2</v>
      </c>
      <c r="E440" s="6">
        <f t="shared" si="142"/>
        <v>7.4574704223803572E-3</v>
      </c>
      <c r="F440" s="6">
        <f t="shared" si="142"/>
        <v>4.4725416717718725E-3</v>
      </c>
      <c r="G440" s="6">
        <f t="shared" si="142"/>
        <v>0.385461434973563</v>
      </c>
      <c r="H440" s="6">
        <f t="shared" si="142"/>
        <v>7.8787146648232206E-2</v>
      </c>
      <c r="I440" s="6">
        <f t="shared" si="142"/>
        <v>0</v>
      </c>
      <c r="J440" s="6">
        <f t="shared" si="142"/>
        <v>1.1068211372858171E-3</v>
      </c>
      <c r="K440" s="6"/>
      <c r="L440" s="6">
        <f t="shared" si="142"/>
        <v>6.4983904006833335E-2</v>
      </c>
      <c r="M440" s="6">
        <f t="shared" si="142"/>
        <v>1.449121420321792E-2</v>
      </c>
      <c r="N440" s="6">
        <f t="shared" si="142"/>
        <v>0.23467973188487268</v>
      </c>
      <c r="O440" s="6">
        <f t="shared" si="142"/>
        <v>6.507328574261434E-2</v>
      </c>
      <c r="P440" s="6">
        <f t="shared" si="142"/>
        <v>1</v>
      </c>
    </row>
    <row r="441" spans="1:16" ht="15.95" customHeight="1" x14ac:dyDescent="0.25">
      <c r="A441" s="13">
        <v>42604</v>
      </c>
      <c r="B441" s="13"/>
      <c r="C441" s="6">
        <f t="shared" ref="C441:P441" si="143">C143/$P143</f>
        <v>6.1179671048130504E-2</v>
      </c>
      <c r="D441" s="6">
        <f t="shared" si="143"/>
        <v>5.9411895711561968E-2</v>
      </c>
      <c r="E441" s="6">
        <f t="shared" si="143"/>
        <v>7.4848924393263305E-3</v>
      </c>
      <c r="F441" s="6">
        <f t="shared" si="143"/>
        <v>4.9205909954721325E-3</v>
      </c>
      <c r="G441" s="6">
        <f t="shared" si="143"/>
        <v>0.39206554084227863</v>
      </c>
      <c r="H441" s="6">
        <f t="shared" si="143"/>
        <v>6.4248226613495746E-2</v>
      </c>
      <c r="I441" s="6">
        <f t="shared" si="143"/>
        <v>0</v>
      </c>
      <c r="J441" s="6">
        <f t="shared" si="143"/>
        <v>5.6847998939340227E-4</v>
      </c>
      <c r="K441" s="6"/>
      <c r="L441" s="6">
        <f t="shared" si="143"/>
        <v>5.6794779975193464E-2</v>
      </c>
      <c r="M441" s="6">
        <f t="shared" si="143"/>
        <v>3.8284704739841802E-2</v>
      </c>
      <c r="N441" s="6">
        <f t="shared" si="143"/>
        <v>0.22947969074336938</v>
      </c>
      <c r="O441" s="6">
        <f t="shared" si="143"/>
        <v>8.5561526901936691E-2</v>
      </c>
      <c r="P441" s="6">
        <f t="shared" si="143"/>
        <v>1</v>
      </c>
    </row>
    <row r="442" spans="1:16" ht="15.95" customHeight="1" x14ac:dyDescent="0.25">
      <c r="A442" s="13">
        <v>42611</v>
      </c>
      <c r="B442" s="13"/>
      <c r="C442" s="6">
        <f t="shared" ref="C442:P442" si="144">C144/$P144</f>
        <v>0.11410718677248494</v>
      </c>
      <c r="D442" s="6">
        <f t="shared" si="144"/>
        <v>7.7342248894895799E-2</v>
      </c>
      <c r="E442" s="6">
        <f t="shared" si="144"/>
        <v>5.4557111617278484E-3</v>
      </c>
      <c r="F442" s="6">
        <f t="shared" si="144"/>
        <v>3.1892943569181522E-3</v>
      </c>
      <c r="G442" s="6">
        <f t="shared" si="144"/>
        <v>0.32406079340806376</v>
      </c>
      <c r="H442" s="6">
        <f t="shared" si="144"/>
        <v>7.7977391727859363E-2</v>
      </c>
      <c r="I442" s="6">
        <f t="shared" si="144"/>
        <v>0</v>
      </c>
      <c r="J442" s="6">
        <f t="shared" si="144"/>
        <v>2.9599180754548985E-4</v>
      </c>
      <c r="K442" s="6"/>
      <c r="L442" s="6">
        <f t="shared" si="144"/>
        <v>6.7327803634876546E-2</v>
      </c>
      <c r="M442" s="6">
        <f t="shared" si="144"/>
        <v>2.2088678935309844E-2</v>
      </c>
      <c r="N442" s="6">
        <f t="shared" si="144"/>
        <v>0.21290734382540213</v>
      </c>
      <c r="O442" s="6">
        <f t="shared" si="144"/>
        <v>9.5247555474916007E-2</v>
      </c>
      <c r="P442" s="6">
        <f t="shared" si="144"/>
        <v>1</v>
      </c>
    </row>
    <row r="443" spans="1:16" ht="15.95" customHeight="1" x14ac:dyDescent="0.25">
      <c r="A443" s="13">
        <v>42618</v>
      </c>
      <c r="B443" s="13"/>
      <c r="C443" s="6">
        <f t="shared" ref="C443:P443" si="145">C145/$P145</f>
        <v>6.0819679931618374E-2</v>
      </c>
      <c r="D443" s="6">
        <f t="shared" si="145"/>
        <v>7.5595089393151196E-2</v>
      </c>
      <c r="E443" s="6">
        <f t="shared" si="145"/>
        <v>8.5440884597738007E-3</v>
      </c>
      <c r="F443" s="6">
        <f t="shared" si="145"/>
        <v>5.8705880453037559E-3</v>
      </c>
      <c r="G443" s="6">
        <f t="shared" si="145"/>
        <v>0.34634726528831911</v>
      </c>
      <c r="H443" s="6">
        <f t="shared" si="145"/>
        <v>6.9404168174160105E-2</v>
      </c>
      <c r="I443" s="6">
        <f t="shared" si="145"/>
        <v>0</v>
      </c>
      <c r="J443" s="6">
        <f t="shared" si="145"/>
        <v>1.4439614379634094E-3</v>
      </c>
      <c r="K443" s="6"/>
      <c r="L443" s="6">
        <f t="shared" si="145"/>
        <v>5.6433939673360078E-2</v>
      </c>
      <c r="M443" s="6">
        <f t="shared" si="145"/>
        <v>9.7378290195752837E-2</v>
      </c>
      <c r="N443" s="6">
        <f t="shared" si="145"/>
        <v>0.18148270755205342</v>
      </c>
      <c r="O443" s="6">
        <f t="shared" si="145"/>
        <v>9.6680221848543885E-2</v>
      </c>
      <c r="P443" s="6">
        <f t="shared" si="145"/>
        <v>1</v>
      </c>
    </row>
    <row r="444" spans="1:16" ht="15.95" customHeight="1" x14ac:dyDescent="0.25">
      <c r="A444" s="13">
        <v>42625</v>
      </c>
      <c r="B444" s="13"/>
      <c r="C444" s="6">
        <f t="shared" ref="C444:P444" si="146">C146/$P146</f>
        <v>6.6584942937712735E-2</v>
      </c>
      <c r="D444" s="6">
        <f t="shared" si="146"/>
        <v>5.6841042432888608E-2</v>
      </c>
      <c r="E444" s="6">
        <f t="shared" si="146"/>
        <v>3.4332293333360028E-3</v>
      </c>
      <c r="F444" s="6">
        <f t="shared" si="146"/>
        <v>2.4108650091812294E-3</v>
      </c>
      <c r="G444" s="6">
        <f t="shared" si="146"/>
        <v>0.26083344744083969</v>
      </c>
      <c r="H444" s="6">
        <f t="shared" si="146"/>
        <v>6.6508305748243082E-2</v>
      </c>
      <c r="I444" s="6">
        <f t="shared" si="146"/>
        <v>0</v>
      </c>
      <c r="J444" s="6">
        <f t="shared" si="146"/>
        <v>2.4403896992653446E-4</v>
      </c>
      <c r="K444" s="6"/>
      <c r="L444" s="6">
        <f t="shared" si="146"/>
        <v>4.0503933056595998E-2</v>
      </c>
      <c r="M444" s="6">
        <f t="shared" si="146"/>
        <v>2.3528717997197638E-2</v>
      </c>
      <c r="N444" s="6">
        <f t="shared" si="146"/>
        <v>0.38553734608543488</v>
      </c>
      <c r="O444" s="6">
        <f t="shared" si="146"/>
        <v>9.3574130988643506E-2</v>
      </c>
      <c r="P444" s="6">
        <f t="shared" si="146"/>
        <v>1</v>
      </c>
    </row>
    <row r="445" spans="1:16" ht="15.95" customHeight="1" x14ac:dyDescent="0.25">
      <c r="A445" s="13">
        <v>42632</v>
      </c>
      <c r="B445" s="13"/>
      <c r="C445" s="6">
        <f t="shared" ref="C445:P445" si="147">C147/$P147</f>
        <v>9.9179715238388158E-2</v>
      </c>
      <c r="D445" s="6">
        <f t="shared" si="147"/>
        <v>7.129147557828884E-2</v>
      </c>
      <c r="E445" s="6">
        <f t="shared" si="147"/>
        <v>6.0819509445036741E-3</v>
      </c>
      <c r="F445" s="6">
        <f t="shared" si="147"/>
        <v>7.1300267130464771E-3</v>
      </c>
      <c r="G445" s="6">
        <f t="shared" si="147"/>
        <v>0.37924792480722952</v>
      </c>
      <c r="H445" s="6">
        <f t="shared" si="147"/>
        <v>7.7469894451206694E-2</v>
      </c>
      <c r="I445" s="6">
        <f t="shared" si="147"/>
        <v>0</v>
      </c>
      <c r="J445" s="6">
        <f t="shared" si="147"/>
        <v>9.8894006163192027E-4</v>
      </c>
      <c r="K445" s="6"/>
      <c r="L445" s="6">
        <f t="shared" si="147"/>
        <v>4.1732201589194065E-2</v>
      </c>
      <c r="M445" s="6">
        <f t="shared" si="147"/>
        <v>9.6132228035655711E-3</v>
      </c>
      <c r="N445" s="6">
        <f t="shared" si="147"/>
        <v>0.2189055024721458</v>
      </c>
      <c r="O445" s="6">
        <f t="shared" si="147"/>
        <v>8.8359145340799236E-2</v>
      </c>
      <c r="P445" s="6">
        <f t="shared" si="147"/>
        <v>1</v>
      </c>
    </row>
    <row r="446" spans="1:16" ht="15.95" customHeight="1" x14ac:dyDescent="0.25">
      <c r="A446" s="13">
        <v>42639</v>
      </c>
      <c r="B446" s="13"/>
      <c r="C446" s="6">
        <f t="shared" ref="C446:P446" si="148">C148/$P148</f>
        <v>6.2100375546436118E-2</v>
      </c>
      <c r="D446" s="6">
        <f t="shared" si="148"/>
        <v>5.8325205793309319E-2</v>
      </c>
      <c r="E446" s="6">
        <f t="shared" si="148"/>
        <v>4.5622178565067869E-3</v>
      </c>
      <c r="F446" s="6">
        <f t="shared" si="148"/>
        <v>2.1675235315317429E-3</v>
      </c>
      <c r="G446" s="6">
        <f t="shared" si="148"/>
        <v>0.28312856992631286</v>
      </c>
      <c r="H446" s="6">
        <f t="shared" si="148"/>
        <v>6.9527124899182474E-2</v>
      </c>
      <c r="I446" s="6">
        <f t="shared" si="148"/>
        <v>0</v>
      </c>
      <c r="J446" s="6">
        <f t="shared" si="148"/>
        <v>5.9738763330099802E-4</v>
      </c>
      <c r="K446" s="6"/>
      <c r="L446" s="6">
        <f t="shared" si="148"/>
        <v>6.7262076968590476E-2</v>
      </c>
      <c r="M446" s="6">
        <f t="shared" si="148"/>
        <v>1.6389258878806566E-2</v>
      </c>
      <c r="N446" s="6">
        <f t="shared" si="148"/>
        <v>0.38171376528712725</v>
      </c>
      <c r="O446" s="6">
        <f t="shared" si="148"/>
        <v>5.4226493678895274E-2</v>
      </c>
      <c r="P446" s="6">
        <f t="shared" si="148"/>
        <v>1</v>
      </c>
    </row>
    <row r="447" spans="1:16" ht="15.95" customHeight="1" x14ac:dyDescent="0.25">
      <c r="A447" s="13">
        <v>42646</v>
      </c>
      <c r="B447" s="13"/>
      <c r="C447" s="6">
        <f t="shared" ref="C447:P447" si="149">C149/$P149</f>
        <v>6.5435536241688005E-2</v>
      </c>
      <c r="D447" s="6">
        <f t="shared" si="149"/>
        <v>5.5974898011175174E-2</v>
      </c>
      <c r="E447" s="6">
        <f t="shared" si="149"/>
        <v>6.285859768372805E-3</v>
      </c>
      <c r="F447" s="6">
        <f t="shared" si="149"/>
        <v>3.341665241675651E-3</v>
      </c>
      <c r="G447" s="6">
        <f t="shared" si="149"/>
        <v>0.4439767563871031</v>
      </c>
      <c r="H447" s="6">
        <f t="shared" si="149"/>
        <v>7.9792049339764651E-2</v>
      </c>
      <c r="I447" s="6">
        <f t="shared" si="149"/>
        <v>0</v>
      </c>
      <c r="J447" s="6">
        <f t="shared" si="149"/>
        <v>5.4646935742872795E-4</v>
      </c>
      <c r="K447" s="6"/>
      <c r="L447" s="6">
        <f t="shared" si="149"/>
        <v>5.1538772833244942E-2</v>
      </c>
      <c r="M447" s="6">
        <f t="shared" si="149"/>
        <v>1.9979159653791476E-2</v>
      </c>
      <c r="N447" s="6">
        <f t="shared" si="149"/>
        <v>0.21804540034422573</v>
      </c>
      <c r="O447" s="6">
        <f t="shared" si="149"/>
        <v>5.5083432821529707E-2</v>
      </c>
      <c r="P447" s="6">
        <f t="shared" si="149"/>
        <v>1</v>
      </c>
    </row>
    <row r="448" spans="1:16" ht="15.95" customHeight="1" x14ac:dyDescent="0.25">
      <c r="A448" s="13">
        <v>42653</v>
      </c>
      <c r="B448" s="13"/>
      <c r="C448" s="6">
        <f t="shared" ref="C448:P448" si="150">C150/$P150</f>
        <v>8.012069407477368E-2</v>
      </c>
      <c r="D448" s="6">
        <f t="shared" si="150"/>
        <v>8.5736671124361619E-2</v>
      </c>
      <c r="E448" s="6">
        <f t="shared" si="150"/>
        <v>7.3125782321049933E-3</v>
      </c>
      <c r="F448" s="6">
        <f t="shared" si="150"/>
        <v>3.6854175455722201E-3</v>
      </c>
      <c r="G448" s="6">
        <f t="shared" si="150"/>
        <v>0.3546897553468264</v>
      </c>
      <c r="H448" s="6">
        <f t="shared" si="150"/>
        <v>0.10180489113556121</v>
      </c>
      <c r="I448" s="6">
        <f t="shared" si="150"/>
        <v>0</v>
      </c>
      <c r="J448" s="6">
        <f t="shared" si="150"/>
        <v>5.9195343158864459E-4</v>
      </c>
      <c r="K448" s="6"/>
      <c r="L448" s="6">
        <f t="shared" si="150"/>
        <v>7.5813636272011861E-2</v>
      </c>
      <c r="M448" s="6">
        <f t="shared" si="150"/>
        <v>1.4879018283608761E-2</v>
      </c>
      <c r="N448" s="6">
        <f t="shared" si="150"/>
        <v>0.20599714186430504</v>
      </c>
      <c r="O448" s="6">
        <f t="shared" si="150"/>
        <v>6.9368242689285611E-2</v>
      </c>
      <c r="P448" s="6">
        <f t="shared" si="150"/>
        <v>1</v>
      </c>
    </row>
    <row r="449" spans="1:16" ht="15.95" customHeight="1" x14ac:dyDescent="0.25">
      <c r="A449" s="13">
        <v>42660</v>
      </c>
      <c r="B449" s="13"/>
      <c r="C449" s="6">
        <f t="shared" ref="C449:P449" si="151">C151/$P151</f>
        <v>9.2632864957561623E-2</v>
      </c>
      <c r="D449" s="6">
        <f t="shared" si="151"/>
        <v>6.507094896897149E-2</v>
      </c>
      <c r="E449" s="6">
        <f t="shared" si="151"/>
        <v>7.9594550742248995E-3</v>
      </c>
      <c r="F449" s="6">
        <f t="shared" si="151"/>
        <v>4.5137496812799839E-3</v>
      </c>
      <c r="G449" s="6">
        <f t="shared" si="151"/>
        <v>0.31570911788616451</v>
      </c>
      <c r="H449" s="6">
        <f t="shared" si="151"/>
        <v>0.10157195769943556</v>
      </c>
      <c r="I449" s="6">
        <f t="shared" si="151"/>
        <v>0</v>
      </c>
      <c r="J449" s="6">
        <f t="shared" si="151"/>
        <v>5.5282997356442094E-4</v>
      </c>
      <c r="K449" s="6"/>
      <c r="L449" s="6">
        <f t="shared" si="151"/>
        <v>7.360266888266627E-2</v>
      </c>
      <c r="M449" s="6">
        <f t="shared" si="151"/>
        <v>3.9536801355752951E-2</v>
      </c>
      <c r="N449" s="6">
        <f t="shared" si="151"/>
        <v>0.20968090101104664</v>
      </c>
      <c r="O449" s="6">
        <f t="shared" si="151"/>
        <v>8.9168704509331634E-2</v>
      </c>
      <c r="P449" s="6">
        <f t="shared" si="151"/>
        <v>1</v>
      </c>
    </row>
    <row r="450" spans="1:16" ht="15.95" customHeight="1" x14ac:dyDescent="0.25">
      <c r="A450" s="13">
        <v>42667</v>
      </c>
      <c r="B450" s="13"/>
      <c r="C450" s="6">
        <f t="shared" ref="C450:P450" si="152">C152/$P152</f>
        <v>6.8485129497349251E-2</v>
      </c>
      <c r="D450" s="6">
        <f t="shared" si="152"/>
        <v>6.443175204879556E-2</v>
      </c>
      <c r="E450" s="6">
        <f t="shared" si="152"/>
        <v>9.7825775027266595E-3</v>
      </c>
      <c r="F450" s="6">
        <f t="shared" si="152"/>
        <v>1.8831743538027953E-3</v>
      </c>
      <c r="G450" s="6">
        <f t="shared" si="152"/>
        <v>0.33711884675790216</v>
      </c>
      <c r="H450" s="6">
        <f t="shared" si="152"/>
        <v>0.10680541738142241</v>
      </c>
      <c r="I450" s="6">
        <f t="shared" si="152"/>
        <v>0</v>
      </c>
      <c r="J450" s="6">
        <f t="shared" si="152"/>
        <v>4.0068913808509666E-4</v>
      </c>
      <c r="K450" s="6"/>
      <c r="L450" s="6">
        <f t="shared" si="152"/>
        <v>6.8035062821880307E-2</v>
      </c>
      <c r="M450" s="6">
        <f t="shared" si="152"/>
        <v>6.7571641488650705E-2</v>
      </c>
      <c r="N450" s="6">
        <f t="shared" si="152"/>
        <v>0.20305293269726823</v>
      </c>
      <c r="O450" s="6">
        <f t="shared" si="152"/>
        <v>7.2432776312116795E-2</v>
      </c>
      <c r="P450" s="6">
        <f t="shared" si="152"/>
        <v>1</v>
      </c>
    </row>
    <row r="451" spans="1:16" ht="15.95" customHeight="1" x14ac:dyDescent="0.25">
      <c r="A451" s="13">
        <v>42674</v>
      </c>
      <c r="B451" s="13"/>
      <c r="C451" s="6">
        <f t="shared" ref="C451:P451" si="153">C153/$P153</f>
        <v>5.2136383671829316E-2</v>
      </c>
      <c r="D451" s="6">
        <f t="shared" si="153"/>
        <v>6.6844696036098425E-2</v>
      </c>
      <c r="E451" s="6">
        <f t="shared" si="153"/>
        <v>5.575378599493132E-3</v>
      </c>
      <c r="F451" s="6">
        <f t="shared" si="153"/>
        <v>4.6513404611846412E-3</v>
      </c>
      <c r="G451" s="6">
        <f t="shared" si="153"/>
        <v>0.3734325411285761</v>
      </c>
      <c r="H451" s="6">
        <f t="shared" si="153"/>
        <v>9.572465258093546E-2</v>
      </c>
      <c r="I451" s="6">
        <f t="shared" si="153"/>
        <v>0</v>
      </c>
      <c r="J451" s="6">
        <f t="shared" si="153"/>
        <v>4.1622212488619665E-4</v>
      </c>
      <c r="K451" s="6"/>
      <c r="L451" s="6">
        <f t="shared" si="153"/>
        <v>8.0174396717968957E-2</v>
      </c>
      <c r="M451" s="6">
        <f t="shared" si="153"/>
        <v>1.0383977668994512E-2</v>
      </c>
      <c r="N451" s="6">
        <f t="shared" si="153"/>
        <v>0.22710844167132896</v>
      </c>
      <c r="O451" s="6">
        <f t="shared" si="153"/>
        <v>8.355196933870411E-2</v>
      </c>
      <c r="P451" s="6">
        <f t="shared" si="153"/>
        <v>1</v>
      </c>
    </row>
    <row r="452" spans="1:16" ht="15.95" customHeight="1" x14ac:dyDescent="0.25">
      <c r="A452" s="13">
        <v>42681</v>
      </c>
      <c r="B452" s="13"/>
      <c r="C452" s="6">
        <f t="shared" ref="C452:P452" si="154">C154/$P154</f>
        <v>5.4082152420153858E-2</v>
      </c>
      <c r="D452" s="6">
        <f t="shared" si="154"/>
        <v>0.12837537549441433</v>
      </c>
      <c r="E452" s="6">
        <f t="shared" si="154"/>
        <v>5.6014247454735698E-3</v>
      </c>
      <c r="F452" s="6">
        <f t="shared" si="154"/>
        <v>3.0482055655851863E-3</v>
      </c>
      <c r="G452" s="6">
        <f t="shared" si="154"/>
        <v>0.41028069843588483</v>
      </c>
      <c r="H452" s="6">
        <f t="shared" si="154"/>
        <v>8.7696028899724263E-2</v>
      </c>
      <c r="I452" s="6">
        <f t="shared" si="154"/>
        <v>0</v>
      </c>
      <c r="J452" s="6">
        <f t="shared" si="154"/>
        <v>1.307898553309211E-3</v>
      </c>
      <c r="K452" s="6"/>
      <c r="L452" s="6">
        <f t="shared" si="154"/>
        <v>8.1201845076397577E-2</v>
      </c>
      <c r="M452" s="6">
        <f t="shared" si="154"/>
        <v>2.5289447040600363E-2</v>
      </c>
      <c r="N452" s="6">
        <f t="shared" si="154"/>
        <v>7.6889351768636149E-2</v>
      </c>
      <c r="O452" s="6">
        <f t="shared" si="154"/>
        <v>0.12622757199982082</v>
      </c>
      <c r="P452" s="6">
        <f t="shared" si="154"/>
        <v>1</v>
      </c>
    </row>
    <row r="453" spans="1:16" ht="15.95" customHeight="1" x14ac:dyDescent="0.25">
      <c r="A453" s="13">
        <v>42688</v>
      </c>
      <c r="B453" s="13"/>
      <c r="C453" s="6">
        <f t="shared" ref="C453:P453" si="155">C155/$P155</f>
        <v>8.6594792840228127E-2</v>
      </c>
      <c r="D453" s="6">
        <f t="shared" si="155"/>
        <v>0.11385167630947218</v>
      </c>
      <c r="E453" s="6">
        <f t="shared" si="155"/>
        <v>7.9044203639568149E-3</v>
      </c>
      <c r="F453" s="6">
        <f t="shared" si="155"/>
        <v>2.9453706372566915E-3</v>
      </c>
      <c r="G453" s="6">
        <f t="shared" si="155"/>
        <v>0.20354732739235626</v>
      </c>
      <c r="H453" s="6">
        <f t="shared" si="155"/>
        <v>9.8834607168619942E-2</v>
      </c>
      <c r="I453" s="6">
        <f t="shared" si="155"/>
        <v>0</v>
      </c>
      <c r="J453" s="6">
        <f t="shared" si="155"/>
        <v>3.4570653935842E-4</v>
      </c>
      <c r="K453" s="6"/>
      <c r="L453" s="6">
        <f t="shared" si="155"/>
        <v>6.6860757401570714E-2</v>
      </c>
      <c r="M453" s="6">
        <f t="shared" si="155"/>
        <v>1.9172576070376805E-2</v>
      </c>
      <c r="N453" s="6">
        <f t="shared" si="155"/>
        <v>0.31423354943761445</v>
      </c>
      <c r="O453" s="6">
        <f t="shared" si="155"/>
        <v>8.570921583918982E-2</v>
      </c>
      <c r="P453" s="6">
        <f t="shared" si="155"/>
        <v>1</v>
      </c>
    </row>
    <row r="454" spans="1:16" ht="15.95" customHeight="1" x14ac:dyDescent="0.25">
      <c r="A454" s="13">
        <v>42695</v>
      </c>
      <c r="B454" s="13"/>
      <c r="C454" s="6">
        <f t="shared" ref="C454:P454" si="156">C156/$P156</f>
        <v>5.5191949241885939E-2</v>
      </c>
      <c r="D454" s="6">
        <f t="shared" si="156"/>
        <v>8.1606460403362016E-2</v>
      </c>
      <c r="E454" s="6">
        <f t="shared" si="156"/>
        <v>6.6015173710524556E-3</v>
      </c>
      <c r="F454" s="6">
        <f t="shared" si="156"/>
        <v>4.7544915499696076E-3</v>
      </c>
      <c r="G454" s="6">
        <f t="shared" si="156"/>
        <v>0.39987223500188679</v>
      </c>
      <c r="H454" s="6">
        <f t="shared" si="156"/>
        <v>8.606830481270962E-2</v>
      </c>
      <c r="I454" s="6">
        <f t="shared" si="156"/>
        <v>0</v>
      </c>
      <c r="J454" s="6">
        <f t="shared" si="156"/>
        <v>5.1866101345528497E-4</v>
      </c>
      <c r="K454" s="6"/>
      <c r="L454" s="6">
        <f t="shared" si="156"/>
        <v>6.1463317469704688E-2</v>
      </c>
      <c r="M454" s="6">
        <f t="shared" si="156"/>
        <v>6.5043444367382228E-2</v>
      </c>
      <c r="N454" s="6">
        <f t="shared" si="156"/>
        <v>0.12737251422151305</v>
      </c>
      <c r="O454" s="6">
        <f t="shared" si="156"/>
        <v>0.11150710454707841</v>
      </c>
      <c r="P454" s="6">
        <f t="shared" si="156"/>
        <v>1</v>
      </c>
    </row>
    <row r="455" spans="1:16" ht="15.95" customHeight="1" x14ac:dyDescent="0.25">
      <c r="A455" s="13">
        <v>42702</v>
      </c>
      <c r="B455" s="13"/>
      <c r="C455" s="6">
        <f t="shared" ref="C455:P455" si="157">C157/$P157</f>
        <v>6.2672564795985763E-2</v>
      </c>
      <c r="D455" s="6">
        <f t="shared" si="157"/>
        <v>5.758422491278687E-2</v>
      </c>
      <c r="E455" s="6">
        <f t="shared" si="157"/>
        <v>4.9012738981154573E-3</v>
      </c>
      <c r="F455" s="6">
        <f t="shared" si="157"/>
        <v>1.9045071995584066E-3</v>
      </c>
      <c r="G455" s="6">
        <f t="shared" si="157"/>
        <v>0.31326477127254204</v>
      </c>
      <c r="H455" s="6">
        <f t="shared" si="157"/>
        <v>6.8257108092774035E-2</v>
      </c>
      <c r="I455" s="6">
        <f t="shared" si="157"/>
        <v>0</v>
      </c>
      <c r="J455" s="6">
        <f t="shared" si="157"/>
        <v>4.5510102231692909E-4</v>
      </c>
      <c r="K455" s="6"/>
      <c r="L455" s="6">
        <f t="shared" si="157"/>
        <v>4.4879999152102043E-2</v>
      </c>
      <c r="M455" s="6">
        <f t="shared" si="157"/>
        <v>1.8822236930678714E-2</v>
      </c>
      <c r="N455" s="6">
        <f t="shared" si="157"/>
        <v>0.35673680508882621</v>
      </c>
      <c r="O455" s="6">
        <f t="shared" si="157"/>
        <v>7.0521407634313513E-2</v>
      </c>
      <c r="P455" s="6">
        <f t="shared" si="157"/>
        <v>1</v>
      </c>
    </row>
    <row r="456" spans="1:16" ht="15.95" customHeight="1" x14ac:dyDescent="0.25">
      <c r="A456" s="13">
        <v>42709</v>
      </c>
      <c r="B456" s="13"/>
      <c r="C456" s="6">
        <f t="shared" ref="C456:P456" si="158">C158/$P158</f>
        <v>0.10641582700956903</v>
      </c>
      <c r="D456" s="6">
        <f t="shared" si="158"/>
        <v>7.6693767478386216E-2</v>
      </c>
      <c r="E456" s="6">
        <f t="shared" si="158"/>
        <v>7.9072591953139749E-3</v>
      </c>
      <c r="F456" s="6">
        <f t="shared" si="158"/>
        <v>2.1374456417802682E-3</v>
      </c>
      <c r="G456" s="6">
        <f t="shared" si="158"/>
        <v>0.25802815527218637</v>
      </c>
      <c r="H456" s="6">
        <f t="shared" si="158"/>
        <v>0.15975692264792418</v>
      </c>
      <c r="I456" s="6">
        <f t="shared" si="158"/>
        <v>0</v>
      </c>
      <c r="J456" s="6">
        <f t="shared" si="158"/>
        <v>4.3910546111146495E-4</v>
      </c>
      <c r="K456" s="6"/>
      <c r="L456" s="6">
        <f t="shared" si="158"/>
        <v>6.9143868094598118E-2</v>
      </c>
      <c r="M456" s="6">
        <f t="shared" si="158"/>
        <v>4.8526395930073372E-2</v>
      </c>
      <c r="N456" s="6">
        <f t="shared" si="158"/>
        <v>0.14964356044138716</v>
      </c>
      <c r="O456" s="6">
        <f t="shared" si="158"/>
        <v>0.12130769282766976</v>
      </c>
      <c r="P456" s="6">
        <f t="shared" si="158"/>
        <v>1</v>
      </c>
    </row>
    <row r="457" spans="1:16" ht="15.95" customHeight="1" x14ac:dyDescent="0.25">
      <c r="A457" s="13">
        <v>42716</v>
      </c>
      <c r="B457" s="13"/>
      <c r="C457" s="6">
        <f t="shared" ref="C457:P457" si="159">C159/$P159</f>
        <v>6.4333432282292269E-2</v>
      </c>
      <c r="D457" s="6">
        <f t="shared" si="159"/>
        <v>8.7338841288453845E-2</v>
      </c>
      <c r="E457" s="6">
        <f t="shared" si="159"/>
        <v>6.0195501542913196E-3</v>
      </c>
      <c r="F457" s="6">
        <f t="shared" si="159"/>
        <v>2.3062258163012456E-3</v>
      </c>
      <c r="G457" s="6">
        <f t="shared" si="159"/>
        <v>0.38607519189478678</v>
      </c>
      <c r="H457" s="6">
        <f t="shared" si="159"/>
        <v>6.6177121766090988E-2</v>
      </c>
      <c r="I457" s="6">
        <f t="shared" si="159"/>
        <v>0</v>
      </c>
      <c r="J457" s="6">
        <f t="shared" si="159"/>
        <v>8.3995278842582477E-4</v>
      </c>
      <c r="K457" s="6"/>
      <c r="L457" s="6">
        <f t="shared" si="159"/>
        <v>5.8282185504517789E-2</v>
      </c>
      <c r="M457" s="6">
        <f t="shared" si="159"/>
        <v>1.3400370860435568E-2</v>
      </c>
      <c r="N457" s="6">
        <f t="shared" si="159"/>
        <v>0.17038877507969716</v>
      </c>
      <c r="O457" s="6">
        <f t="shared" si="159"/>
        <v>0.14483835256470731</v>
      </c>
      <c r="P457" s="6">
        <f t="shared" si="159"/>
        <v>1</v>
      </c>
    </row>
    <row r="458" spans="1:16" ht="15.95" customHeight="1" x14ac:dyDescent="0.25">
      <c r="A458" s="13">
        <v>42723</v>
      </c>
      <c r="B458" s="13"/>
      <c r="C458" s="6">
        <f t="shared" ref="C458:P458" si="160">C160/$P160</f>
        <v>3.8290927548831892E-2</v>
      </c>
      <c r="D458" s="6">
        <f t="shared" si="160"/>
        <v>5.3990378009617021E-2</v>
      </c>
      <c r="E458" s="6">
        <f t="shared" si="160"/>
        <v>3.3972337978807926E-3</v>
      </c>
      <c r="F458" s="6">
        <f t="shared" si="160"/>
        <v>1.9615758200545274E-3</v>
      </c>
      <c r="G458" s="6">
        <f t="shared" si="160"/>
        <v>0.33595790141778936</v>
      </c>
      <c r="H458" s="6">
        <f t="shared" si="160"/>
        <v>5.0859225225044116E-2</v>
      </c>
      <c r="I458" s="6">
        <f t="shared" si="160"/>
        <v>0</v>
      </c>
      <c r="J458" s="6">
        <f t="shared" si="160"/>
        <v>2.7195237340249111E-4</v>
      </c>
      <c r="K458" s="6"/>
      <c r="L458" s="6">
        <f t="shared" si="160"/>
        <v>5.8280012278015422E-2</v>
      </c>
      <c r="M458" s="6">
        <f t="shared" si="160"/>
        <v>1.6509710443093458E-2</v>
      </c>
      <c r="N458" s="6">
        <f t="shared" si="160"/>
        <v>0.27460686935920431</v>
      </c>
      <c r="O458" s="6">
        <f t="shared" si="160"/>
        <v>0.16587421372706654</v>
      </c>
      <c r="P458" s="6">
        <f t="shared" si="160"/>
        <v>1</v>
      </c>
    </row>
    <row r="459" spans="1:16" ht="15.95" customHeight="1" x14ac:dyDescent="0.25">
      <c r="A459" s="13">
        <v>42730</v>
      </c>
      <c r="B459" s="13"/>
      <c r="C459" s="6">
        <f t="shared" ref="C459:P459" si="161">C161/$P161</f>
        <v>0.10713110584339434</v>
      </c>
      <c r="D459" s="6">
        <f t="shared" si="161"/>
        <v>0.11585407091358134</v>
      </c>
      <c r="E459" s="6">
        <f t="shared" si="161"/>
        <v>2.6811381879620422E-3</v>
      </c>
      <c r="F459" s="6">
        <f t="shared" si="161"/>
        <v>6.9616573680978426E-3</v>
      </c>
      <c r="G459" s="6">
        <f t="shared" si="161"/>
        <v>4.0417607466012813E-2</v>
      </c>
      <c r="H459" s="6">
        <f t="shared" si="161"/>
        <v>0.15235303119078783</v>
      </c>
      <c r="I459" s="6">
        <f t="shared" si="161"/>
        <v>0</v>
      </c>
      <c r="J459" s="6">
        <f t="shared" si="161"/>
        <v>7.6613461031387758E-4</v>
      </c>
      <c r="K459" s="6"/>
      <c r="L459" s="6">
        <f t="shared" si="161"/>
        <v>0.28091855673198873</v>
      </c>
      <c r="M459" s="6">
        <f t="shared" si="161"/>
        <v>8.1100980608546924E-3</v>
      </c>
      <c r="N459" s="6">
        <f t="shared" si="161"/>
        <v>0.10511740699417803</v>
      </c>
      <c r="O459" s="6">
        <f t="shared" si="161"/>
        <v>0.17968919263282845</v>
      </c>
      <c r="P459" s="6">
        <f t="shared" si="161"/>
        <v>1</v>
      </c>
    </row>
    <row r="460" spans="1:16" ht="15.95" customHeight="1" x14ac:dyDescent="0.25">
      <c r="A460" s="13">
        <v>42737</v>
      </c>
      <c r="B460" s="13"/>
      <c r="C460" s="6">
        <f t="shared" ref="C460:P460" si="162">C162/$P162</f>
        <v>5.5630423620500427E-2</v>
      </c>
      <c r="D460" s="6">
        <f t="shared" si="162"/>
        <v>6.8700605517339974E-2</v>
      </c>
      <c r="E460" s="6">
        <f t="shared" si="162"/>
        <v>1.0243845082770915E-2</v>
      </c>
      <c r="F460" s="6">
        <f t="shared" si="162"/>
        <v>2.7000932788034107E-3</v>
      </c>
      <c r="G460" s="6">
        <f t="shared" si="162"/>
        <v>0.36247944058818943</v>
      </c>
      <c r="H460" s="6">
        <f t="shared" si="162"/>
        <v>8.5059726712105016E-2</v>
      </c>
      <c r="I460" s="6">
        <f t="shared" si="162"/>
        <v>0</v>
      </c>
      <c r="J460" s="6">
        <f t="shared" si="162"/>
        <v>4.4467027550215026E-4</v>
      </c>
      <c r="K460" s="6"/>
      <c r="L460" s="6">
        <f t="shared" si="162"/>
        <v>4.547334910392907E-2</v>
      </c>
      <c r="M460" s="6">
        <f t="shared" si="162"/>
        <v>1.8379267972614792E-2</v>
      </c>
      <c r="N460" s="6">
        <f t="shared" si="162"/>
        <v>0.24413145500935779</v>
      </c>
      <c r="O460" s="6">
        <f t="shared" si="162"/>
        <v>0.10675712283888716</v>
      </c>
      <c r="P460" s="6">
        <f t="shared" si="162"/>
        <v>1</v>
      </c>
    </row>
    <row r="461" spans="1:16" ht="15.95" customHeight="1" x14ac:dyDescent="0.25">
      <c r="A461" s="13">
        <v>42744</v>
      </c>
      <c r="B461" s="13"/>
      <c r="C461" s="6">
        <f t="shared" ref="C461:P461" si="163">C163/$P163</f>
        <v>7.2835416772925529E-2</v>
      </c>
      <c r="D461" s="6">
        <f t="shared" si="163"/>
        <v>5.7763299247839434E-2</v>
      </c>
      <c r="E461" s="6">
        <f t="shared" si="163"/>
        <v>4.0677107686772768E-3</v>
      </c>
      <c r="F461" s="6">
        <f t="shared" si="163"/>
        <v>3.7341737437305627E-3</v>
      </c>
      <c r="G461" s="6">
        <f t="shared" si="163"/>
        <v>0.34255233285012726</v>
      </c>
      <c r="H461" s="6">
        <f t="shared" si="163"/>
        <v>8.6169297637556055E-2</v>
      </c>
      <c r="I461" s="6">
        <f t="shared" si="163"/>
        <v>0</v>
      </c>
      <c r="J461" s="6">
        <f t="shared" si="163"/>
        <v>4.8414646040722306E-4</v>
      </c>
      <c r="K461" s="6"/>
      <c r="L461" s="6">
        <f t="shared" si="163"/>
        <v>4.5027084775716791E-2</v>
      </c>
      <c r="M461" s="6">
        <f t="shared" si="163"/>
        <v>1.207670148224399E-2</v>
      </c>
      <c r="N461" s="6">
        <f t="shared" si="163"/>
        <v>0.33031420109685955</v>
      </c>
      <c r="O461" s="6">
        <f t="shared" si="163"/>
        <v>4.4975635163916242E-2</v>
      </c>
      <c r="P461" s="6">
        <f t="shared" si="163"/>
        <v>1</v>
      </c>
    </row>
    <row r="462" spans="1:16" ht="15.95" customHeight="1" x14ac:dyDescent="0.25">
      <c r="A462" s="13">
        <v>42751</v>
      </c>
      <c r="B462" s="13"/>
      <c r="C462" s="6">
        <f t="shared" ref="C462:P462" si="164">C164/$P164</f>
        <v>7.1870348732656658E-2</v>
      </c>
      <c r="D462" s="6">
        <f t="shared" si="164"/>
        <v>8.999901953493375E-2</v>
      </c>
      <c r="E462" s="6">
        <f t="shared" si="164"/>
        <v>5.9411574492797079E-3</v>
      </c>
      <c r="F462" s="6">
        <f t="shared" si="164"/>
        <v>4.4181030755750849E-3</v>
      </c>
      <c r="G462" s="6">
        <f t="shared" si="164"/>
        <v>0.36700614206165033</v>
      </c>
      <c r="H462" s="6">
        <f t="shared" si="164"/>
        <v>8.0019405142392627E-2</v>
      </c>
      <c r="I462" s="6">
        <f t="shared" si="164"/>
        <v>0</v>
      </c>
      <c r="J462" s="6">
        <f t="shared" si="164"/>
        <v>2.3403714407804489E-4</v>
      </c>
      <c r="K462" s="6"/>
      <c r="L462" s="6">
        <f t="shared" si="164"/>
        <v>6.6749581216763068E-2</v>
      </c>
      <c r="M462" s="6">
        <f t="shared" si="164"/>
        <v>1.2456411201919574E-2</v>
      </c>
      <c r="N462" s="6">
        <f t="shared" si="164"/>
        <v>0.22763219004004301</v>
      </c>
      <c r="O462" s="6">
        <f t="shared" si="164"/>
        <v>7.3673604400708151E-2</v>
      </c>
      <c r="P462" s="6">
        <f t="shared" si="164"/>
        <v>1</v>
      </c>
    </row>
    <row r="463" spans="1:16" ht="15.95" customHeight="1" x14ac:dyDescent="0.25">
      <c r="A463" s="13">
        <v>42758</v>
      </c>
      <c r="B463" s="13"/>
      <c r="C463" s="6">
        <f t="shared" ref="C463:P463" si="165">C165/$P165</f>
        <v>7.2057058225113671E-2</v>
      </c>
      <c r="D463" s="6">
        <f t="shared" si="165"/>
        <v>7.9503872191935901E-2</v>
      </c>
      <c r="E463" s="6">
        <f t="shared" si="165"/>
        <v>6.979070405586766E-3</v>
      </c>
      <c r="F463" s="6">
        <f t="shared" si="165"/>
        <v>3.1211868868728297E-3</v>
      </c>
      <c r="G463" s="6">
        <f t="shared" si="165"/>
        <v>0.35871399849456781</v>
      </c>
      <c r="H463" s="6">
        <f t="shared" si="165"/>
        <v>9.3355755809818128E-2</v>
      </c>
      <c r="I463" s="6">
        <f t="shared" si="165"/>
        <v>0</v>
      </c>
      <c r="J463" s="6">
        <f t="shared" si="165"/>
        <v>3.2784323241692693E-4</v>
      </c>
      <c r="K463" s="6"/>
      <c r="L463" s="6">
        <f t="shared" si="165"/>
        <v>5.9666417380082874E-2</v>
      </c>
      <c r="M463" s="6">
        <f t="shared" si="165"/>
        <v>9.2175064869900181E-3</v>
      </c>
      <c r="N463" s="6">
        <f t="shared" si="165"/>
        <v>0.24960938382984313</v>
      </c>
      <c r="O463" s="6">
        <f t="shared" si="165"/>
        <v>6.7447907056771741E-2</v>
      </c>
      <c r="P463" s="6">
        <f t="shared" si="165"/>
        <v>1</v>
      </c>
    </row>
    <row r="464" spans="1:16" ht="15.95" customHeight="1" x14ac:dyDescent="0.25">
      <c r="A464" s="13">
        <v>42765</v>
      </c>
      <c r="B464" s="13"/>
      <c r="C464" s="6">
        <f t="shared" ref="C464:P464" si="166">C166/$P166</f>
        <v>5.9764445111377094E-2</v>
      </c>
      <c r="D464" s="6">
        <f t="shared" si="166"/>
        <v>6.0378076265950938E-2</v>
      </c>
      <c r="E464" s="6">
        <f t="shared" si="166"/>
        <v>2.5938163758329751E-3</v>
      </c>
      <c r="F464" s="6">
        <f t="shared" si="166"/>
        <v>1.88993708534497E-3</v>
      </c>
      <c r="G464" s="6">
        <f t="shared" si="166"/>
        <v>0.43880444096075694</v>
      </c>
      <c r="H464" s="6">
        <f t="shared" si="166"/>
        <v>6.4708165638209428E-2</v>
      </c>
      <c r="I464" s="6">
        <f t="shared" si="166"/>
        <v>0</v>
      </c>
      <c r="J464" s="6">
        <f t="shared" si="166"/>
        <v>4.0063966991449491E-4</v>
      </c>
      <c r="K464" s="6"/>
      <c r="L464" s="6">
        <f t="shared" si="166"/>
        <v>7.2191662724690589E-2</v>
      </c>
      <c r="M464" s="6">
        <f t="shared" si="166"/>
        <v>1.763982418503893E-2</v>
      </c>
      <c r="N464" s="6">
        <f t="shared" si="166"/>
        <v>0.23422573918134854</v>
      </c>
      <c r="O464" s="6">
        <f t="shared" si="166"/>
        <v>4.7403252801535088E-2</v>
      </c>
      <c r="P464" s="6">
        <f t="shared" si="166"/>
        <v>1</v>
      </c>
    </row>
    <row r="465" spans="1:16" ht="15.95" customHeight="1" x14ac:dyDescent="0.25">
      <c r="A465" s="13">
        <v>42772</v>
      </c>
      <c r="B465" s="13"/>
      <c r="C465" s="6">
        <f t="shared" ref="C465:P465" si="167">C167/$P167</f>
        <v>0.10907681275268467</v>
      </c>
      <c r="D465" s="6">
        <f t="shared" si="167"/>
        <v>6.4878185046382167E-2</v>
      </c>
      <c r="E465" s="6">
        <f t="shared" si="167"/>
        <v>4.2569496942772471E-3</v>
      </c>
      <c r="F465" s="6">
        <f t="shared" si="167"/>
        <v>1.9556864618425285E-3</v>
      </c>
      <c r="G465" s="6">
        <f t="shared" si="167"/>
        <v>0.30107497801998823</v>
      </c>
      <c r="H465" s="6">
        <f t="shared" si="167"/>
        <v>6.7646892705131356E-2</v>
      </c>
      <c r="I465" s="6">
        <f t="shared" si="167"/>
        <v>0</v>
      </c>
      <c r="J465" s="6">
        <f t="shared" si="167"/>
        <v>3.5566513300981276E-4</v>
      </c>
      <c r="K465" s="6"/>
      <c r="L465" s="6">
        <f t="shared" si="167"/>
        <v>5.8514474298725423E-2</v>
      </c>
      <c r="M465" s="6">
        <f t="shared" si="167"/>
        <v>1.8641309711018628E-2</v>
      </c>
      <c r="N465" s="6">
        <f t="shared" si="167"/>
        <v>0.32304638763866228</v>
      </c>
      <c r="O465" s="6">
        <f t="shared" si="167"/>
        <v>5.0552658538277534E-2</v>
      </c>
      <c r="P465" s="6">
        <f t="shared" si="167"/>
        <v>1</v>
      </c>
    </row>
    <row r="466" spans="1:16" ht="15.95" customHeight="1" x14ac:dyDescent="0.25">
      <c r="A466" s="13">
        <v>42779</v>
      </c>
      <c r="B466" s="13"/>
      <c r="C466" s="6">
        <f t="shared" ref="C466:P466" si="168">C168/$P168</f>
        <v>0.10445992815106192</v>
      </c>
      <c r="D466" s="6">
        <f t="shared" si="168"/>
        <v>8.3574249132599823E-2</v>
      </c>
      <c r="E466" s="6">
        <f t="shared" si="168"/>
        <v>8.4019620819338406E-3</v>
      </c>
      <c r="F466" s="6">
        <f t="shared" si="168"/>
        <v>2.2265064923882708E-3</v>
      </c>
      <c r="G466" s="6">
        <f t="shared" si="168"/>
        <v>0.29986600393473439</v>
      </c>
      <c r="H466" s="6">
        <f t="shared" si="168"/>
        <v>0.12461801023431594</v>
      </c>
      <c r="I466" s="6">
        <f t="shared" si="168"/>
        <v>0</v>
      </c>
      <c r="J466" s="6">
        <f t="shared" si="168"/>
        <v>1.0924073986801346E-3</v>
      </c>
      <c r="K466" s="6"/>
      <c r="L466" s="6">
        <f t="shared" si="168"/>
        <v>4.7191084177855336E-2</v>
      </c>
      <c r="M466" s="6">
        <f t="shared" si="168"/>
        <v>5.018182520532409E-2</v>
      </c>
      <c r="N466" s="6">
        <f t="shared" si="168"/>
        <v>0.2104901956797052</v>
      </c>
      <c r="O466" s="6">
        <f t="shared" si="168"/>
        <v>6.7897827511400888E-2</v>
      </c>
      <c r="P466" s="6">
        <f t="shared" si="168"/>
        <v>1</v>
      </c>
    </row>
    <row r="467" spans="1:16" ht="15.95" customHeight="1" x14ac:dyDescent="0.25">
      <c r="A467" s="13">
        <v>42786</v>
      </c>
      <c r="B467" s="13"/>
      <c r="C467" s="6">
        <f t="shared" ref="C467:P467" si="169">C169/$P169</f>
        <v>9.0024585778057623E-2</v>
      </c>
      <c r="D467" s="6">
        <f t="shared" si="169"/>
        <v>7.9561850919743535E-2</v>
      </c>
      <c r="E467" s="6">
        <f t="shared" si="169"/>
        <v>2.7082267440355157E-3</v>
      </c>
      <c r="F467" s="6">
        <f t="shared" si="169"/>
        <v>2.9677152991397812E-3</v>
      </c>
      <c r="G467" s="6">
        <f t="shared" si="169"/>
        <v>0.31258532025889585</v>
      </c>
      <c r="H467" s="6">
        <f t="shared" si="169"/>
        <v>7.8137627936777559E-2</v>
      </c>
      <c r="I467" s="6">
        <f t="shared" si="169"/>
        <v>0</v>
      </c>
      <c r="J467" s="6">
        <f t="shared" si="169"/>
        <v>5.5646151760452224E-4</v>
      </c>
      <c r="K467" s="6"/>
      <c r="L467" s="6">
        <f t="shared" si="169"/>
        <v>5.5870369513598771E-2</v>
      </c>
      <c r="M467" s="6">
        <f t="shared" si="169"/>
        <v>2.6052056271219613E-2</v>
      </c>
      <c r="N467" s="6">
        <f t="shared" si="169"/>
        <v>0.24793393483911738</v>
      </c>
      <c r="O467" s="6">
        <f t="shared" si="169"/>
        <v>0.10360185092180992</v>
      </c>
      <c r="P467" s="6">
        <f t="shared" si="169"/>
        <v>1</v>
      </c>
    </row>
    <row r="468" spans="1:16" ht="15.95" customHeight="1" x14ac:dyDescent="0.25">
      <c r="A468" s="13">
        <v>42793</v>
      </c>
      <c r="B468" s="13"/>
      <c r="C468" s="6">
        <f t="shared" ref="C468:P468" si="170">C170/$P170</f>
        <v>6.3761077799994015E-2</v>
      </c>
      <c r="D468" s="6">
        <f t="shared" si="170"/>
        <v>4.5253362189063014E-2</v>
      </c>
      <c r="E468" s="6">
        <f t="shared" si="170"/>
        <v>6.8806536796652629E-3</v>
      </c>
      <c r="F468" s="6">
        <f t="shared" si="170"/>
        <v>1.5468351585958396E-2</v>
      </c>
      <c r="G468" s="6">
        <f t="shared" si="170"/>
        <v>0.19447408959299536</v>
      </c>
      <c r="H468" s="6">
        <f t="shared" si="170"/>
        <v>6.291151666039646E-2</v>
      </c>
      <c r="I468" s="6">
        <f t="shared" si="170"/>
        <v>0</v>
      </c>
      <c r="J468" s="6">
        <f t="shared" si="170"/>
        <v>7.0352533139734564E-4</v>
      </c>
      <c r="K468" s="6"/>
      <c r="L468" s="6">
        <f t="shared" si="170"/>
        <v>3.5839063163504013E-2</v>
      </c>
      <c r="M468" s="6">
        <f t="shared" si="170"/>
        <v>0.30664566454712977</v>
      </c>
      <c r="N468" s="6">
        <f t="shared" si="170"/>
        <v>0.19694824717499002</v>
      </c>
      <c r="O468" s="6">
        <f t="shared" si="170"/>
        <v>7.1114448274906344E-2</v>
      </c>
      <c r="P468" s="6">
        <f t="shared" si="170"/>
        <v>1</v>
      </c>
    </row>
    <row r="469" spans="1:16" ht="15.95" customHeight="1" x14ac:dyDescent="0.25">
      <c r="A469" s="13">
        <v>42800</v>
      </c>
      <c r="B469" s="13"/>
      <c r="C469" s="6">
        <f t="shared" ref="C469:P469" si="171">C171/$P171</f>
        <v>7.4268556056039256E-2</v>
      </c>
      <c r="D469" s="6">
        <f t="shared" si="171"/>
        <v>6.7555529687687771E-2</v>
      </c>
      <c r="E469" s="6">
        <f t="shared" si="171"/>
        <v>7.7726317060679692E-3</v>
      </c>
      <c r="F469" s="6">
        <f t="shared" si="171"/>
        <v>2.9793718330942747E-3</v>
      </c>
      <c r="G469" s="6">
        <f t="shared" si="171"/>
        <v>0.2506657943740434</v>
      </c>
      <c r="H469" s="6">
        <f t="shared" si="171"/>
        <v>8.6657866983650328E-2</v>
      </c>
      <c r="I469" s="6">
        <f t="shared" si="171"/>
        <v>0</v>
      </c>
      <c r="J469" s="6">
        <f t="shared" si="171"/>
        <v>2.979282079332393E-4</v>
      </c>
      <c r="K469" s="6"/>
      <c r="L469" s="6">
        <f t="shared" si="171"/>
        <v>4.1894713979088734E-2</v>
      </c>
      <c r="M469" s="6">
        <f t="shared" si="171"/>
        <v>0.19073858569138097</v>
      </c>
      <c r="N469" s="6">
        <f t="shared" si="171"/>
        <v>0.19974166475513469</v>
      </c>
      <c r="O469" s="6">
        <f t="shared" si="171"/>
        <v>7.7427356725879304E-2</v>
      </c>
      <c r="P469" s="6">
        <f t="shared" si="171"/>
        <v>1</v>
      </c>
    </row>
    <row r="470" spans="1:16" ht="15.95" customHeight="1" x14ac:dyDescent="0.25">
      <c r="A470" s="13">
        <v>42807</v>
      </c>
      <c r="B470" s="13"/>
      <c r="C470" s="6">
        <f t="shared" ref="C470:P470" si="172">C172/$P172</f>
        <v>7.8262685827508685E-2</v>
      </c>
      <c r="D470" s="6">
        <f t="shared" si="172"/>
        <v>8.4608295884738005E-2</v>
      </c>
      <c r="E470" s="6">
        <f t="shared" si="172"/>
        <v>3.7103758234310483E-3</v>
      </c>
      <c r="F470" s="6">
        <f t="shared" si="172"/>
        <v>2.8144206759751315E-3</v>
      </c>
      <c r="G470" s="6">
        <f t="shared" si="172"/>
        <v>0.21415235682315228</v>
      </c>
      <c r="H470" s="6">
        <f t="shared" si="172"/>
        <v>0.10514855961511754</v>
      </c>
      <c r="I470" s="6">
        <f t="shared" si="172"/>
        <v>0</v>
      </c>
      <c r="J470" s="6">
        <f t="shared" si="172"/>
        <v>1.6172188561397384E-4</v>
      </c>
      <c r="K470" s="6"/>
      <c r="L470" s="6">
        <f t="shared" si="172"/>
        <v>5.2927344211391759E-2</v>
      </c>
      <c r="M470" s="6">
        <f t="shared" si="172"/>
        <v>0.21308625025991224</v>
      </c>
      <c r="N470" s="6">
        <f t="shared" si="172"/>
        <v>0.16504871536225635</v>
      </c>
      <c r="O470" s="6">
        <f t="shared" si="172"/>
        <v>8.0079273630902961E-2</v>
      </c>
      <c r="P470" s="6">
        <f t="shared" si="172"/>
        <v>1</v>
      </c>
    </row>
    <row r="471" spans="1:16" ht="15.95" customHeight="1" x14ac:dyDescent="0.25">
      <c r="A471" s="13">
        <v>42814</v>
      </c>
      <c r="B471" s="13"/>
      <c r="C471" s="6">
        <f t="shared" ref="C471:P471" si="173">C173/$P173</f>
        <v>7.0394396066893627E-2</v>
      </c>
      <c r="D471" s="6">
        <f t="shared" si="173"/>
        <v>5.6401066119205652E-2</v>
      </c>
      <c r="E471" s="6">
        <f t="shared" si="173"/>
        <v>6.1438532657176947E-3</v>
      </c>
      <c r="F471" s="6">
        <f t="shared" si="173"/>
        <v>3.7277433512170762E-3</v>
      </c>
      <c r="G471" s="6">
        <f t="shared" si="173"/>
        <v>0.20225980955924502</v>
      </c>
      <c r="H471" s="6">
        <f t="shared" si="173"/>
        <v>5.8071536702328792E-2</v>
      </c>
      <c r="I471" s="6">
        <f t="shared" si="173"/>
        <v>0</v>
      </c>
      <c r="J471" s="6">
        <f t="shared" si="173"/>
        <v>2.0238172319926638E-4</v>
      </c>
      <c r="K471" s="6"/>
      <c r="L471" s="6">
        <f t="shared" si="173"/>
        <v>4.5551815547339045E-2</v>
      </c>
      <c r="M471" s="6">
        <f t="shared" si="173"/>
        <v>0.14110240609720467</v>
      </c>
      <c r="N471" s="6">
        <f t="shared" si="173"/>
        <v>0.29661638664462381</v>
      </c>
      <c r="O471" s="6">
        <f t="shared" si="173"/>
        <v>0.11952860492302533</v>
      </c>
      <c r="P471" s="6">
        <f t="shared" si="173"/>
        <v>1</v>
      </c>
    </row>
    <row r="472" spans="1:16" ht="15.95" customHeight="1" x14ac:dyDescent="0.25">
      <c r="A472" s="13">
        <v>42821</v>
      </c>
      <c r="B472" s="13"/>
      <c r="C472" s="6">
        <f t="shared" ref="C472:P472" si="174">C174/$P174</f>
        <v>4.7205612504519823E-2</v>
      </c>
      <c r="D472" s="6">
        <f t="shared" si="174"/>
        <v>5.1574954637787412E-2</v>
      </c>
      <c r="E472" s="6">
        <f t="shared" si="174"/>
        <v>7.9433955370589848E-3</v>
      </c>
      <c r="F472" s="6">
        <f t="shared" si="174"/>
        <v>3.969455276515035E-3</v>
      </c>
      <c r="G472" s="6">
        <f t="shared" si="174"/>
        <v>0.31081114699710954</v>
      </c>
      <c r="H472" s="6">
        <f t="shared" si="174"/>
        <v>6.6413306473130373E-2</v>
      </c>
      <c r="I472" s="6">
        <f t="shared" si="174"/>
        <v>0</v>
      </c>
      <c r="J472" s="6">
        <f t="shared" si="174"/>
        <v>4.6622021181655376E-4</v>
      </c>
      <c r="K472" s="6"/>
      <c r="L472" s="6">
        <f t="shared" si="174"/>
        <v>6.8429840491315341E-2</v>
      </c>
      <c r="M472" s="6">
        <f t="shared" si="174"/>
        <v>0.10300314467215213</v>
      </c>
      <c r="N472" s="6">
        <f t="shared" si="174"/>
        <v>0.20728910483065918</v>
      </c>
      <c r="O472" s="6">
        <f t="shared" si="174"/>
        <v>0.13289381836793551</v>
      </c>
      <c r="P472" s="6">
        <f t="shared" si="174"/>
        <v>1</v>
      </c>
    </row>
    <row r="473" spans="1:16" ht="15.95" customHeight="1" x14ac:dyDescent="0.25">
      <c r="A473" s="13">
        <v>42828</v>
      </c>
      <c r="B473" s="13"/>
      <c r="C473" s="6">
        <f t="shared" ref="C473:P473" si="175">C175/$P175</f>
        <v>0.10545517112227802</v>
      </c>
      <c r="D473" s="6">
        <f t="shared" si="175"/>
        <v>8.9198014503521231E-2</v>
      </c>
      <c r="E473" s="6">
        <f t="shared" si="175"/>
        <v>1.5364195220993583E-2</v>
      </c>
      <c r="F473" s="6">
        <f t="shared" si="175"/>
        <v>6.9837592484335749E-3</v>
      </c>
      <c r="G473" s="6">
        <f t="shared" si="175"/>
        <v>0.31887372470074077</v>
      </c>
      <c r="H473" s="6">
        <f t="shared" si="175"/>
        <v>8.7372556538951318E-2</v>
      </c>
      <c r="I473" s="6">
        <f t="shared" si="175"/>
        <v>0</v>
      </c>
      <c r="J473" s="6">
        <f t="shared" si="175"/>
        <v>4.7708836555380437E-4</v>
      </c>
      <c r="K473" s="6"/>
      <c r="L473" s="6">
        <f t="shared" si="175"/>
        <v>8.1896057361033725E-2</v>
      </c>
      <c r="M473" s="6">
        <f t="shared" si="175"/>
        <v>3.416735407231105E-2</v>
      </c>
      <c r="N473" s="6">
        <f t="shared" si="175"/>
        <v>0.17431638271569658</v>
      </c>
      <c r="O473" s="6">
        <f t="shared" si="175"/>
        <v>8.5895696150486436E-2</v>
      </c>
      <c r="P473" s="6">
        <f t="shared" si="175"/>
        <v>1</v>
      </c>
    </row>
    <row r="474" spans="1:16" ht="15.95" customHeight="1" x14ac:dyDescent="0.25">
      <c r="A474" s="13">
        <v>42835</v>
      </c>
      <c r="B474" s="13"/>
      <c r="C474" s="6">
        <f t="shared" ref="C474:P474" si="176">C176/$P176</f>
        <v>7.1457841153760263E-2</v>
      </c>
      <c r="D474" s="6">
        <f t="shared" si="176"/>
        <v>7.4766869993635673E-2</v>
      </c>
      <c r="E474" s="6">
        <f t="shared" si="176"/>
        <v>4.864235364620652E-3</v>
      </c>
      <c r="F474" s="6">
        <f t="shared" si="176"/>
        <v>3.7044766203589694E-3</v>
      </c>
      <c r="G474" s="6">
        <f t="shared" si="176"/>
        <v>0.3293786664625501</v>
      </c>
      <c r="H474" s="6">
        <f t="shared" si="176"/>
        <v>6.5740204677764646E-2</v>
      </c>
      <c r="I474" s="6">
        <f t="shared" si="176"/>
        <v>0</v>
      </c>
      <c r="J474" s="6">
        <f t="shared" si="176"/>
        <v>1.5153266855847506E-4</v>
      </c>
      <c r="K474" s="6"/>
      <c r="L474" s="6">
        <f t="shared" si="176"/>
        <v>4.0949182279742251E-2</v>
      </c>
      <c r="M474" s="6">
        <f t="shared" si="176"/>
        <v>7.0388408587706439E-2</v>
      </c>
      <c r="N474" s="6">
        <f t="shared" si="176"/>
        <v>0.26061635897197705</v>
      </c>
      <c r="O474" s="6">
        <f t="shared" si="176"/>
        <v>7.7982223219325492E-2</v>
      </c>
      <c r="P474" s="6">
        <f t="shared" si="176"/>
        <v>1</v>
      </c>
    </row>
    <row r="475" spans="1:16" ht="15.95" customHeight="1" x14ac:dyDescent="0.25">
      <c r="A475" s="13">
        <v>42842</v>
      </c>
      <c r="B475" s="13"/>
      <c r="C475" s="6">
        <f t="shared" ref="C475:P475" si="177">C177/$P177</f>
        <v>0.11466257648445502</v>
      </c>
      <c r="D475" s="6">
        <f t="shared" si="177"/>
        <v>9.2899333573878723E-2</v>
      </c>
      <c r="E475" s="6">
        <f t="shared" si="177"/>
        <v>1.1315062464074521E-2</v>
      </c>
      <c r="F475" s="6">
        <f t="shared" si="177"/>
        <v>3.5966108553113704E-3</v>
      </c>
      <c r="G475" s="6">
        <f t="shared" si="177"/>
        <v>0.23404471302432087</v>
      </c>
      <c r="H475" s="6">
        <f t="shared" si="177"/>
        <v>6.3968128702953014E-2</v>
      </c>
      <c r="I475" s="6">
        <f t="shared" si="177"/>
        <v>0</v>
      </c>
      <c r="J475" s="6">
        <f t="shared" si="177"/>
        <v>1.1789237418952437E-3</v>
      </c>
      <c r="K475" s="6"/>
      <c r="L475" s="6">
        <f t="shared" si="177"/>
        <v>6.6013687906770119E-2</v>
      </c>
      <c r="M475" s="6">
        <f t="shared" si="177"/>
        <v>5.4937563379283988E-2</v>
      </c>
      <c r="N475" s="6">
        <f t="shared" si="177"/>
        <v>0.27161589498948147</v>
      </c>
      <c r="O475" s="6">
        <f t="shared" si="177"/>
        <v>8.5767504877575576E-2</v>
      </c>
      <c r="P475" s="6">
        <f t="shared" si="177"/>
        <v>1</v>
      </c>
    </row>
    <row r="476" spans="1:16" ht="15.95" customHeight="1" x14ac:dyDescent="0.25">
      <c r="A476" s="13">
        <v>42849</v>
      </c>
      <c r="B476" s="13"/>
      <c r="C476" s="6">
        <f t="shared" ref="C476:P476" si="178">C178/$P178</f>
        <v>8.5603007542983056E-2</v>
      </c>
      <c r="D476" s="6">
        <f t="shared" si="178"/>
        <v>8.6580746768722988E-2</v>
      </c>
      <c r="E476" s="6">
        <f t="shared" si="178"/>
        <v>4.0970714889362507E-3</v>
      </c>
      <c r="F476" s="6">
        <f t="shared" si="178"/>
        <v>5.0114072523123367E-3</v>
      </c>
      <c r="G476" s="6">
        <f t="shared" si="178"/>
        <v>0.29245019452181847</v>
      </c>
      <c r="H476" s="6">
        <f t="shared" si="178"/>
        <v>7.255992219489886E-2</v>
      </c>
      <c r="I476" s="6">
        <f t="shared" si="178"/>
        <v>0</v>
      </c>
      <c r="J476" s="6">
        <f t="shared" si="178"/>
        <v>5.8891107847513515E-4</v>
      </c>
      <c r="K476" s="6"/>
      <c r="L476" s="6">
        <f t="shared" si="178"/>
        <v>5.6582015750621183E-2</v>
      </c>
      <c r="M476" s="6">
        <f t="shared" si="178"/>
        <v>3.4966227317673251E-2</v>
      </c>
      <c r="N476" s="6">
        <f t="shared" si="178"/>
        <v>0.28009515335629825</v>
      </c>
      <c r="O476" s="6">
        <f t="shared" si="178"/>
        <v>8.146534272726004E-2</v>
      </c>
      <c r="P476" s="6">
        <f t="shared" si="178"/>
        <v>1</v>
      </c>
    </row>
    <row r="477" spans="1:16" ht="15.95" customHeight="1" x14ac:dyDescent="0.25">
      <c r="A477" s="13">
        <v>42856</v>
      </c>
      <c r="B477" s="13"/>
      <c r="C477" s="6">
        <f t="shared" ref="C477:P477" si="179">C179/$P179</f>
        <v>0.10508757597039071</v>
      </c>
      <c r="D477" s="6">
        <f t="shared" si="179"/>
        <v>6.9309420164361132E-2</v>
      </c>
      <c r="E477" s="6">
        <f t="shared" si="179"/>
        <v>5.2579973404799779E-3</v>
      </c>
      <c r="F477" s="6">
        <f t="shared" si="179"/>
        <v>3.3223452685129167E-3</v>
      </c>
      <c r="G477" s="6">
        <f t="shared" si="179"/>
        <v>0.34934447438993843</v>
      </c>
      <c r="H477" s="6">
        <f t="shared" si="179"/>
        <v>7.649898855932262E-2</v>
      </c>
      <c r="I477" s="6">
        <f t="shared" si="179"/>
        <v>0</v>
      </c>
      <c r="J477" s="6">
        <f t="shared" si="179"/>
        <v>6.7734323910490044E-4</v>
      </c>
      <c r="K477" s="6"/>
      <c r="L477" s="6">
        <f t="shared" si="179"/>
        <v>4.6647096050778207E-2</v>
      </c>
      <c r="M477" s="6">
        <f t="shared" si="179"/>
        <v>1.1134093865802658E-2</v>
      </c>
      <c r="N477" s="6">
        <f t="shared" si="179"/>
        <v>0.26315874118125232</v>
      </c>
      <c r="O477" s="6">
        <f t="shared" si="179"/>
        <v>6.9561923970056144E-2</v>
      </c>
      <c r="P477" s="6">
        <f t="shared" si="179"/>
        <v>1</v>
      </c>
    </row>
    <row r="478" spans="1:16" ht="15.95" customHeight="1" x14ac:dyDescent="0.25">
      <c r="A478" s="13">
        <v>42863</v>
      </c>
      <c r="B478" s="13"/>
      <c r="C478" s="6">
        <f t="shared" ref="C478:P478" si="180">C180/$P180</f>
        <v>9.1041482528467291E-2</v>
      </c>
      <c r="D478" s="6">
        <f t="shared" si="180"/>
        <v>6.2815359624605147E-2</v>
      </c>
      <c r="E478" s="6">
        <f t="shared" si="180"/>
        <v>4.5921916539113632E-3</v>
      </c>
      <c r="F478" s="6">
        <f t="shared" si="180"/>
        <v>4.6751720810460917E-3</v>
      </c>
      <c r="G478" s="6">
        <f t="shared" si="180"/>
        <v>0.2842245392997278</v>
      </c>
      <c r="H478" s="6">
        <f t="shared" si="180"/>
        <v>7.6772194539120306E-2</v>
      </c>
      <c r="I478" s="6">
        <f t="shared" si="180"/>
        <v>0</v>
      </c>
      <c r="J478" s="6">
        <f t="shared" si="180"/>
        <v>1.0927066965788533E-3</v>
      </c>
      <c r="K478" s="6"/>
      <c r="L478" s="6">
        <f t="shared" si="180"/>
        <v>3.3509811509274096E-2</v>
      </c>
      <c r="M478" s="6">
        <f t="shared" si="180"/>
        <v>3.5973446568466377E-2</v>
      </c>
      <c r="N478" s="6">
        <f t="shared" si="180"/>
        <v>0.33403693221069974</v>
      </c>
      <c r="O478" s="6">
        <f t="shared" si="180"/>
        <v>7.126616328810291E-2</v>
      </c>
      <c r="P478" s="6">
        <f t="shared" si="180"/>
        <v>1</v>
      </c>
    </row>
    <row r="479" spans="1:16" ht="15.95" customHeight="1" x14ac:dyDescent="0.25">
      <c r="A479" s="13">
        <v>42870</v>
      </c>
      <c r="B479" s="13"/>
      <c r="C479" s="6">
        <f t="shared" ref="C479:P479" si="181">C181/$P181</f>
        <v>9.6140822758804353E-2</v>
      </c>
      <c r="D479" s="6">
        <f t="shared" si="181"/>
        <v>7.8496907507449892E-2</v>
      </c>
      <c r="E479" s="6">
        <f t="shared" si="181"/>
        <v>1.2803436423597256E-2</v>
      </c>
      <c r="F479" s="6">
        <f t="shared" si="181"/>
        <v>4.6966068365030585E-3</v>
      </c>
      <c r="G479" s="6">
        <f t="shared" si="181"/>
        <v>0.23555565374681758</v>
      </c>
      <c r="H479" s="6">
        <f t="shared" si="181"/>
        <v>9.5301944693838417E-2</v>
      </c>
      <c r="I479" s="6">
        <f t="shared" si="181"/>
        <v>0</v>
      </c>
      <c r="J479" s="6">
        <f t="shared" si="181"/>
        <v>4.1972508625155898E-4</v>
      </c>
      <c r="K479" s="6"/>
      <c r="L479" s="6">
        <f t="shared" si="181"/>
        <v>4.7340176205312966E-2</v>
      </c>
      <c r="M479" s="6">
        <f t="shared" si="181"/>
        <v>0.12046720541266842</v>
      </c>
      <c r="N479" s="6">
        <f t="shared" si="181"/>
        <v>0.19739187506762768</v>
      </c>
      <c r="O479" s="6">
        <f t="shared" si="181"/>
        <v>0.11138564626112883</v>
      </c>
      <c r="P479" s="6">
        <f t="shared" si="181"/>
        <v>1</v>
      </c>
    </row>
    <row r="480" spans="1:16" ht="15.95" customHeight="1" x14ac:dyDescent="0.25">
      <c r="A480" s="13">
        <v>42877</v>
      </c>
      <c r="B480" s="13"/>
      <c r="C480" s="6">
        <f t="shared" ref="C480:P480" si="182">C182/$P182</f>
        <v>7.7581033275905875E-2</v>
      </c>
      <c r="D480" s="6">
        <f t="shared" si="182"/>
        <v>5.716658463258488E-2</v>
      </c>
      <c r="E480" s="6">
        <f t="shared" si="182"/>
        <v>9.8561245011949874E-3</v>
      </c>
      <c r="F480" s="6">
        <f t="shared" si="182"/>
        <v>7.269041414784798E-3</v>
      </c>
      <c r="G480" s="6">
        <f t="shared" si="182"/>
        <v>0.32314793059676555</v>
      </c>
      <c r="H480" s="6">
        <f t="shared" si="182"/>
        <v>7.0134901940220276E-2</v>
      </c>
      <c r="I480" s="6">
        <f t="shared" si="182"/>
        <v>0</v>
      </c>
      <c r="J480" s="6">
        <f t="shared" si="182"/>
        <v>3.851864108561954E-4</v>
      </c>
      <c r="K480" s="6"/>
      <c r="L480" s="6">
        <f t="shared" si="182"/>
        <v>3.639693348816931E-2</v>
      </c>
      <c r="M480" s="6">
        <f t="shared" si="182"/>
        <v>7.6762359911878783E-2</v>
      </c>
      <c r="N480" s="6">
        <f t="shared" si="182"/>
        <v>0.2624746662140639</v>
      </c>
      <c r="O480" s="6">
        <f t="shared" si="182"/>
        <v>7.8825237613575544E-2</v>
      </c>
      <c r="P480" s="6">
        <f t="shared" si="182"/>
        <v>1</v>
      </c>
    </row>
    <row r="481" spans="1:16" ht="15.95" customHeight="1" x14ac:dyDescent="0.25">
      <c r="A481" s="13">
        <v>42884</v>
      </c>
      <c r="B481" s="13"/>
      <c r="C481" s="6">
        <f t="shared" ref="C481:P481" si="183">C183/$P183</f>
        <v>9.0150097287673772E-2</v>
      </c>
      <c r="D481" s="6">
        <f t="shared" si="183"/>
        <v>5.7437244452033964E-2</v>
      </c>
      <c r="E481" s="6">
        <f t="shared" si="183"/>
        <v>2.7714195730290212E-3</v>
      </c>
      <c r="F481" s="6">
        <f t="shared" si="183"/>
        <v>3.6695434376218848E-3</v>
      </c>
      <c r="G481" s="6">
        <f t="shared" si="183"/>
        <v>0.3734979319344075</v>
      </c>
      <c r="H481" s="6">
        <f t="shared" si="183"/>
        <v>5.577656915167005E-2</v>
      </c>
      <c r="I481" s="6">
        <f t="shared" si="183"/>
        <v>0</v>
      </c>
      <c r="J481" s="6">
        <f t="shared" si="183"/>
        <v>8.1288398892555964E-4</v>
      </c>
      <c r="K481" s="6"/>
      <c r="L481" s="6">
        <f t="shared" si="183"/>
        <v>5.3018889079803226E-2</v>
      </c>
      <c r="M481" s="6">
        <f t="shared" si="183"/>
        <v>6.3703572270744607E-2</v>
      </c>
      <c r="N481" s="6">
        <f t="shared" si="183"/>
        <v>0.18060058891108946</v>
      </c>
      <c r="O481" s="6">
        <f t="shared" si="183"/>
        <v>0.11856125991300093</v>
      </c>
      <c r="P481" s="6">
        <f t="shared" si="183"/>
        <v>1</v>
      </c>
    </row>
    <row r="482" spans="1:16" ht="15.95" customHeight="1" x14ac:dyDescent="0.25">
      <c r="A482" s="13">
        <v>42891</v>
      </c>
      <c r="B482" s="13"/>
      <c r="C482" s="6">
        <f t="shared" ref="C482:P482" si="184">C184/$P184</f>
        <v>5.3567676284390006E-2</v>
      </c>
      <c r="D482" s="6">
        <f t="shared" si="184"/>
        <v>2.7952823286852942E-2</v>
      </c>
      <c r="E482" s="6">
        <f t="shared" si="184"/>
        <v>5.9192433736703553E-3</v>
      </c>
      <c r="F482" s="6">
        <f t="shared" si="184"/>
        <v>2.2743923598779934E-3</v>
      </c>
      <c r="G482" s="6">
        <f t="shared" si="184"/>
        <v>0.30943757235083247</v>
      </c>
      <c r="H482" s="6">
        <f t="shared" si="184"/>
        <v>3.4415891331977033E-2</v>
      </c>
      <c r="I482" s="6">
        <f t="shared" si="184"/>
        <v>0</v>
      </c>
      <c r="J482" s="6">
        <f t="shared" si="184"/>
        <v>6.6286660512558952E-4</v>
      </c>
      <c r="K482" s="6"/>
      <c r="L482" s="6">
        <f t="shared" si="184"/>
        <v>1.4797853396331799E-2</v>
      </c>
      <c r="M482" s="6">
        <f t="shared" si="184"/>
        <v>6.5667056395729367E-2</v>
      </c>
      <c r="N482" s="6">
        <f t="shared" si="184"/>
        <v>0.43415228491468616</v>
      </c>
      <c r="O482" s="6">
        <f t="shared" si="184"/>
        <v>5.1152339700526343E-2</v>
      </c>
      <c r="P482" s="6">
        <f t="shared" si="184"/>
        <v>1</v>
      </c>
    </row>
    <row r="483" spans="1:16" ht="15.95" customHeight="1" x14ac:dyDescent="0.25">
      <c r="A483" s="13">
        <v>42898</v>
      </c>
      <c r="B483" s="13"/>
      <c r="C483" s="6">
        <f t="shared" ref="C483:P483" si="185">C185/$P185</f>
        <v>8.1715357446865214E-2</v>
      </c>
      <c r="D483" s="6">
        <f t="shared" si="185"/>
        <v>6.4378702885730082E-2</v>
      </c>
      <c r="E483" s="6">
        <f t="shared" si="185"/>
        <v>8.6631848149365202E-3</v>
      </c>
      <c r="F483" s="6">
        <f t="shared" si="185"/>
        <v>5.1385943694937696E-3</v>
      </c>
      <c r="G483" s="6">
        <f t="shared" si="185"/>
        <v>0.28449246602609579</v>
      </c>
      <c r="H483" s="6">
        <f t="shared" si="185"/>
        <v>4.7011293059803679E-2</v>
      </c>
      <c r="I483" s="6">
        <f t="shared" si="185"/>
        <v>0</v>
      </c>
      <c r="J483" s="6">
        <f t="shared" si="185"/>
        <v>4.2186678551257563E-4</v>
      </c>
      <c r="K483" s="6"/>
      <c r="L483" s="6">
        <f t="shared" si="185"/>
        <v>4.2090490710784211E-2</v>
      </c>
      <c r="M483" s="6">
        <f t="shared" si="185"/>
        <v>9.510326912518173E-2</v>
      </c>
      <c r="N483" s="6">
        <f t="shared" si="185"/>
        <v>0.20092942834638641</v>
      </c>
      <c r="O483" s="6">
        <f t="shared" si="185"/>
        <v>0.17005534642921005</v>
      </c>
      <c r="P483" s="6">
        <f t="shared" si="185"/>
        <v>1</v>
      </c>
    </row>
    <row r="484" spans="1:16" ht="15.95" customHeight="1" x14ac:dyDescent="0.25">
      <c r="A484" s="13">
        <v>42905</v>
      </c>
      <c r="B484" s="13"/>
      <c r="C484" s="6">
        <f t="shared" ref="C484:P484" si="186">C186/$P186</f>
        <v>6.3126948252667861E-2</v>
      </c>
      <c r="D484" s="6">
        <f t="shared" si="186"/>
        <v>7.4354041922091968E-2</v>
      </c>
      <c r="E484" s="6">
        <f t="shared" si="186"/>
        <v>8.1585719525320809E-3</v>
      </c>
      <c r="F484" s="6">
        <f t="shared" si="186"/>
        <v>4.8604759509525046E-3</v>
      </c>
      <c r="G484" s="6">
        <f t="shared" si="186"/>
        <v>0.26786456881139176</v>
      </c>
      <c r="H484" s="6">
        <f t="shared" si="186"/>
        <v>4.2768958341076711E-2</v>
      </c>
      <c r="I484" s="6">
        <f t="shared" si="186"/>
        <v>0</v>
      </c>
      <c r="J484" s="6">
        <f t="shared" si="186"/>
        <v>2.864280575808719E-4</v>
      </c>
      <c r="K484" s="6"/>
      <c r="L484" s="6">
        <f t="shared" si="186"/>
        <v>4.5488054066583079E-2</v>
      </c>
      <c r="M484" s="6">
        <f t="shared" si="186"/>
        <v>0.12268985835116293</v>
      </c>
      <c r="N484" s="6">
        <f t="shared" si="186"/>
        <v>0.29225833732690415</v>
      </c>
      <c r="O484" s="6">
        <f t="shared" si="186"/>
        <v>7.8143756967056152E-2</v>
      </c>
      <c r="P484" s="6">
        <f t="shared" si="186"/>
        <v>1</v>
      </c>
    </row>
    <row r="485" spans="1:16" ht="15.95" customHeight="1" x14ac:dyDescent="0.25">
      <c r="A485" s="13">
        <v>42912</v>
      </c>
      <c r="B485" s="13"/>
      <c r="C485" s="6">
        <f t="shared" ref="C485:P485" si="187">C187/$P187</f>
        <v>7.124121622887003E-2</v>
      </c>
      <c r="D485" s="6">
        <f t="shared" si="187"/>
        <v>7.4304021307210463E-2</v>
      </c>
      <c r="E485" s="6">
        <f t="shared" si="187"/>
        <v>8.2260916684736458E-3</v>
      </c>
      <c r="F485" s="6">
        <f t="shared" si="187"/>
        <v>5.1255848392898519E-3</v>
      </c>
      <c r="G485" s="6">
        <f t="shared" si="187"/>
        <v>0.45418721636998349</v>
      </c>
      <c r="H485" s="6">
        <f t="shared" si="187"/>
        <v>4.1879665900955966E-2</v>
      </c>
      <c r="I485" s="6">
        <f t="shared" si="187"/>
        <v>0</v>
      </c>
      <c r="J485" s="6">
        <f t="shared" si="187"/>
        <v>5.3933077492154162E-4</v>
      </c>
      <c r="K485" s="6"/>
      <c r="L485" s="6">
        <f t="shared" si="187"/>
        <v>5.3914342506572815E-2</v>
      </c>
      <c r="M485" s="6">
        <f t="shared" si="187"/>
        <v>4.8072356493370154E-2</v>
      </c>
      <c r="N485" s="6">
        <f t="shared" si="187"/>
        <v>0.17577042405979543</v>
      </c>
      <c r="O485" s="6">
        <f t="shared" si="187"/>
        <v>6.6739749850556696E-2</v>
      </c>
      <c r="P485" s="6">
        <f t="shared" si="187"/>
        <v>1</v>
      </c>
    </row>
    <row r="486" spans="1:16" ht="15.95" customHeight="1" x14ac:dyDescent="0.25">
      <c r="A486" s="13">
        <v>42919</v>
      </c>
      <c r="B486" s="13"/>
      <c r="C486" s="6">
        <f t="shared" ref="C486:P486" si="188">C188/$P188</f>
        <v>8.5139726780630046E-2</v>
      </c>
      <c r="D486" s="6">
        <f t="shared" si="188"/>
        <v>0.12752530578445775</v>
      </c>
      <c r="E486" s="6">
        <f t="shared" si="188"/>
        <v>2.8082570907334964E-3</v>
      </c>
      <c r="F486" s="6">
        <f t="shared" si="188"/>
        <v>5.1513542428024686E-3</v>
      </c>
      <c r="G486" s="6">
        <f t="shared" si="188"/>
        <v>0.26889090178785535</v>
      </c>
      <c r="H486" s="6">
        <f t="shared" si="188"/>
        <v>6.6657357166615069E-2</v>
      </c>
      <c r="I486" s="6">
        <f t="shared" si="188"/>
        <v>0</v>
      </c>
      <c r="J486" s="6">
        <f t="shared" si="188"/>
        <v>7.5998440144696389E-4</v>
      </c>
      <c r="K486" s="6"/>
      <c r="L486" s="6">
        <f t="shared" si="188"/>
        <v>4.9978110516641257E-2</v>
      </c>
      <c r="M486" s="6">
        <f t="shared" si="188"/>
        <v>8.5820756492056786E-3</v>
      </c>
      <c r="N486" s="6">
        <f t="shared" si="188"/>
        <v>0.27269361317144897</v>
      </c>
      <c r="O486" s="6">
        <f t="shared" si="188"/>
        <v>0.11181331340816296</v>
      </c>
      <c r="P486" s="6">
        <f t="shared" si="188"/>
        <v>1</v>
      </c>
    </row>
    <row r="487" spans="1:16" ht="15.95" customHeight="1" x14ac:dyDescent="0.25">
      <c r="A487" s="13">
        <v>42926</v>
      </c>
      <c r="B487" s="13"/>
      <c r="C487" s="6">
        <f t="shared" ref="C487:P487" si="189">C189/$P189</f>
        <v>7.2521922903312511E-2</v>
      </c>
      <c r="D487" s="6">
        <f t="shared" si="189"/>
        <v>7.0675987592952363E-2</v>
      </c>
      <c r="E487" s="6">
        <f t="shared" si="189"/>
        <v>1.7535873790467199E-2</v>
      </c>
      <c r="F487" s="6">
        <f t="shared" si="189"/>
        <v>3.3775218334282826E-3</v>
      </c>
      <c r="G487" s="6">
        <f t="shared" si="189"/>
        <v>0.29242724940252735</v>
      </c>
      <c r="H487" s="6">
        <f t="shared" si="189"/>
        <v>6.4485745910737441E-2</v>
      </c>
      <c r="I487" s="6">
        <f t="shared" si="189"/>
        <v>0</v>
      </c>
      <c r="J487" s="6">
        <f t="shared" si="189"/>
        <v>1.1497148036332509E-3</v>
      </c>
      <c r="K487" s="6"/>
      <c r="L487" s="6">
        <f t="shared" si="189"/>
        <v>4.7394792777168043E-2</v>
      </c>
      <c r="M487" s="6">
        <f t="shared" si="189"/>
        <v>0.14806087778880597</v>
      </c>
      <c r="N487" s="6">
        <f t="shared" si="189"/>
        <v>0.20798188909801402</v>
      </c>
      <c r="O487" s="6">
        <f t="shared" si="189"/>
        <v>7.4388424098953659E-2</v>
      </c>
      <c r="P487" s="6">
        <f t="shared" si="189"/>
        <v>1</v>
      </c>
    </row>
    <row r="488" spans="1:16" ht="15.95" customHeight="1" x14ac:dyDescent="0.25">
      <c r="A488" s="13">
        <v>42933</v>
      </c>
      <c r="B488" s="13"/>
      <c r="C488" s="6">
        <f t="shared" ref="C488:P488" si="190">C190/$P190</f>
        <v>9.6217712852562753E-2</v>
      </c>
      <c r="D488" s="6">
        <f t="shared" si="190"/>
        <v>5.3027541435324059E-2</v>
      </c>
      <c r="E488" s="6">
        <f t="shared" si="190"/>
        <v>7.6893395488458515E-3</v>
      </c>
      <c r="F488" s="6">
        <f t="shared" si="190"/>
        <v>3.4713166816984172E-3</v>
      </c>
      <c r="G488" s="6">
        <f t="shared" si="190"/>
        <v>0.44683016197094128</v>
      </c>
      <c r="H488" s="6">
        <f t="shared" si="190"/>
        <v>5.1128719434605965E-2</v>
      </c>
      <c r="I488" s="6">
        <f t="shared" si="190"/>
        <v>0</v>
      </c>
      <c r="J488" s="6">
        <f t="shared" si="190"/>
        <v>4.4111289056592945E-4</v>
      </c>
      <c r="K488" s="6"/>
      <c r="L488" s="6">
        <f t="shared" si="190"/>
        <v>5.5192354998952427E-2</v>
      </c>
      <c r="M488" s="6">
        <f t="shared" si="190"/>
        <v>3.4218425895433405E-2</v>
      </c>
      <c r="N488" s="6">
        <f t="shared" si="190"/>
        <v>0.16943865122664903</v>
      </c>
      <c r="O488" s="6">
        <f t="shared" si="190"/>
        <v>8.2344663064421023E-2</v>
      </c>
      <c r="P488" s="6">
        <f t="shared" si="190"/>
        <v>1</v>
      </c>
    </row>
    <row r="489" spans="1:16" ht="15.95" customHeight="1" x14ac:dyDescent="0.25">
      <c r="A489" s="13">
        <v>42940</v>
      </c>
      <c r="B489" s="13"/>
      <c r="C489" s="6">
        <f t="shared" ref="C489:P489" si="191">C191/$P191</f>
        <v>6.9875023480139395E-2</v>
      </c>
      <c r="D489" s="6">
        <f t="shared" si="191"/>
        <v>0.13193393927155983</v>
      </c>
      <c r="E489" s="6">
        <f t="shared" si="191"/>
        <v>8.4831189422092789E-3</v>
      </c>
      <c r="F489" s="6">
        <f t="shared" si="191"/>
        <v>3.4944762138344552E-3</v>
      </c>
      <c r="G489" s="6">
        <f t="shared" si="191"/>
        <v>0.39995803717040035</v>
      </c>
      <c r="H489" s="6">
        <f t="shared" si="191"/>
        <v>8.2408735586992007E-2</v>
      </c>
      <c r="I489" s="6">
        <f t="shared" si="191"/>
        <v>0</v>
      </c>
      <c r="J489" s="6">
        <f t="shared" si="191"/>
        <v>5.2172130331753315E-4</v>
      </c>
      <c r="K489" s="6"/>
      <c r="L489" s="6">
        <f t="shared" si="191"/>
        <v>4.4040524142996987E-2</v>
      </c>
      <c r="M489" s="6">
        <f t="shared" si="191"/>
        <v>1.0637738744202001E-2</v>
      </c>
      <c r="N489" s="6">
        <f t="shared" si="191"/>
        <v>0.1503677127204843</v>
      </c>
      <c r="O489" s="6">
        <f t="shared" si="191"/>
        <v>9.8278972423863881E-2</v>
      </c>
      <c r="P489" s="6">
        <f t="shared" si="191"/>
        <v>1</v>
      </c>
    </row>
    <row r="490" spans="1:16" ht="15.95" customHeight="1" x14ac:dyDescent="0.25">
      <c r="A490" s="13">
        <v>42947</v>
      </c>
      <c r="B490" s="13"/>
      <c r="C490" s="6">
        <f t="shared" ref="C490:P490" si="192">C192/$P192</f>
        <v>4.3362219939025927E-2</v>
      </c>
      <c r="D490" s="6">
        <f t="shared" si="192"/>
        <v>6.3981989576232981E-2</v>
      </c>
      <c r="E490" s="6">
        <f t="shared" si="192"/>
        <v>8.1662058656925343E-3</v>
      </c>
      <c r="F490" s="6">
        <f t="shared" si="192"/>
        <v>2.9137775075179953E-3</v>
      </c>
      <c r="G490" s="6">
        <f t="shared" si="192"/>
        <v>0.37102960605118579</v>
      </c>
      <c r="H490" s="6">
        <f t="shared" si="192"/>
        <v>5.6052797367022858E-2</v>
      </c>
      <c r="I490" s="6">
        <f t="shared" si="192"/>
        <v>0</v>
      </c>
      <c r="J490" s="6">
        <f t="shared" si="192"/>
        <v>2.1033913934707243E-3</v>
      </c>
      <c r="K490" s="6"/>
      <c r="L490" s="6">
        <f t="shared" si="192"/>
        <v>3.949069881737103E-2</v>
      </c>
      <c r="M490" s="6">
        <f t="shared" si="192"/>
        <v>3.2024791784725719E-2</v>
      </c>
      <c r="N490" s="6">
        <f t="shared" si="192"/>
        <v>0.31259076748409581</v>
      </c>
      <c r="O490" s="6">
        <f t="shared" si="192"/>
        <v>6.8283754213658676E-2</v>
      </c>
      <c r="P490" s="6">
        <f t="shared" si="192"/>
        <v>1</v>
      </c>
    </row>
    <row r="491" spans="1:16" ht="15.95" customHeight="1" x14ac:dyDescent="0.25">
      <c r="A491" s="13">
        <v>42954</v>
      </c>
      <c r="B491" s="13"/>
      <c r="C491" s="6">
        <f t="shared" ref="C491:P491" si="193">C193/$P193</f>
        <v>4.794672534878084E-2</v>
      </c>
      <c r="D491" s="6">
        <f t="shared" si="193"/>
        <v>9.0169591019789025E-2</v>
      </c>
      <c r="E491" s="6">
        <f t="shared" si="193"/>
        <v>8.3553509005875048E-3</v>
      </c>
      <c r="F491" s="6">
        <f t="shared" si="193"/>
        <v>4.0588343396149125E-3</v>
      </c>
      <c r="G491" s="6">
        <f t="shared" si="193"/>
        <v>0.35209544725763386</v>
      </c>
      <c r="H491" s="6">
        <f t="shared" si="193"/>
        <v>8.1861977738347386E-2</v>
      </c>
      <c r="I491" s="6">
        <f t="shared" si="193"/>
        <v>0</v>
      </c>
      <c r="J491" s="6">
        <f t="shared" si="193"/>
        <v>5.8768693435677199E-4</v>
      </c>
      <c r="K491" s="6"/>
      <c r="L491" s="6">
        <f t="shared" si="193"/>
        <v>3.3815743482519547E-2</v>
      </c>
      <c r="M491" s="6">
        <f t="shared" si="193"/>
        <v>5.4816849721178035E-2</v>
      </c>
      <c r="N491" s="6">
        <f t="shared" si="193"/>
        <v>0.23310913642185463</v>
      </c>
      <c r="O491" s="6">
        <f t="shared" si="193"/>
        <v>9.318265683533751E-2</v>
      </c>
      <c r="P491" s="6">
        <f t="shared" si="193"/>
        <v>1</v>
      </c>
    </row>
    <row r="492" spans="1:16" ht="15.95" customHeight="1" x14ac:dyDescent="0.25">
      <c r="A492" s="13">
        <v>42961</v>
      </c>
      <c r="B492" s="13"/>
      <c r="C492" s="6">
        <f t="shared" ref="C492:P492" si="194">C194/$P194</f>
        <v>7.0482760320390053E-2</v>
      </c>
      <c r="D492" s="6">
        <f t="shared" si="194"/>
        <v>0.10086072883776168</v>
      </c>
      <c r="E492" s="6">
        <f t="shared" si="194"/>
        <v>1.4486800566008672E-2</v>
      </c>
      <c r="F492" s="6">
        <f t="shared" si="194"/>
        <v>4.3038584288296348E-3</v>
      </c>
      <c r="G492" s="6">
        <f t="shared" si="194"/>
        <v>0.2656985695549075</v>
      </c>
      <c r="H492" s="6">
        <f t="shared" si="194"/>
        <v>7.3575139274646054E-2</v>
      </c>
      <c r="I492" s="6">
        <f t="shared" si="194"/>
        <v>0</v>
      </c>
      <c r="J492" s="6">
        <f t="shared" si="194"/>
        <v>1.0532496616068561E-3</v>
      </c>
      <c r="K492" s="6"/>
      <c r="L492" s="6">
        <f t="shared" si="194"/>
        <v>5.0059789022739595E-2</v>
      </c>
      <c r="M492" s="6">
        <f t="shared" si="194"/>
        <v>0.10919832910739483</v>
      </c>
      <c r="N492" s="6">
        <f t="shared" si="194"/>
        <v>0.23440023475261385</v>
      </c>
      <c r="O492" s="6">
        <f t="shared" si="194"/>
        <v>7.5880540473101193E-2</v>
      </c>
      <c r="P492" s="6">
        <f t="shared" si="194"/>
        <v>1</v>
      </c>
    </row>
    <row r="493" spans="1:16" ht="15.95" customHeight="1" x14ac:dyDescent="0.25">
      <c r="A493" s="13">
        <v>42968</v>
      </c>
      <c r="B493" s="13"/>
      <c r="C493" s="6">
        <f t="shared" ref="C493:P493" si="195">C195/$P195</f>
        <v>5.3612911339924837E-2</v>
      </c>
      <c r="D493" s="6">
        <f t="shared" si="195"/>
        <v>7.7839390802113717E-2</v>
      </c>
      <c r="E493" s="6">
        <f t="shared" si="195"/>
        <v>6.0034490636632892E-3</v>
      </c>
      <c r="F493" s="6">
        <f t="shared" si="195"/>
        <v>4.5004904975183566E-3</v>
      </c>
      <c r="G493" s="6">
        <f t="shared" si="195"/>
        <v>0.47219920153440298</v>
      </c>
      <c r="H493" s="6">
        <f t="shared" si="195"/>
        <v>6.5694342656046942E-2</v>
      </c>
      <c r="I493" s="6">
        <f t="shared" si="195"/>
        <v>0</v>
      </c>
      <c r="J493" s="6">
        <f t="shared" si="195"/>
        <v>9.5787114800104187E-4</v>
      </c>
      <c r="K493" s="6"/>
      <c r="L493" s="6">
        <f t="shared" si="195"/>
        <v>3.4020493320785085E-2</v>
      </c>
      <c r="M493" s="6">
        <f t="shared" si="195"/>
        <v>4.334723052638401E-3</v>
      </c>
      <c r="N493" s="6">
        <f t="shared" si="195"/>
        <v>0.19831717469662119</v>
      </c>
      <c r="O493" s="6">
        <f t="shared" si="195"/>
        <v>8.251995188828426E-2</v>
      </c>
      <c r="P493" s="6">
        <f t="shared" si="195"/>
        <v>1</v>
      </c>
    </row>
    <row r="494" spans="1:16" ht="15.95" customHeight="1" x14ac:dyDescent="0.25">
      <c r="A494" s="13">
        <v>42975</v>
      </c>
      <c r="B494" s="13"/>
      <c r="C494" s="6">
        <f t="shared" ref="C494:P494" si="196">C196/$P196</f>
        <v>7.1907522820827505E-2</v>
      </c>
      <c r="D494" s="6">
        <f t="shared" si="196"/>
        <v>8.7635812595737952E-2</v>
      </c>
      <c r="E494" s="6">
        <f t="shared" si="196"/>
        <v>5.6899662268031963E-3</v>
      </c>
      <c r="F494" s="6">
        <f t="shared" si="196"/>
        <v>4.5549928444167803E-3</v>
      </c>
      <c r="G494" s="6">
        <f t="shared" si="196"/>
        <v>0.33957805398205959</v>
      </c>
      <c r="H494" s="6">
        <f t="shared" si="196"/>
        <v>7.1993771532627315E-2</v>
      </c>
      <c r="I494" s="6">
        <f t="shared" si="196"/>
        <v>0</v>
      </c>
      <c r="J494" s="6">
        <f t="shared" si="196"/>
        <v>9.8645680363527392E-4</v>
      </c>
      <c r="K494" s="6"/>
      <c r="L494" s="6">
        <f t="shared" si="196"/>
        <v>5.8537416006582708E-2</v>
      </c>
      <c r="M494" s="6">
        <f t="shared" si="196"/>
        <v>1.8197253744884418E-2</v>
      </c>
      <c r="N494" s="6">
        <f t="shared" si="196"/>
        <v>0.22183373951967758</v>
      </c>
      <c r="O494" s="6">
        <f t="shared" si="196"/>
        <v>0.11908501392274773</v>
      </c>
      <c r="P494" s="6">
        <f t="shared" si="196"/>
        <v>1</v>
      </c>
    </row>
    <row r="495" spans="1:16" ht="15.95" customHeight="1" x14ac:dyDescent="0.25">
      <c r="A495" s="13">
        <v>42982</v>
      </c>
      <c r="B495" s="13"/>
      <c r="C495" s="6">
        <f t="shared" ref="C495:P495" si="197">C197/$P197</f>
        <v>9.3900381393648466E-2</v>
      </c>
      <c r="D495" s="6">
        <f t="shared" si="197"/>
        <v>5.6047830943388777E-2</v>
      </c>
      <c r="E495" s="6">
        <f t="shared" si="197"/>
        <v>3.1330989527923719E-3</v>
      </c>
      <c r="F495" s="6">
        <f t="shared" si="197"/>
        <v>3.5500567195666383E-3</v>
      </c>
      <c r="G495" s="6">
        <f t="shared" si="197"/>
        <v>0.24263275927240616</v>
      </c>
      <c r="H495" s="6">
        <f t="shared" si="197"/>
        <v>7.5379615790356944E-2</v>
      </c>
      <c r="I495" s="6">
        <f t="shared" si="197"/>
        <v>0</v>
      </c>
      <c r="J495" s="6">
        <f t="shared" si="197"/>
        <v>4.4988543858418527E-4</v>
      </c>
      <c r="K495" s="6"/>
      <c r="L495" s="6">
        <f t="shared" si="197"/>
        <v>4.3613858156606143E-2</v>
      </c>
      <c r="M495" s="6">
        <f t="shared" si="197"/>
        <v>4.7133982279340458E-2</v>
      </c>
      <c r="N495" s="6">
        <f t="shared" si="197"/>
        <v>0.26148362187073643</v>
      </c>
      <c r="O495" s="6">
        <f t="shared" si="197"/>
        <v>0.17267490918257353</v>
      </c>
      <c r="P495" s="6">
        <f t="shared" si="197"/>
        <v>1</v>
      </c>
    </row>
    <row r="496" spans="1:16" ht="15.95" customHeight="1" x14ac:dyDescent="0.25">
      <c r="A496" s="13">
        <v>42989</v>
      </c>
      <c r="B496" s="13"/>
      <c r="C496" s="6">
        <f t="shared" ref="C496:P496" si="198">C198/$P198</f>
        <v>5.6440716126407608E-2</v>
      </c>
      <c r="D496" s="6">
        <f t="shared" si="198"/>
        <v>6.2859112052632504E-2</v>
      </c>
      <c r="E496" s="6">
        <f t="shared" si="198"/>
        <v>3.2743027487929315E-3</v>
      </c>
      <c r="F496" s="6">
        <f t="shared" si="198"/>
        <v>1.1760002947464028E-3</v>
      </c>
      <c r="G496" s="6">
        <f t="shared" si="198"/>
        <v>0.20519860856955668</v>
      </c>
      <c r="H496" s="6">
        <f t="shared" si="198"/>
        <v>5.8139017946803262E-2</v>
      </c>
      <c r="I496" s="6">
        <f t="shared" si="198"/>
        <v>0</v>
      </c>
      <c r="J496" s="6">
        <f t="shared" si="198"/>
        <v>1.9523195681069957E-4</v>
      </c>
      <c r="K496" s="6"/>
      <c r="L496" s="6">
        <f t="shared" si="198"/>
        <v>3.0035931561938178E-2</v>
      </c>
      <c r="M496" s="6">
        <f t="shared" si="198"/>
        <v>2.5070535211182618E-2</v>
      </c>
      <c r="N496" s="6">
        <f t="shared" si="198"/>
        <v>0.45629995337360696</v>
      </c>
      <c r="O496" s="6">
        <f t="shared" si="198"/>
        <v>0.10131059015752217</v>
      </c>
      <c r="P496" s="6">
        <f t="shared" si="198"/>
        <v>1</v>
      </c>
    </row>
    <row r="497" spans="1:16" ht="15.95" customHeight="1" x14ac:dyDescent="0.25">
      <c r="A497" s="13">
        <v>42996</v>
      </c>
      <c r="B497" s="13"/>
      <c r="C497" s="6">
        <f t="shared" ref="C497:P497" si="199">C199/$P199</f>
        <v>6.1187658896168159E-2</v>
      </c>
      <c r="D497" s="6">
        <f t="shared" si="199"/>
        <v>8.8038634780944591E-2</v>
      </c>
      <c r="E497" s="6">
        <f t="shared" si="199"/>
        <v>6.6535994209353886E-3</v>
      </c>
      <c r="F497" s="6">
        <f t="shared" si="199"/>
        <v>4.7936567891474343E-3</v>
      </c>
      <c r="G497" s="6">
        <f t="shared" si="199"/>
        <v>0.33117071975891899</v>
      </c>
      <c r="H497" s="6">
        <f t="shared" si="199"/>
        <v>8.5264042959593833E-2</v>
      </c>
      <c r="I497" s="6">
        <f t="shared" si="199"/>
        <v>0</v>
      </c>
      <c r="J497" s="6">
        <f t="shared" si="199"/>
        <v>1.0459562871366003E-3</v>
      </c>
      <c r="K497" s="6"/>
      <c r="L497" s="6">
        <f t="shared" si="199"/>
        <v>4.7955865717079528E-2</v>
      </c>
      <c r="M497" s="6">
        <f t="shared" si="199"/>
        <v>4.8155387551983099E-2</v>
      </c>
      <c r="N497" s="6">
        <f t="shared" si="199"/>
        <v>0.1902699729699279</v>
      </c>
      <c r="O497" s="6">
        <f t="shared" si="199"/>
        <v>0.13546450486816453</v>
      </c>
      <c r="P497" s="6">
        <f t="shared" si="199"/>
        <v>1</v>
      </c>
    </row>
    <row r="498" spans="1:16" ht="15.95" customHeight="1" x14ac:dyDescent="0.25">
      <c r="A498" s="13">
        <v>43003</v>
      </c>
      <c r="B498" s="13"/>
      <c r="C498" s="6">
        <f t="shared" ref="C498:P498" si="200">C200/$P200</f>
        <v>5.6534228749913228E-2</v>
      </c>
      <c r="D498" s="6">
        <f t="shared" si="200"/>
        <v>6.9078916864606835E-2</v>
      </c>
      <c r="E498" s="6">
        <f t="shared" si="200"/>
        <v>7.389083017629236E-3</v>
      </c>
      <c r="F498" s="6">
        <f t="shared" si="200"/>
        <v>3.1275628707887189E-3</v>
      </c>
      <c r="G498" s="6">
        <f t="shared" si="200"/>
        <v>0.26325229218134633</v>
      </c>
      <c r="H498" s="6">
        <f t="shared" si="200"/>
        <v>4.4096556739519538E-2</v>
      </c>
      <c r="I498" s="6">
        <f t="shared" si="200"/>
        <v>0</v>
      </c>
      <c r="J498" s="6">
        <f t="shared" si="200"/>
        <v>1.0531723590640558E-3</v>
      </c>
      <c r="K498" s="6"/>
      <c r="L498" s="6">
        <f t="shared" si="200"/>
        <v>2.8873236181015349E-2</v>
      </c>
      <c r="M498" s="6">
        <f t="shared" si="200"/>
        <v>2.452285331886829E-2</v>
      </c>
      <c r="N498" s="6">
        <f t="shared" si="200"/>
        <v>0.28762610352342177</v>
      </c>
      <c r="O498" s="6">
        <f t="shared" si="200"/>
        <v>0.21444599419382676</v>
      </c>
      <c r="P498" s="6">
        <f t="shared" si="200"/>
        <v>1</v>
      </c>
    </row>
    <row r="499" spans="1:16" ht="15.95" customHeight="1" x14ac:dyDescent="0.25">
      <c r="A499" s="13">
        <v>43010</v>
      </c>
      <c r="B499" s="13"/>
      <c r="C499" s="6">
        <f t="shared" ref="C499:P499" si="201">C201/$P201</f>
        <v>6.2164183615550768E-2</v>
      </c>
      <c r="D499" s="6">
        <f t="shared" si="201"/>
        <v>9.5048560538371171E-2</v>
      </c>
      <c r="E499" s="6">
        <f t="shared" si="201"/>
        <v>8.4008285504367907E-3</v>
      </c>
      <c r="F499" s="6">
        <f t="shared" si="201"/>
        <v>4.8545815040124344E-3</v>
      </c>
      <c r="G499" s="6">
        <f t="shared" si="201"/>
        <v>0.34248185719953783</v>
      </c>
      <c r="H499" s="6">
        <f t="shared" si="201"/>
        <v>7.9606805922655066E-2</v>
      </c>
      <c r="I499" s="6">
        <f t="shared" si="201"/>
        <v>0</v>
      </c>
      <c r="J499" s="6">
        <f t="shared" si="201"/>
        <v>1.4650300958743729E-3</v>
      </c>
      <c r="K499" s="6"/>
      <c r="L499" s="6">
        <f t="shared" si="201"/>
        <v>7.5373813193939487E-2</v>
      </c>
      <c r="M499" s="6">
        <f t="shared" si="201"/>
        <v>4.1956744361284479E-2</v>
      </c>
      <c r="N499" s="6">
        <f t="shared" si="201"/>
        <v>0.20157680143149115</v>
      </c>
      <c r="O499" s="6">
        <f t="shared" si="201"/>
        <v>8.7070793586846246E-2</v>
      </c>
      <c r="P499" s="6">
        <f t="shared" si="201"/>
        <v>1</v>
      </c>
    </row>
    <row r="500" spans="1:16" ht="15.95" customHeight="1" x14ac:dyDescent="0.25">
      <c r="A500" s="13">
        <v>43017</v>
      </c>
      <c r="B500" s="13"/>
      <c r="C500" s="6">
        <f t="shared" ref="C500:P500" si="202">C202/$P202</f>
        <v>9.7315419602518272E-2</v>
      </c>
      <c r="D500" s="6">
        <f t="shared" si="202"/>
        <v>9.4967078648874978E-2</v>
      </c>
      <c r="E500" s="6">
        <f t="shared" si="202"/>
        <v>5.0893895616392062E-3</v>
      </c>
      <c r="F500" s="6">
        <f t="shared" si="202"/>
        <v>7.3698769775632934E-3</v>
      </c>
      <c r="G500" s="6">
        <f t="shared" si="202"/>
        <v>0.34043099131476345</v>
      </c>
      <c r="H500" s="6">
        <f t="shared" si="202"/>
        <v>6.4336310206766112E-2</v>
      </c>
      <c r="I500" s="6">
        <f t="shared" si="202"/>
        <v>0</v>
      </c>
      <c r="J500" s="6">
        <f t="shared" si="202"/>
        <v>1.7093792283388338E-3</v>
      </c>
      <c r="K500" s="6"/>
      <c r="L500" s="6">
        <f t="shared" si="202"/>
        <v>4.7256637430696587E-2</v>
      </c>
      <c r="M500" s="6">
        <f t="shared" si="202"/>
        <v>5.798367027731989E-2</v>
      </c>
      <c r="N500" s="6">
        <f t="shared" si="202"/>
        <v>0.18685291299945733</v>
      </c>
      <c r="O500" s="6">
        <f t="shared" si="202"/>
        <v>9.6688333752062136E-2</v>
      </c>
      <c r="P500" s="6">
        <f t="shared" si="202"/>
        <v>1</v>
      </c>
    </row>
    <row r="501" spans="1:16" ht="15.95" customHeight="1" x14ac:dyDescent="0.25">
      <c r="A501" s="13">
        <v>43024</v>
      </c>
      <c r="B501" s="13"/>
      <c r="C501" s="6">
        <f t="shared" ref="C501:P501" si="203">C203/$P203</f>
        <v>6.650141900822118E-2</v>
      </c>
      <c r="D501" s="6">
        <f t="shared" si="203"/>
        <v>0.1248454271760905</v>
      </c>
      <c r="E501" s="6">
        <f t="shared" si="203"/>
        <v>8.5660993479810647E-3</v>
      </c>
      <c r="F501" s="6">
        <f t="shared" si="203"/>
        <v>4.3654310384211963E-3</v>
      </c>
      <c r="G501" s="6">
        <f t="shared" si="203"/>
        <v>0.31455658200798037</v>
      </c>
      <c r="H501" s="6">
        <f t="shared" si="203"/>
        <v>5.1193558594451759E-2</v>
      </c>
      <c r="I501" s="6">
        <f t="shared" si="203"/>
        <v>0</v>
      </c>
      <c r="J501" s="6">
        <f t="shared" si="203"/>
        <v>1.2194524831049842E-3</v>
      </c>
      <c r="K501" s="6"/>
      <c r="L501" s="6">
        <f t="shared" si="203"/>
        <v>4.0864554684834346E-2</v>
      </c>
      <c r="M501" s="6">
        <f t="shared" si="203"/>
        <v>4.5498974505954817E-2</v>
      </c>
      <c r="N501" s="6">
        <f t="shared" si="203"/>
        <v>0.27083448151071637</v>
      </c>
      <c r="O501" s="6">
        <f t="shared" si="203"/>
        <v>7.1554019642243533E-2</v>
      </c>
      <c r="P501" s="6">
        <f t="shared" si="203"/>
        <v>1</v>
      </c>
    </row>
    <row r="502" spans="1:16" ht="15.95" customHeight="1" x14ac:dyDescent="0.25">
      <c r="A502" s="13">
        <v>43031</v>
      </c>
      <c r="B502" s="13"/>
      <c r="C502" s="6">
        <f t="shared" ref="C502:P502" si="204">C204/$P204</f>
        <v>7.4747478273249471E-2</v>
      </c>
      <c r="D502" s="6">
        <f t="shared" si="204"/>
        <v>0.10160719145800491</v>
      </c>
      <c r="E502" s="6">
        <f t="shared" si="204"/>
        <v>8.0877699348994841E-3</v>
      </c>
      <c r="F502" s="6">
        <f t="shared" si="204"/>
        <v>3.3774570489502041E-3</v>
      </c>
      <c r="G502" s="6">
        <f t="shared" si="204"/>
        <v>0.31572279718481666</v>
      </c>
      <c r="H502" s="6">
        <f t="shared" si="204"/>
        <v>0.10740633880270682</v>
      </c>
      <c r="I502" s="6">
        <f t="shared" si="204"/>
        <v>0</v>
      </c>
      <c r="J502" s="6">
        <f t="shared" si="204"/>
        <v>8.3944029922628372E-4</v>
      </c>
      <c r="K502" s="6"/>
      <c r="L502" s="6">
        <f t="shared" si="204"/>
        <v>5.4078885231698411E-2</v>
      </c>
      <c r="M502" s="6">
        <f t="shared" si="204"/>
        <v>3.3153845949585301E-2</v>
      </c>
      <c r="N502" s="6">
        <f t="shared" si="204"/>
        <v>0.22774467948804211</v>
      </c>
      <c r="O502" s="6">
        <f t="shared" si="204"/>
        <v>7.3234116328820265E-2</v>
      </c>
      <c r="P502" s="6">
        <f t="shared" si="204"/>
        <v>1</v>
      </c>
    </row>
    <row r="503" spans="1:16" ht="15.95" customHeight="1" x14ac:dyDescent="0.25">
      <c r="A503" s="13">
        <v>43038</v>
      </c>
      <c r="C503" s="6">
        <f t="shared" ref="C503:J503" si="205">C205/$P205</f>
        <v>5.332213110554241E-2</v>
      </c>
      <c r="D503" s="6">
        <f t="shared" si="205"/>
        <v>8.655370557702545E-2</v>
      </c>
      <c r="E503" s="6">
        <f t="shared" si="205"/>
        <v>5.4460201117152883E-3</v>
      </c>
      <c r="F503" s="6">
        <f t="shared" si="205"/>
        <v>2.7640022545724081E-3</v>
      </c>
      <c r="G503" s="6">
        <f t="shared" si="205"/>
        <v>0</v>
      </c>
      <c r="H503" s="6">
        <f t="shared" si="205"/>
        <v>5.2105862517887319E-2</v>
      </c>
      <c r="I503" s="6">
        <f t="shared" si="205"/>
        <v>0</v>
      </c>
      <c r="J503" s="6">
        <f t="shared" si="205"/>
        <v>7.3994194559835757E-4</v>
      </c>
      <c r="K503" s="6">
        <f t="shared" ref="K503" si="206">K205/$P205</f>
        <v>0.35526722492690421</v>
      </c>
      <c r="L503" s="6">
        <f t="shared" ref="L503:P503" si="207">L205/$P205</f>
        <v>3.7683938681522804E-2</v>
      </c>
      <c r="M503" s="6">
        <f t="shared" si="207"/>
        <v>5.0243541379034647E-2</v>
      </c>
      <c r="N503" s="6">
        <f t="shared" si="207"/>
        <v>0.26468137146453669</v>
      </c>
      <c r="O503" s="6">
        <f t="shared" si="207"/>
        <v>9.1192260035660389E-2</v>
      </c>
      <c r="P503" s="6">
        <f t="shared" si="207"/>
        <v>1</v>
      </c>
    </row>
    <row r="504" spans="1:16" ht="15.95" customHeight="1" x14ac:dyDescent="0.25">
      <c r="A504" s="13">
        <v>43045</v>
      </c>
      <c r="C504" s="6">
        <f t="shared" ref="C504:J504" si="208">C206/$P206</f>
        <v>7.5642796345528951E-2</v>
      </c>
      <c r="D504" s="6">
        <f t="shared" si="208"/>
        <v>7.3700933524264794E-2</v>
      </c>
      <c r="E504" s="6">
        <f t="shared" si="208"/>
        <v>7.5515201744311457E-3</v>
      </c>
      <c r="F504" s="6">
        <f t="shared" si="208"/>
        <v>4.8141900846411763E-3</v>
      </c>
      <c r="G504" s="6">
        <f t="shared" si="208"/>
        <v>0</v>
      </c>
      <c r="H504" s="6">
        <f t="shared" si="208"/>
        <v>6.4232665511540901E-2</v>
      </c>
      <c r="I504" s="6">
        <f t="shared" si="208"/>
        <v>0</v>
      </c>
      <c r="J504" s="6">
        <f t="shared" si="208"/>
        <v>1.074748595204827E-3</v>
      </c>
      <c r="K504" s="6">
        <f t="shared" ref="K504" si="209">K206/$P206</f>
        <v>0.29257605469004699</v>
      </c>
      <c r="L504" s="6">
        <f t="shared" ref="L504:P504" si="210">L206/$P206</f>
        <v>5.9921241947099184E-2</v>
      </c>
      <c r="M504" s="6">
        <f t="shared" si="210"/>
        <v>0.15015502818484783</v>
      </c>
      <c r="N504" s="6">
        <f t="shared" si="210"/>
        <v>0.18481449443368581</v>
      </c>
      <c r="O504" s="6">
        <f t="shared" si="210"/>
        <v>8.5516326508708468E-2</v>
      </c>
      <c r="P504" s="6">
        <f t="shared" si="210"/>
        <v>1</v>
      </c>
    </row>
    <row r="505" spans="1:16" ht="15.95" customHeight="1" x14ac:dyDescent="0.25">
      <c r="A505" s="13">
        <v>43052</v>
      </c>
      <c r="C505" s="6">
        <f t="shared" ref="C505:J505" si="211">C207/$P207</f>
        <v>4.8295076621521514E-2</v>
      </c>
      <c r="D505" s="6">
        <f t="shared" si="211"/>
        <v>4.8219064299385266E-2</v>
      </c>
      <c r="E505" s="6">
        <f t="shared" si="211"/>
        <v>3.6018704201607734E-3</v>
      </c>
      <c r="F505" s="6">
        <f t="shared" si="211"/>
        <v>4.0556371121120496E-3</v>
      </c>
      <c r="G505" s="6">
        <f t="shared" si="211"/>
        <v>0</v>
      </c>
      <c r="H505" s="6">
        <f t="shared" si="211"/>
        <v>5.6725789717441757E-2</v>
      </c>
      <c r="I505" s="6">
        <f t="shared" si="211"/>
        <v>0</v>
      </c>
      <c r="J505" s="6">
        <f t="shared" si="211"/>
        <v>8.209085817586203E-4</v>
      </c>
      <c r="K505" s="6">
        <f t="shared" ref="K505" si="212">K207/$P207</f>
        <v>0.24359597340823519</v>
      </c>
      <c r="L505" s="6">
        <f t="shared" ref="L505:P505" si="213">L207/$P207</f>
        <v>3.1240945371284079E-2</v>
      </c>
      <c r="M505" s="6">
        <f t="shared" si="213"/>
        <v>4.2163834293548717E-2</v>
      </c>
      <c r="N505" s="6">
        <f t="shared" si="213"/>
        <v>0.35642680776915225</v>
      </c>
      <c r="O505" s="6">
        <f t="shared" si="213"/>
        <v>0.16485409240539978</v>
      </c>
      <c r="P505" s="6">
        <f t="shared" si="213"/>
        <v>1</v>
      </c>
    </row>
    <row r="506" spans="1:16" ht="15.95" customHeight="1" x14ac:dyDescent="0.25">
      <c r="A506" s="13">
        <v>43059</v>
      </c>
      <c r="C506" s="6">
        <f t="shared" ref="C506:J506" si="214">C208/$P208</f>
        <v>5.7904489323753618E-2</v>
      </c>
      <c r="D506" s="6">
        <f t="shared" si="214"/>
        <v>7.0379153840543329E-2</v>
      </c>
      <c r="E506" s="6">
        <f t="shared" si="214"/>
        <v>6.8582337244331376E-3</v>
      </c>
      <c r="F506" s="6">
        <f t="shared" si="214"/>
        <v>4.8029020631759709E-3</v>
      </c>
      <c r="G506" s="6">
        <f t="shared" si="214"/>
        <v>0</v>
      </c>
      <c r="H506" s="6">
        <f t="shared" si="214"/>
        <v>9.2509573097979733E-2</v>
      </c>
      <c r="I506" s="6">
        <f t="shared" si="214"/>
        <v>0</v>
      </c>
      <c r="J506" s="6">
        <f t="shared" si="214"/>
        <v>1.7313350508640075E-4</v>
      </c>
      <c r="K506" s="6">
        <f t="shared" ref="K506" si="215">K208/$P208</f>
        <v>0.29705044299434291</v>
      </c>
      <c r="L506" s="6">
        <f t="shared" ref="L506:P506" si="216">L208/$P208</f>
        <v>3.1495805454761917E-2</v>
      </c>
      <c r="M506" s="6">
        <f t="shared" si="216"/>
        <v>5.8753102001893827E-2</v>
      </c>
      <c r="N506" s="6">
        <f t="shared" si="216"/>
        <v>0.20538506897371492</v>
      </c>
      <c r="O506" s="6">
        <f t="shared" si="216"/>
        <v>0.17468809502031429</v>
      </c>
      <c r="P506" s="6">
        <f t="shared" si="216"/>
        <v>1</v>
      </c>
    </row>
    <row r="507" spans="1:16" ht="15.95" customHeight="1" x14ac:dyDescent="0.25">
      <c r="A507" s="13">
        <v>43066</v>
      </c>
      <c r="C507" s="6">
        <f t="shared" ref="C507:J507" si="217">C209/$P209</f>
        <v>7.4346850508287876E-2</v>
      </c>
      <c r="D507" s="6">
        <f t="shared" si="217"/>
        <v>0.11394286086204052</v>
      </c>
      <c r="E507" s="6">
        <f t="shared" si="217"/>
        <v>7.9242072440904657E-3</v>
      </c>
      <c r="F507" s="6">
        <f t="shared" si="217"/>
        <v>5.9926032292053058E-3</v>
      </c>
      <c r="G507" s="6">
        <f t="shared" si="217"/>
        <v>0</v>
      </c>
      <c r="H507" s="6">
        <f t="shared" si="217"/>
        <v>7.2635987375415073E-2</v>
      </c>
      <c r="I507" s="6">
        <f t="shared" si="217"/>
        <v>0</v>
      </c>
      <c r="J507" s="6">
        <f t="shared" si="217"/>
        <v>1.4868196328778355E-3</v>
      </c>
      <c r="K507" s="6">
        <f>K209/$P209</f>
        <v>0.26490832863348102</v>
      </c>
      <c r="L507" s="6">
        <f t="shared" ref="L507:P507" si="218">L209/$P209</f>
        <v>5.4034738989493777E-2</v>
      </c>
      <c r="M507" s="6">
        <f t="shared" si="218"/>
        <v>1.8922684039336488E-2</v>
      </c>
      <c r="N507" s="6">
        <f t="shared" si="218"/>
        <v>0.21298715094045301</v>
      </c>
      <c r="O507" s="6">
        <f t="shared" si="218"/>
        <v>0.1728177685453185</v>
      </c>
      <c r="P507" s="6">
        <f t="shared" si="218"/>
        <v>1</v>
      </c>
    </row>
    <row r="508" spans="1:16" ht="15.95" customHeight="1" x14ac:dyDescent="0.25">
      <c r="A508" s="13">
        <v>43073</v>
      </c>
      <c r="C508" s="6">
        <f t="shared" ref="C508:J508" si="219">C210/$P210</f>
        <v>7.6954219591371387E-2</v>
      </c>
      <c r="D508" s="6">
        <f t="shared" si="219"/>
        <v>7.0596477963198706E-2</v>
      </c>
      <c r="E508" s="6">
        <f t="shared" si="219"/>
        <v>1.1653369942873313E-2</v>
      </c>
      <c r="F508" s="6">
        <f t="shared" si="219"/>
        <v>2.0890264474519595E-3</v>
      </c>
      <c r="G508" s="6">
        <f t="shared" si="219"/>
        <v>0</v>
      </c>
      <c r="H508" s="6">
        <f t="shared" si="219"/>
        <v>6.9860286705875629E-2</v>
      </c>
      <c r="I508" s="6">
        <f t="shared" si="219"/>
        <v>0</v>
      </c>
      <c r="J508" s="6">
        <f t="shared" si="219"/>
        <v>9.57890387221024E-4</v>
      </c>
      <c r="K508" s="6">
        <f>K210/$P210</f>
        <v>0.21316915343132728</v>
      </c>
      <c r="L508" s="6">
        <f t="shared" ref="L508:P510" si="220">L210/$P210</f>
        <v>2.8030779080107857E-2</v>
      </c>
      <c r="M508" s="6">
        <f t="shared" si="220"/>
        <v>2.1585847979698796E-2</v>
      </c>
      <c r="N508" s="6">
        <f t="shared" si="220"/>
        <v>0.35005863530553122</v>
      </c>
      <c r="O508" s="6">
        <f t="shared" si="220"/>
        <v>0.15504431316534287</v>
      </c>
      <c r="P508" s="6">
        <f t="shared" si="220"/>
        <v>1</v>
      </c>
    </row>
    <row r="509" spans="1:16" ht="15.95" customHeight="1" x14ac:dyDescent="0.25">
      <c r="A509" s="13">
        <v>43080</v>
      </c>
      <c r="C509" s="6">
        <f t="shared" ref="C509:J509" si="221">C211/$P211</f>
        <v>9.5433767594062149E-2</v>
      </c>
      <c r="D509" s="6">
        <f t="shared" si="221"/>
        <v>0.12235607231240245</v>
      </c>
      <c r="E509" s="6">
        <f t="shared" si="221"/>
        <v>7.2479382190703259E-3</v>
      </c>
      <c r="F509" s="6">
        <f t="shared" si="221"/>
        <v>5.7679967365756885E-3</v>
      </c>
      <c r="G509" s="6">
        <f t="shared" si="221"/>
        <v>0</v>
      </c>
      <c r="H509" s="6">
        <f t="shared" si="221"/>
        <v>5.2508112070308484E-2</v>
      </c>
      <c r="I509" s="6">
        <f t="shared" si="221"/>
        <v>0</v>
      </c>
      <c r="J509" s="6">
        <f t="shared" si="221"/>
        <v>5.6230175545363993E-4</v>
      </c>
      <c r="K509" s="6">
        <f>K211/$P211</f>
        <v>0.23139540351330515</v>
      </c>
      <c r="L509" s="6">
        <f t="shared" si="220"/>
        <v>3.4789178755572692E-2</v>
      </c>
      <c r="M509" s="6">
        <f t="shared" si="220"/>
        <v>0.15008413836650747</v>
      </c>
      <c r="N509" s="6">
        <f t="shared" si="220"/>
        <v>0.17332785958338998</v>
      </c>
      <c r="O509" s="6">
        <f t="shared" si="220"/>
        <v>0.12652723109335207</v>
      </c>
      <c r="P509" s="6">
        <f t="shared" si="220"/>
        <v>1</v>
      </c>
    </row>
    <row r="510" spans="1:16" ht="15.95" customHeight="1" x14ac:dyDescent="0.25">
      <c r="A510" s="13">
        <v>43087</v>
      </c>
      <c r="C510" s="6">
        <f t="shared" ref="C510:J510" si="222">C212/$P212</f>
        <v>5.0073392005020728E-2</v>
      </c>
      <c r="D510" s="6">
        <f t="shared" si="222"/>
        <v>0.13532983735577359</v>
      </c>
      <c r="E510" s="6">
        <f t="shared" si="222"/>
        <v>8.464377496461022E-3</v>
      </c>
      <c r="F510" s="6">
        <f t="shared" si="222"/>
        <v>4.0463004365678427E-3</v>
      </c>
      <c r="G510" s="6">
        <f t="shared" si="222"/>
        <v>0</v>
      </c>
      <c r="H510" s="6">
        <f t="shared" si="222"/>
        <v>5.602105538033187E-2</v>
      </c>
      <c r="I510" s="6">
        <f t="shared" si="222"/>
        <v>0</v>
      </c>
      <c r="J510" s="6">
        <f t="shared" si="222"/>
        <v>1.0914178926864581E-3</v>
      </c>
      <c r="K510" s="6">
        <f>K212/$P212</f>
        <v>0.21799057429332303</v>
      </c>
      <c r="L510" s="6">
        <f t="shared" si="220"/>
        <v>4.8292432600441623E-2</v>
      </c>
      <c r="M510" s="6">
        <f t="shared" si="220"/>
        <v>3.2786936717243489E-2</v>
      </c>
      <c r="N510" s="6">
        <f t="shared" si="220"/>
        <v>0.21407979384619283</v>
      </c>
      <c r="O510" s="6">
        <f t="shared" si="220"/>
        <v>0.23182388197595744</v>
      </c>
      <c r="P510" s="6">
        <f t="shared" si="220"/>
        <v>1</v>
      </c>
    </row>
    <row r="511" spans="1:16" ht="15.95" customHeight="1" x14ac:dyDescent="0.25">
      <c r="A511" s="13">
        <v>43094</v>
      </c>
      <c r="C511" s="6">
        <f t="shared" ref="C511:P511" si="223">C213/$P213</f>
        <v>0.11914907072469014</v>
      </c>
      <c r="D511" s="6">
        <f t="shared" si="223"/>
        <v>0.22531306992177902</v>
      </c>
      <c r="E511" s="6">
        <f t="shared" si="223"/>
        <v>6.7717708508022223E-2</v>
      </c>
      <c r="F511" s="6">
        <f t="shared" si="223"/>
        <v>2.1031791995191215E-2</v>
      </c>
      <c r="G511" s="6">
        <f t="shared" si="223"/>
        <v>0</v>
      </c>
      <c r="H511" s="6">
        <f t="shared" si="223"/>
        <v>0.10224755827332045</v>
      </c>
      <c r="I511" s="6">
        <f t="shared" si="223"/>
        <v>0</v>
      </c>
      <c r="J511" s="6">
        <f t="shared" si="223"/>
        <v>2.3764698761254495E-3</v>
      </c>
      <c r="K511" s="6">
        <f t="shared" si="223"/>
        <v>0</v>
      </c>
      <c r="L511" s="6">
        <f t="shared" si="223"/>
        <v>7.9272524275961723E-2</v>
      </c>
      <c r="M511" s="6">
        <f t="shared" si="223"/>
        <v>3.9507153734931041E-3</v>
      </c>
      <c r="N511" s="6">
        <f t="shared" si="223"/>
        <v>0.19031237109378218</v>
      </c>
      <c r="O511" s="6">
        <f t="shared" si="223"/>
        <v>0.18862871995763447</v>
      </c>
      <c r="P511" s="6">
        <f t="shared" si="223"/>
        <v>1</v>
      </c>
    </row>
    <row r="512" spans="1:16" ht="15.95" customHeight="1" x14ac:dyDescent="0.25">
      <c r="A512" s="13">
        <v>43101</v>
      </c>
      <c r="C512" s="6">
        <f t="shared" ref="C512:P512" si="224">C214/$P214</f>
        <v>5.9473456076978924E-2</v>
      </c>
      <c r="D512" s="6">
        <f t="shared" si="224"/>
        <v>6.8728412661928195E-2</v>
      </c>
      <c r="E512" s="6">
        <f t="shared" si="224"/>
        <v>8.9027161168046386E-3</v>
      </c>
      <c r="F512" s="6">
        <f t="shared" si="224"/>
        <v>5.8299640936139655E-3</v>
      </c>
      <c r="G512" s="6">
        <f t="shared" si="224"/>
        <v>0</v>
      </c>
      <c r="H512" s="6">
        <f t="shared" si="224"/>
        <v>4.4706728007340518E-2</v>
      </c>
      <c r="I512" s="6">
        <f t="shared" si="224"/>
        <v>0</v>
      </c>
      <c r="J512" s="6">
        <f t="shared" si="224"/>
        <v>4.8806593037172301E-4</v>
      </c>
      <c r="K512" s="6">
        <f t="shared" si="224"/>
        <v>0.50805572467217452</v>
      </c>
      <c r="L512" s="6">
        <f t="shared" si="224"/>
        <v>3.7323010337743684E-2</v>
      </c>
      <c r="M512" s="6">
        <f t="shared" si="224"/>
        <v>2.2557993511858249E-2</v>
      </c>
      <c r="N512" s="6">
        <f t="shared" si="224"/>
        <v>0.17075559773412585</v>
      </c>
      <c r="O512" s="6">
        <f t="shared" si="224"/>
        <v>7.3178330857059659E-2</v>
      </c>
      <c r="P512" s="6">
        <f t="shared" si="224"/>
        <v>1</v>
      </c>
    </row>
    <row r="513" spans="1:16" ht="15.95" customHeight="1" x14ac:dyDescent="0.25">
      <c r="A513" s="13">
        <v>43108</v>
      </c>
      <c r="C513" s="6">
        <f t="shared" ref="C513:P513" si="225">C215/$P215</f>
        <v>3.879176771945448E-2</v>
      </c>
      <c r="D513" s="6">
        <f t="shared" si="225"/>
        <v>5.4869669641980902E-2</v>
      </c>
      <c r="E513" s="6">
        <f t="shared" si="225"/>
        <v>6.3965700478966032E-3</v>
      </c>
      <c r="F513" s="6">
        <f t="shared" si="225"/>
        <v>4.1331974158641442E-3</v>
      </c>
      <c r="G513" s="6">
        <f t="shared" si="225"/>
        <v>0</v>
      </c>
      <c r="H513" s="6">
        <f t="shared" si="225"/>
        <v>3.8830750658759204E-2</v>
      </c>
      <c r="I513" s="6">
        <f t="shared" si="225"/>
        <v>0</v>
      </c>
      <c r="J513" s="6">
        <f t="shared" si="225"/>
        <v>4.5790846271884971E-4</v>
      </c>
      <c r="K513" s="6">
        <f t="shared" si="225"/>
        <v>0.46800398829281825</v>
      </c>
      <c r="L513" s="6">
        <f t="shared" si="225"/>
        <v>3.65803357177788E-2</v>
      </c>
      <c r="M513" s="6">
        <f t="shared" si="225"/>
        <v>1.2501420411229449E-2</v>
      </c>
      <c r="N513" s="6">
        <f t="shared" si="225"/>
        <v>0.21714407479892989</v>
      </c>
      <c r="O513" s="6">
        <f t="shared" si="225"/>
        <v>0.12229031683256952</v>
      </c>
      <c r="P513" s="6">
        <f t="shared" si="225"/>
        <v>1</v>
      </c>
    </row>
    <row r="514" spans="1:16" ht="15.95" customHeight="1" x14ac:dyDescent="0.25">
      <c r="A514" s="13">
        <v>43115</v>
      </c>
      <c r="C514" s="6">
        <f t="shared" ref="C514:P514" si="226">C216/$P216</f>
        <v>7.2280856014584394E-2</v>
      </c>
      <c r="D514" s="6">
        <f t="shared" si="226"/>
        <v>7.9942632284857471E-2</v>
      </c>
      <c r="E514" s="6">
        <f t="shared" si="226"/>
        <v>4.4348958102505311E-3</v>
      </c>
      <c r="F514" s="6">
        <f t="shared" si="226"/>
        <v>5.1834125561788886E-3</v>
      </c>
      <c r="G514" s="6">
        <f t="shared" si="226"/>
        <v>0</v>
      </c>
      <c r="H514" s="6">
        <f t="shared" si="226"/>
        <v>5.3172258814113582E-2</v>
      </c>
      <c r="I514" s="6">
        <f t="shared" si="226"/>
        <v>0</v>
      </c>
      <c r="J514" s="6">
        <f t="shared" si="226"/>
        <v>9.1221580966515249E-4</v>
      </c>
      <c r="K514" s="6">
        <f t="shared" si="226"/>
        <v>0.39878823608876274</v>
      </c>
      <c r="L514" s="6">
        <f t="shared" si="226"/>
        <v>5.4415911002669681E-2</v>
      </c>
      <c r="M514" s="6">
        <f t="shared" si="226"/>
        <v>3.524283202726422E-2</v>
      </c>
      <c r="N514" s="6">
        <f t="shared" si="226"/>
        <v>0.1915679291800873</v>
      </c>
      <c r="O514" s="6">
        <f t="shared" si="226"/>
        <v>0.10405882041156594</v>
      </c>
      <c r="P514" s="6">
        <f t="shared" si="226"/>
        <v>1</v>
      </c>
    </row>
    <row r="515" spans="1:16" ht="15.95" customHeight="1" x14ac:dyDescent="0.25">
      <c r="A515" s="13">
        <v>43122</v>
      </c>
      <c r="C515" s="6">
        <f t="shared" ref="C515:P515" si="227">C217/$P217</f>
        <v>8.4289294939041595E-2</v>
      </c>
      <c r="D515" s="6">
        <f t="shared" si="227"/>
        <v>8.8869956003519934E-2</v>
      </c>
      <c r="E515" s="6">
        <f t="shared" si="227"/>
        <v>6.5006300648380207E-3</v>
      </c>
      <c r="F515" s="6">
        <f t="shared" si="227"/>
        <v>5.4001759837756869E-3</v>
      </c>
      <c r="G515" s="6">
        <f t="shared" si="227"/>
        <v>0</v>
      </c>
      <c r="H515" s="6">
        <f t="shared" si="227"/>
        <v>6.8421951738553213E-2</v>
      </c>
      <c r="I515" s="6">
        <f t="shared" si="227"/>
        <v>0</v>
      </c>
      <c r="J515" s="6">
        <f t="shared" si="227"/>
        <v>1.2074522629939527E-3</v>
      </c>
      <c r="K515" s="6">
        <f t="shared" si="227"/>
        <v>0.2905892493584899</v>
      </c>
      <c r="L515" s="6">
        <f t="shared" si="227"/>
        <v>4.4753020739832949E-2</v>
      </c>
      <c r="M515" s="6">
        <f t="shared" si="227"/>
        <v>4.9015252246635881E-2</v>
      </c>
      <c r="N515" s="6">
        <f t="shared" si="227"/>
        <v>0.23526373606368986</v>
      </c>
      <c r="O515" s="6">
        <f t="shared" si="227"/>
        <v>0.12568928059862899</v>
      </c>
      <c r="P515" s="6">
        <f t="shared" si="227"/>
        <v>1</v>
      </c>
    </row>
    <row r="516" spans="1:16" ht="15.95" customHeight="1" x14ac:dyDescent="0.25">
      <c r="A516" s="13">
        <v>43129</v>
      </c>
      <c r="C516" s="6">
        <f t="shared" ref="C516:P516" si="228">C218/$P218</f>
        <v>8.4857533690692835E-2</v>
      </c>
      <c r="D516" s="6">
        <f t="shared" si="228"/>
        <v>0.11223064846831071</v>
      </c>
      <c r="E516" s="6">
        <f t="shared" si="228"/>
        <v>5.6628295259585877E-3</v>
      </c>
      <c r="F516" s="6">
        <f t="shared" si="228"/>
        <v>5.2605664846467988E-3</v>
      </c>
      <c r="G516" s="6">
        <f t="shared" si="228"/>
        <v>0</v>
      </c>
      <c r="H516" s="6">
        <f t="shared" si="228"/>
        <v>7.9676361214469998E-2</v>
      </c>
      <c r="I516" s="6">
        <f t="shared" si="228"/>
        <v>0</v>
      </c>
      <c r="J516" s="6">
        <f t="shared" si="228"/>
        <v>1.5059456843680571E-3</v>
      </c>
      <c r="K516" s="6">
        <f t="shared" si="228"/>
        <v>0.28408002158053314</v>
      </c>
      <c r="L516" s="6">
        <f t="shared" si="228"/>
        <v>3.7618096457157003E-2</v>
      </c>
      <c r="M516" s="6">
        <f t="shared" si="228"/>
        <v>2.507159524730216E-2</v>
      </c>
      <c r="N516" s="6">
        <f t="shared" si="228"/>
        <v>0.23139702625226879</v>
      </c>
      <c r="O516" s="6">
        <f t="shared" si="228"/>
        <v>0.13263937539429188</v>
      </c>
      <c r="P516" s="6">
        <f t="shared" si="228"/>
        <v>1</v>
      </c>
    </row>
    <row r="517" spans="1:16" ht="15.95" customHeight="1" x14ac:dyDescent="0.25">
      <c r="A517" s="13">
        <v>43136</v>
      </c>
      <c r="C517" s="6">
        <f t="shared" ref="C517:P517" si="229">C219/$P219</f>
        <v>5.7753134224914508E-2</v>
      </c>
      <c r="D517" s="6">
        <f t="shared" si="229"/>
        <v>0.10842345532330495</v>
      </c>
      <c r="E517" s="6">
        <f t="shared" si="229"/>
        <v>8.8034243928668352E-3</v>
      </c>
      <c r="F517" s="6">
        <f t="shared" si="229"/>
        <v>4.9302104419907278E-3</v>
      </c>
      <c r="G517" s="6">
        <f t="shared" si="229"/>
        <v>0</v>
      </c>
      <c r="H517" s="6">
        <f t="shared" si="229"/>
        <v>7.7145107617858033E-2</v>
      </c>
      <c r="I517" s="6">
        <f t="shared" si="229"/>
        <v>0</v>
      </c>
      <c r="J517" s="6">
        <f t="shared" si="229"/>
        <v>1.5444439335423905E-3</v>
      </c>
      <c r="K517" s="6">
        <f t="shared" si="229"/>
        <v>0.15735163369805547</v>
      </c>
      <c r="L517" s="6">
        <f t="shared" si="229"/>
        <v>4.0724740556014813E-2</v>
      </c>
      <c r="M517" s="6">
        <f t="shared" si="229"/>
        <v>4.0082119213952716E-2</v>
      </c>
      <c r="N517" s="6">
        <f t="shared" si="229"/>
        <v>0.34021260177129042</v>
      </c>
      <c r="O517" s="6">
        <f t="shared" si="229"/>
        <v>0.16302912882620929</v>
      </c>
      <c r="P517" s="6">
        <f t="shared" si="229"/>
        <v>1</v>
      </c>
    </row>
    <row r="518" spans="1:16" ht="15.95" customHeight="1" x14ac:dyDescent="0.25">
      <c r="A518" s="13">
        <v>43143</v>
      </c>
      <c r="C518" s="6">
        <f t="shared" ref="C518:P518" si="230">C220/$P220</f>
        <v>5.0478939351301107E-2</v>
      </c>
      <c r="D518" s="6">
        <f t="shared" si="230"/>
        <v>9.888469527919487E-2</v>
      </c>
      <c r="E518" s="6">
        <f t="shared" si="230"/>
        <v>1.0322803483517433E-2</v>
      </c>
      <c r="F518" s="6">
        <f t="shared" si="230"/>
        <v>5.3996477187724882E-3</v>
      </c>
      <c r="G518" s="6">
        <f t="shared" si="230"/>
        <v>0</v>
      </c>
      <c r="H518" s="6">
        <f t="shared" si="230"/>
        <v>7.4992194728955103E-2</v>
      </c>
      <c r="I518" s="6">
        <f t="shared" si="230"/>
        <v>0</v>
      </c>
      <c r="J518" s="6">
        <f t="shared" si="230"/>
        <v>1.8358130708432819E-3</v>
      </c>
      <c r="K518" s="6">
        <f t="shared" si="230"/>
        <v>0.26762098745743795</v>
      </c>
      <c r="L518" s="6">
        <f t="shared" si="230"/>
        <v>4.1391666426300835E-2</v>
      </c>
      <c r="M518" s="6">
        <f t="shared" si="230"/>
        <v>8.9502144895735658E-2</v>
      </c>
      <c r="N518" s="6">
        <f t="shared" si="230"/>
        <v>0.20934977791768677</v>
      </c>
      <c r="O518" s="6">
        <f t="shared" si="230"/>
        <v>0.15022132967025445</v>
      </c>
      <c r="P518" s="6">
        <f t="shared" si="230"/>
        <v>1</v>
      </c>
    </row>
    <row r="519" spans="1:16" ht="15.95" customHeight="1" x14ac:dyDescent="0.25">
      <c r="A519" s="13">
        <v>43150</v>
      </c>
      <c r="C519" s="6">
        <f t="shared" ref="C519:P519" si="231">C221/$P221</f>
        <v>5.685569777602998E-2</v>
      </c>
      <c r="D519" s="6">
        <f t="shared" si="231"/>
        <v>6.8406374647724727E-2</v>
      </c>
      <c r="E519" s="6">
        <f t="shared" si="231"/>
        <v>2.3777000635516569E-3</v>
      </c>
      <c r="F519" s="6">
        <f t="shared" si="231"/>
        <v>6.3050999831314831E-3</v>
      </c>
      <c r="G519" s="6">
        <f t="shared" si="231"/>
        <v>0</v>
      </c>
      <c r="H519" s="6">
        <f t="shared" si="231"/>
        <v>5.4864079298070946E-2</v>
      </c>
      <c r="I519" s="6">
        <f t="shared" si="231"/>
        <v>0</v>
      </c>
      <c r="J519" s="6">
        <f t="shared" si="231"/>
        <v>1.1779347769619202E-3</v>
      </c>
      <c r="K519" s="6">
        <f t="shared" si="231"/>
        <v>0.31230756506673879</v>
      </c>
      <c r="L519" s="6">
        <f t="shared" si="231"/>
        <v>4.6355886547734398E-2</v>
      </c>
      <c r="M519" s="6">
        <f t="shared" si="231"/>
        <v>3.650546660392795E-2</v>
      </c>
      <c r="N519" s="6">
        <f t="shared" si="231"/>
        <v>0.30244542173722011</v>
      </c>
      <c r="O519" s="6">
        <f t="shared" si="231"/>
        <v>0.11239877349890795</v>
      </c>
      <c r="P519" s="6">
        <f t="shared" si="231"/>
        <v>1</v>
      </c>
    </row>
    <row r="520" spans="1:16" ht="15.95" customHeight="1" x14ac:dyDescent="0.25">
      <c r="A520" s="13">
        <v>43157</v>
      </c>
      <c r="C520" s="6">
        <f t="shared" ref="C520:P520" si="232">C222/$P222</f>
        <v>7.032661022336735E-2</v>
      </c>
      <c r="D520" s="6">
        <f t="shared" si="232"/>
        <v>6.451809844151972E-2</v>
      </c>
      <c r="E520" s="6">
        <f t="shared" si="232"/>
        <v>4.7412927648002303E-3</v>
      </c>
      <c r="F520" s="6">
        <f t="shared" si="232"/>
        <v>3.9492127908385809E-3</v>
      </c>
      <c r="G520" s="6">
        <f t="shared" si="232"/>
        <v>0</v>
      </c>
      <c r="H520" s="6">
        <f t="shared" si="232"/>
        <v>3.7872871627069045E-2</v>
      </c>
      <c r="I520" s="6">
        <f t="shared" si="232"/>
        <v>0</v>
      </c>
      <c r="J520" s="6">
        <f t="shared" si="232"/>
        <v>9.4678419335162464E-4</v>
      </c>
      <c r="K520" s="6">
        <f t="shared" si="232"/>
        <v>0.21014976233989441</v>
      </c>
      <c r="L520" s="6">
        <f t="shared" si="232"/>
        <v>3.0012162012480831E-2</v>
      </c>
      <c r="M520" s="6">
        <f t="shared" si="232"/>
        <v>0.11584386853182288</v>
      </c>
      <c r="N520" s="6">
        <f t="shared" si="232"/>
        <v>0.34312417128831524</v>
      </c>
      <c r="O520" s="6">
        <f t="shared" si="232"/>
        <v>0.11851516578654021</v>
      </c>
      <c r="P520" s="6">
        <f t="shared" si="232"/>
        <v>1</v>
      </c>
    </row>
    <row r="521" spans="1:16" ht="15.95" customHeight="1" x14ac:dyDescent="0.25">
      <c r="A521" s="13">
        <v>43164</v>
      </c>
      <c r="C521" s="6">
        <f t="shared" ref="C521:P521" si="233">C223/$P223</f>
        <v>5.3556976583589141E-2</v>
      </c>
      <c r="D521" s="6">
        <f t="shared" si="233"/>
        <v>5.8271705522818587E-2</v>
      </c>
      <c r="E521" s="6">
        <f t="shared" si="233"/>
        <v>1.06621121067998E-2</v>
      </c>
      <c r="F521" s="6">
        <f t="shared" si="233"/>
        <v>4.9819819656435295E-3</v>
      </c>
      <c r="G521" s="6">
        <f t="shared" si="233"/>
        <v>0</v>
      </c>
      <c r="H521" s="6">
        <f t="shared" si="233"/>
        <v>6.564108815338203E-2</v>
      </c>
      <c r="I521" s="6">
        <f t="shared" si="233"/>
        <v>0</v>
      </c>
      <c r="J521" s="6">
        <f t="shared" si="233"/>
        <v>1.3981100964299616E-3</v>
      </c>
      <c r="K521" s="6">
        <f t="shared" si="233"/>
        <v>0.34133352498767822</v>
      </c>
      <c r="L521" s="6">
        <f t="shared" si="233"/>
        <v>5.3810500119105369E-2</v>
      </c>
      <c r="M521" s="6">
        <f t="shared" si="233"/>
        <v>5.8348537406991877E-2</v>
      </c>
      <c r="N521" s="6">
        <f t="shared" si="233"/>
        <v>0.24350999943406679</v>
      </c>
      <c r="O521" s="6">
        <f t="shared" si="233"/>
        <v>0.10848546362349468</v>
      </c>
      <c r="P521" s="6">
        <f t="shared" si="233"/>
        <v>1</v>
      </c>
    </row>
    <row r="522" spans="1:16" ht="15.95" customHeight="1" x14ac:dyDescent="0.25">
      <c r="A522" s="13">
        <v>43171</v>
      </c>
      <c r="C522" s="6">
        <f t="shared" ref="C522:P522" si="234">C224/$P224</f>
        <v>5.2855904622605435E-2</v>
      </c>
      <c r="D522" s="6">
        <f t="shared" si="234"/>
        <v>6.3712715573598991E-2</v>
      </c>
      <c r="E522" s="6">
        <f t="shared" si="234"/>
        <v>4.7881808699715422E-3</v>
      </c>
      <c r="F522" s="6">
        <f t="shared" si="234"/>
        <v>1.6215757222790707E-2</v>
      </c>
      <c r="G522" s="6">
        <f t="shared" si="234"/>
        <v>0</v>
      </c>
      <c r="H522" s="6">
        <f t="shared" si="234"/>
        <v>7.5501494066334329E-2</v>
      </c>
      <c r="I522" s="6">
        <f t="shared" si="234"/>
        <v>0</v>
      </c>
      <c r="J522" s="6">
        <f t="shared" si="234"/>
        <v>1.7839271913364643E-3</v>
      </c>
      <c r="K522" s="6">
        <f t="shared" si="234"/>
        <v>0.24132502934043354</v>
      </c>
      <c r="L522" s="6">
        <f t="shared" si="234"/>
        <v>7.3401485941372496E-2</v>
      </c>
      <c r="M522" s="6">
        <f t="shared" si="234"/>
        <v>5.5793318927974622E-2</v>
      </c>
      <c r="N522" s="6">
        <f t="shared" si="234"/>
        <v>0.29301127535355992</v>
      </c>
      <c r="O522" s="6">
        <f t="shared" si="234"/>
        <v>0.12161091089002186</v>
      </c>
      <c r="P522" s="6">
        <f t="shared" si="234"/>
        <v>1</v>
      </c>
    </row>
    <row r="523" spans="1:16" ht="15.95" customHeight="1" x14ac:dyDescent="0.25">
      <c r="A523" s="13">
        <v>43178</v>
      </c>
      <c r="C523" s="6">
        <f t="shared" ref="C523:P523" si="235">C225/$P225</f>
        <v>5.1805267234848677E-2</v>
      </c>
      <c r="D523" s="6">
        <f t="shared" si="235"/>
        <v>8.6682891846202523E-2</v>
      </c>
      <c r="E523" s="6">
        <f t="shared" si="235"/>
        <v>6.5465356907338651E-3</v>
      </c>
      <c r="F523" s="6">
        <f t="shared" si="235"/>
        <v>4.5499311501898633E-3</v>
      </c>
      <c r="G523" s="6">
        <f t="shared" si="235"/>
        <v>0</v>
      </c>
      <c r="H523" s="6">
        <f t="shared" si="235"/>
        <v>5.7254911922349445E-2</v>
      </c>
      <c r="I523" s="6">
        <f t="shared" si="235"/>
        <v>0</v>
      </c>
      <c r="J523" s="6">
        <f t="shared" si="235"/>
        <v>1.3623659758711679E-3</v>
      </c>
      <c r="K523" s="6">
        <f t="shared" si="235"/>
        <v>0.23707292394490881</v>
      </c>
      <c r="L523" s="6">
        <f t="shared" si="235"/>
        <v>8.8654747511034401E-2</v>
      </c>
      <c r="M523" s="6">
        <f t="shared" si="235"/>
        <v>0.10301396779361739</v>
      </c>
      <c r="N523" s="6">
        <f t="shared" si="235"/>
        <v>0.22620048258736991</v>
      </c>
      <c r="O523" s="6">
        <f t="shared" si="235"/>
        <v>0.13685597434287389</v>
      </c>
      <c r="P523" s="6">
        <f t="shared" si="235"/>
        <v>1</v>
      </c>
    </row>
    <row r="524" spans="1:16" ht="15.95" customHeight="1" x14ac:dyDescent="0.25">
      <c r="A524" s="13">
        <v>43185</v>
      </c>
      <c r="C524" s="6">
        <f t="shared" ref="C524:P524" si="236">C226/$P226</f>
        <v>6.6813430539645696E-2</v>
      </c>
      <c r="D524" s="6">
        <f t="shared" si="236"/>
        <v>5.6633486614907851E-2</v>
      </c>
      <c r="E524" s="6">
        <f t="shared" si="236"/>
        <v>4.2115033718695283E-3</v>
      </c>
      <c r="F524" s="6">
        <f t="shared" si="236"/>
        <v>2.5569739247645724E-3</v>
      </c>
      <c r="G524" s="6">
        <f t="shared" si="236"/>
        <v>0</v>
      </c>
      <c r="H524" s="6">
        <f t="shared" si="236"/>
        <v>3.3308376402214082E-2</v>
      </c>
      <c r="I524" s="6">
        <f t="shared" si="236"/>
        <v>0</v>
      </c>
      <c r="J524" s="6">
        <f t="shared" si="236"/>
        <v>6.5867992644139887E-4</v>
      </c>
      <c r="K524" s="6">
        <f t="shared" si="236"/>
        <v>0.34672713456386567</v>
      </c>
      <c r="L524" s="6">
        <f t="shared" si="236"/>
        <v>6.2656325665285187E-2</v>
      </c>
      <c r="M524" s="6">
        <f t="shared" si="236"/>
        <v>0.11569533486281024</v>
      </c>
      <c r="N524" s="6">
        <f t="shared" si="236"/>
        <v>0.20299276093090562</v>
      </c>
      <c r="O524" s="6">
        <f t="shared" si="236"/>
        <v>0.10774599319729024</v>
      </c>
      <c r="P524" s="6">
        <f t="shared" si="236"/>
        <v>1</v>
      </c>
    </row>
    <row r="525" spans="1:16" ht="15.95" customHeight="1" x14ac:dyDescent="0.25">
      <c r="A525" s="13">
        <v>43192</v>
      </c>
      <c r="C525" s="6">
        <f t="shared" ref="C525:P525" si="237">C227/$P227</f>
        <v>6.6729397386269859E-2</v>
      </c>
      <c r="D525" s="6">
        <f t="shared" si="237"/>
        <v>9.4567453841538168E-2</v>
      </c>
      <c r="E525" s="6">
        <f t="shared" si="237"/>
        <v>9.2134586425189745E-3</v>
      </c>
      <c r="F525" s="6">
        <f t="shared" si="237"/>
        <v>6.3730457616658362E-3</v>
      </c>
      <c r="G525" s="6">
        <f t="shared" si="237"/>
        <v>0</v>
      </c>
      <c r="H525" s="6">
        <f t="shared" si="237"/>
        <v>5.5054891581380126E-2</v>
      </c>
      <c r="I525" s="6">
        <f t="shared" si="237"/>
        <v>0</v>
      </c>
      <c r="J525" s="6">
        <f t="shared" si="237"/>
        <v>2.4187495906004383E-3</v>
      </c>
      <c r="K525" s="6">
        <f t="shared" si="237"/>
        <v>0.22384100512597319</v>
      </c>
      <c r="L525" s="6">
        <f t="shared" si="237"/>
        <v>8.4403336400598633E-2</v>
      </c>
      <c r="M525" s="6">
        <f t="shared" si="237"/>
        <v>2.6109439248125234E-2</v>
      </c>
      <c r="N525" s="6">
        <f t="shared" si="237"/>
        <v>0.26201951105779409</v>
      </c>
      <c r="O525" s="6">
        <f t="shared" si="237"/>
        <v>0.16926971136353564</v>
      </c>
      <c r="P525" s="6">
        <f t="shared" si="237"/>
        <v>1</v>
      </c>
    </row>
    <row r="526" spans="1:16" ht="15.95" customHeight="1" x14ac:dyDescent="0.25">
      <c r="A526" s="13">
        <v>43199</v>
      </c>
      <c r="C526" s="6">
        <f t="shared" ref="C526:P526" si="238">C228/$P228</f>
        <v>5.2656343311745318E-2</v>
      </c>
      <c r="D526" s="6">
        <f t="shared" si="238"/>
        <v>6.1788511938079313E-2</v>
      </c>
      <c r="E526" s="6">
        <f t="shared" si="238"/>
        <v>2.2521339577002458E-3</v>
      </c>
      <c r="F526" s="6">
        <f t="shared" si="238"/>
        <v>1.2078865269364086E-2</v>
      </c>
      <c r="G526" s="6">
        <f t="shared" si="238"/>
        <v>0</v>
      </c>
      <c r="H526" s="6">
        <f t="shared" si="238"/>
        <v>6.1589174757695514E-2</v>
      </c>
      <c r="I526" s="6">
        <f t="shared" si="238"/>
        <v>0</v>
      </c>
      <c r="J526" s="6">
        <f t="shared" si="238"/>
        <v>1.7353863819653988E-3</v>
      </c>
      <c r="K526" s="6">
        <f t="shared" si="238"/>
        <v>0.34076111437762918</v>
      </c>
      <c r="L526" s="6">
        <f t="shared" si="238"/>
        <v>5.067632415511146E-2</v>
      </c>
      <c r="M526" s="6">
        <f t="shared" si="238"/>
        <v>4.9364020068983112E-2</v>
      </c>
      <c r="N526" s="6">
        <f t="shared" si="238"/>
        <v>0.26718863474891064</v>
      </c>
      <c r="O526" s="6">
        <f t="shared" si="238"/>
        <v>9.990949103281592E-2</v>
      </c>
      <c r="P526" s="6">
        <f t="shared" si="238"/>
        <v>1</v>
      </c>
    </row>
    <row r="527" spans="1:16" ht="15.95" customHeight="1" x14ac:dyDescent="0.25">
      <c r="A527" s="13">
        <v>43206</v>
      </c>
      <c r="C527" s="6">
        <f t="shared" ref="C527:P527" si="239">C229/$P229</f>
        <v>6.0020516277904341E-2</v>
      </c>
      <c r="D527" s="6">
        <f t="shared" si="239"/>
        <v>8.0526871991369056E-2</v>
      </c>
      <c r="E527" s="6">
        <f t="shared" si="239"/>
        <v>5.5104355049121799E-3</v>
      </c>
      <c r="F527" s="6">
        <f t="shared" si="239"/>
        <v>5.8650220977161365E-3</v>
      </c>
      <c r="G527" s="6">
        <f t="shared" si="239"/>
        <v>0</v>
      </c>
      <c r="H527" s="6">
        <f t="shared" si="239"/>
        <v>5.7863166506129889E-2</v>
      </c>
      <c r="I527" s="6">
        <f t="shared" si="239"/>
        <v>0</v>
      </c>
      <c r="J527" s="6">
        <f t="shared" si="239"/>
        <v>1.2345317295631186E-3</v>
      </c>
      <c r="K527" s="6">
        <f t="shared" si="239"/>
        <v>0.33097518620382022</v>
      </c>
      <c r="L527" s="6">
        <f t="shared" si="239"/>
        <v>7.337981525553397E-2</v>
      </c>
      <c r="M527" s="6">
        <f t="shared" si="239"/>
        <v>4.9724670801265865E-2</v>
      </c>
      <c r="N527" s="6">
        <f t="shared" si="239"/>
        <v>0.23176649521347237</v>
      </c>
      <c r="O527" s="6">
        <f t="shared" si="239"/>
        <v>0.10313328841831283</v>
      </c>
      <c r="P527" s="6">
        <f t="shared" si="239"/>
        <v>1</v>
      </c>
    </row>
    <row r="528" spans="1:16" ht="15.95" customHeight="1" x14ac:dyDescent="0.25">
      <c r="A528" s="13">
        <v>43213</v>
      </c>
      <c r="C528" s="6">
        <f t="shared" ref="C528:P528" si="240">C230/$P230</f>
        <v>8.0767100077379458E-2</v>
      </c>
      <c r="D528" s="6">
        <f t="shared" si="240"/>
        <v>0.11712647799975841</v>
      </c>
      <c r="E528" s="6">
        <f t="shared" si="240"/>
        <v>5.1244833598211911E-3</v>
      </c>
      <c r="F528" s="6">
        <f t="shared" si="240"/>
        <v>3.3213220883313451E-3</v>
      </c>
      <c r="G528" s="6">
        <f t="shared" si="240"/>
        <v>0</v>
      </c>
      <c r="H528" s="6">
        <f t="shared" si="240"/>
        <v>4.4620294895598572E-2</v>
      </c>
      <c r="I528" s="6">
        <f t="shared" si="240"/>
        <v>0</v>
      </c>
      <c r="J528" s="6">
        <f t="shared" si="240"/>
        <v>2.2668876197903479E-3</v>
      </c>
      <c r="K528" s="6">
        <f t="shared" si="240"/>
        <v>0.30030134840124917</v>
      </c>
      <c r="L528" s="6">
        <f t="shared" si="240"/>
        <v>8.161603022077496E-2</v>
      </c>
      <c r="M528" s="6">
        <f t="shared" si="240"/>
        <v>7.4172768107005502E-2</v>
      </c>
      <c r="N528" s="6">
        <f t="shared" si="240"/>
        <v>0.1582576749499903</v>
      </c>
      <c r="O528" s="6">
        <f t="shared" si="240"/>
        <v>0.13242561228030078</v>
      </c>
      <c r="P528" s="6">
        <f t="shared" si="240"/>
        <v>1</v>
      </c>
    </row>
    <row r="529" spans="1:16" ht="15.95" customHeight="1" x14ac:dyDescent="0.25">
      <c r="A529" s="13">
        <v>43220</v>
      </c>
      <c r="C529" s="6">
        <f t="shared" ref="C529:P529" si="241">C231/$P231</f>
        <v>7.009747146401038E-2</v>
      </c>
      <c r="D529" s="6">
        <f t="shared" si="241"/>
        <v>7.8023677967558741E-2</v>
      </c>
      <c r="E529" s="6">
        <f t="shared" si="241"/>
        <v>6.0358318554490026E-3</v>
      </c>
      <c r="F529" s="6">
        <f t="shared" si="241"/>
        <v>7.2816973812975241E-3</v>
      </c>
      <c r="G529" s="6">
        <f t="shared" si="241"/>
        <v>0</v>
      </c>
      <c r="H529" s="6">
        <f t="shared" si="241"/>
        <v>4.8590118962607426E-2</v>
      </c>
      <c r="I529" s="6">
        <f t="shared" si="241"/>
        <v>0</v>
      </c>
      <c r="J529" s="6">
        <f t="shared" si="241"/>
        <v>1.4808595536379321E-3</v>
      </c>
      <c r="K529" s="6">
        <f t="shared" si="241"/>
        <v>0.29124737424341307</v>
      </c>
      <c r="L529" s="6">
        <f t="shared" si="241"/>
        <v>6.9713163115471516E-2</v>
      </c>
      <c r="M529" s="6">
        <f t="shared" si="241"/>
        <v>4.7735672038720083E-2</v>
      </c>
      <c r="N529" s="6">
        <f t="shared" si="241"/>
        <v>0.24531762553913591</v>
      </c>
      <c r="O529" s="6">
        <f t="shared" si="241"/>
        <v>0.13447650787869828</v>
      </c>
      <c r="P529" s="6">
        <f t="shared" si="241"/>
        <v>1</v>
      </c>
    </row>
    <row r="530" spans="1:16" ht="15.95" customHeight="1" x14ac:dyDescent="0.25">
      <c r="A530" s="13">
        <v>43227</v>
      </c>
      <c r="C530" s="6">
        <f t="shared" ref="C530:P530" si="242">C232/$P232</f>
        <v>7.3524966310386866E-2</v>
      </c>
      <c r="D530" s="6">
        <f t="shared" si="242"/>
        <v>0.10276275922237919</v>
      </c>
      <c r="E530" s="6">
        <f t="shared" si="242"/>
        <v>1.1435150000705739E-2</v>
      </c>
      <c r="F530" s="6">
        <f t="shared" si="242"/>
        <v>7.6625473826337403E-3</v>
      </c>
      <c r="G530" s="6">
        <f t="shared" si="242"/>
        <v>0</v>
      </c>
      <c r="H530" s="6">
        <f t="shared" si="242"/>
        <v>5.7475640958369975E-2</v>
      </c>
      <c r="I530" s="6">
        <f t="shared" si="242"/>
        <v>0</v>
      </c>
      <c r="J530" s="6">
        <f t="shared" si="242"/>
        <v>2.3434706700705432E-3</v>
      </c>
      <c r="K530" s="6">
        <f t="shared" si="242"/>
        <v>0.29548232131255481</v>
      </c>
      <c r="L530" s="6">
        <f t="shared" si="242"/>
        <v>9.6739542821366736E-2</v>
      </c>
      <c r="M530" s="6">
        <f t="shared" si="242"/>
        <v>3.2225498911445896E-2</v>
      </c>
      <c r="N530" s="6">
        <f t="shared" si="242"/>
        <v>0.19886244838208453</v>
      </c>
      <c r="O530" s="6">
        <f t="shared" si="242"/>
        <v>0.12148565402800209</v>
      </c>
      <c r="P530" s="6">
        <f t="shared" si="242"/>
        <v>1</v>
      </c>
    </row>
    <row r="531" spans="1:16" ht="15.95" customHeight="1" x14ac:dyDescent="0.25">
      <c r="A531" s="13">
        <v>43234</v>
      </c>
      <c r="C531" s="6">
        <f t="shared" ref="C531:P531" si="243">C233/$P233</f>
        <v>6.6008938971612113E-2</v>
      </c>
      <c r="D531" s="6">
        <f t="shared" si="243"/>
        <v>0.10914124153780981</v>
      </c>
      <c r="E531" s="6">
        <f t="shared" si="243"/>
        <v>8.0506664402515329E-3</v>
      </c>
      <c r="F531" s="6">
        <f t="shared" si="243"/>
        <v>5.5860669139957816E-3</v>
      </c>
      <c r="G531" s="6">
        <f t="shared" si="243"/>
        <v>0</v>
      </c>
      <c r="H531" s="6">
        <f t="shared" si="243"/>
        <v>5.6788374316745077E-2</v>
      </c>
      <c r="I531" s="6">
        <f t="shared" si="243"/>
        <v>0</v>
      </c>
      <c r="J531" s="6">
        <f t="shared" si="243"/>
        <v>2.2555567118346534E-3</v>
      </c>
      <c r="K531" s="6">
        <f t="shared" si="243"/>
        <v>0.24993639217822561</v>
      </c>
      <c r="L531" s="6">
        <f t="shared" si="243"/>
        <v>6.6781476395294428E-2</v>
      </c>
      <c r="M531" s="6">
        <f t="shared" si="243"/>
        <v>3.146971185656558E-2</v>
      </c>
      <c r="N531" s="6">
        <f t="shared" si="243"/>
        <v>0.27416737360439308</v>
      </c>
      <c r="O531" s="6">
        <f t="shared" si="243"/>
        <v>0.12981420107327232</v>
      </c>
      <c r="P531" s="6">
        <f t="shared" si="243"/>
        <v>1</v>
      </c>
    </row>
    <row r="532" spans="1:16" ht="15.95" customHeight="1" x14ac:dyDescent="0.25">
      <c r="A532" s="13">
        <v>43241</v>
      </c>
      <c r="C532" s="6">
        <f t="shared" ref="C532:P532" si="244">C234/$P234</f>
        <v>8.7181850967682106E-2</v>
      </c>
      <c r="D532" s="6">
        <f t="shared" si="244"/>
        <v>7.1314720742075802E-2</v>
      </c>
      <c r="E532" s="6">
        <f t="shared" si="244"/>
        <v>8.9811374927850525E-3</v>
      </c>
      <c r="F532" s="6">
        <f t="shared" si="244"/>
        <v>6.2945193412414085E-3</v>
      </c>
      <c r="G532" s="6">
        <f t="shared" si="244"/>
        <v>0</v>
      </c>
      <c r="H532" s="6">
        <f t="shared" si="244"/>
        <v>6.7556097254656347E-2</v>
      </c>
      <c r="I532" s="6">
        <f t="shared" si="244"/>
        <v>0</v>
      </c>
      <c r="J532" s="6">
        <f t="shared" si="244"/>
        <v>1.618073537425284E-3</v>
      </c>
      <c r="K532" s="6">
        <f t="shared" si="244"/>
        <v>0.26634516633254302</v>
      </c>
      <c r="L532" s="6">
        <f t="shared" si="244"/>
        <v>4.7734917074442912E-2</v>
      </c>
      <c r="M532" s="6">
        <f t="shared" si="244"/>
        <v>0.13431177572755648</v>
      </c>
      <c r="N532" s="6">
        <f t="shared" si="244"/>
        <v>0.14587670145813736</v>
      </c>
      <c r="O532" s="6">
        <f t="shared" si="244"/>
        <v>0.16278504007145417</v>
      </c>
      <c r="P532" s="6">
        <f t="shared" si="244"/>
        <v>1</v>
      </c>
    </row>
    <row r="533" spans="1:16" ht="15.95" customHeight="1" x14ac:dyDescent="0.25">
      <c r="A533" s="13">
        <v>43248</v>
      </c>
      <c r="C533" s="6">
        <f t="shared" ref="C533:P533" si="245">C235/$P235</f>
        <v>5.3763009608823395E-2</v>
      </c>
      <c r="D533" s="6">
        <f t="shared" si="245"/>
        <v>9.8185279094803082E-2</v>
      </c>
      <c r="E533" s="6">
        <f t="shared" si="245"/>
        <v>5.6034524450676911E-3</v>
      </c>
      <c r="F533" s="6">
        <f t="shared" si="245"/>
        <v>5.2598298053565078E-3</v>
      </c>
      <c r="G533" s="6">
        <f t="shared" si="245"/>
        <v>0</v>
      </c>
      <c r="H533" s="6">
        <f t="shared" si="245"/>
        <v>6.2957052040319927E-2</v>
      </c>
      <c r="I533" s="6">
        <f t="shared" si="245"/>
        <v>0</v>
      </c>
      <c r="J533" s="6">
        <f t="shared" si="245"/>
        <v>1.1073903269880178E-3</v>
      </c>
      <c r="K533" s="6">
        <f t="shared" si="245"/>
        <v>5.2886377301963675E-2</v>
      </c>
      <c r="L533" s="6">
        <f t="shared" si="245"/>
        <v>4.7665321160016573E-2</v>
      </c>
      <c r="M533" s="6">
        <f t="shared" si="245"/>
        <v>0.25874065271755664</v>
      </c>
      <c r="N533" s="6">
        <f t="shared" si="245"/>
        <v>0.22012590388676864</v>
      </c>
      <c r="O533" s="6">
        <f t="shared" si="245"/>
        <v>0.19370573161233592</v>
      </c>
      <c r="P533" s="6">
        <f t="shared" si="245"/>
        <v>1</v>
      </c>
    </row>
    <row r="534" spans="1:16" ht="15.95" customHeight="1" x14ac:dyDescent="0.25">
      <c r="A534" s="13">
        <v>43255</v>
      </c>
      <c r="C534" s="6">
        <f t="shared" ref="C534:P534" si="246">C236/$P236</f>
        <v>4.1658172400324912E-2</v>
      </c>
      <c r="D534" s="6">
        <f t="shared" si="246"/>
        <v>5.0899080529082479E-2</v>
      </c>
      <c r="E534" s="6">
        <f t="shared" si="246"/>
        <v>1.9523887470918695E-3</v>
      </c>
      <c r="F534" s="6">
        <f t="shared" si="246"/>
        <v>3.0252834465606285E-3</v>
      </c>
      <c r="G534" s="6">
        <f t="shared" si="246"/>
        <v>0</v>
      </c>
      <c r="H534" s="6">
        <f t="shared" si="246"/>
        <v>4.5146893167569882E-2</v>
      </c>
      <c r="I534" s="6">
        <f t="shared" si="246"/>
        <v>0</v>
      </c>
      <c r="J534" s="6">
        <f t="shared" si="246"/>
        <v>1.6134333819683409E-3</v>
      </c>
      <c r="K534" s="6">
        <f t="shared" si="246"/>
        <v>0.3640610406006452</v>
      </c>
      <c r="L534" s="6">
        <f t="shared" si="246"/>
        <v>2.9916121319735686E-2</v>
      </c>
      <c r="M534" s="6">
        <f t="shared" si="246"/>
        <v>2.9611531494989535E-2</v>
      </c>
      <c r="N534" s="6">
        <f t="shared" si="246"/>
        <v>0.29728104255135118</v>
      </c>
      <c r="O534" s="6">
        <f t="shared" si="246"/>
        <v>0.13483501236068018</v>
      </c>
      <c r="P534" s="6">
        <f t="shared" si="246"/>
        <v>1</v>
      </c>
    </row>
    <row r="535" spans="1:16" ht="15.95" customHeight="1" x14ac:dyDescent="0.25">
      <c r="A535" s="13">
        <v>43262</v>
      </c>
      <c r="C535" s="6">
        <f t="shared" ref="C535:P535" si="247">C237/$P237</f>
        <v>7.6120305958265022E-2</v>
      </c>
      <c r="D535" s="6">
        <f t="shared" si="247"/>
        <v>8.5072886476019627E-2</v>
      </c>
      <c r="E535" s="6">
        <f t="shared" si="247"/>
        <v>6.7780274912266686E-3</v>
      </c>
      <c r="F535" s="6">
        <f t="shared" si="247"/>
        <v>3.375035328932928E-3</v>
      </c>
      <c r="G535" s="6">
        <f t="shared" si="247"/>
        <v>0</v>
      </c>
      <c r="H535" s="6">
        <f t="shared" si="247"/>
        <v>9.3800326594944083E-2</v>
      </c>
      <c r="I535" s="6">
        <f t="shared" si="247"/>
        <v>0</v>
      </c>
      <c r="J535" s="6">
        <f t="shared" si="247"/>
        <v>6.0489018017613732E-4</v>
      </c>
      <c r="K535" s="6">
        <f t="shared" si="247"/>
        <v>0.21960743126001173</v>
      </c>
      <c r="L535" s="6">
        <f t="shared" si="247"/>
        <v>5.3300871857575732E-2</v>
      </c>
      <c r="M535" s="6">
        <f t="shared" si="247"/>
        <v>8.1562782645537124E-2</v>
      </c>
      <c r="N535" s="6">
        <f t="shared" si="247"/>
        <v>0.17729129079766823</v>
      </c>
      <c r="O535" s="6">
        <f t="shared" si="247"/>
        <v>0.20248615140964268</v>
      </c>
      <c r="P535" s="6">
        <f t="shared" si="247"/>
        <v>1</v>
      </c>
    </row>
    <row r="536" spans="1:16" ht="15.95" customHeight="1" x14ac:dyDescent="0.25">
      <c r="A536" s="13">
        <v>43269</v>
      </c>
      <c r="C536" s="6">
        <f t="shared" ref="C536:P536" si="248">C238/$P238</f>
        <v>9.7058127223451043E-2</v>
      </c>
      <c r="D536" s="6">
        <f t="shared" si="248"/>
        <v>6.9106304354777381E-2</v>
      </c>
      <c r="E536" s="6">
        <f t="shared" si="248"/>
        <v>8.8944510650250108E-3</v>
      </c>
      <c r="F536" s="6">
        <f t="shared" si="248"/>
        <v>6.7416587866494394E-3</v>
      </c>
      <c r="G536" s="6">
        <f t="shared" si="248"/>
        <v>0</v>
      </c>
      <c r="H536" s="6">
        <f t="shared" si="248"/>
        <v>6.6961686422475422E-2</v>
      </c>
      <c r="I536" s="6">
        <f t="shared" si="248"/>
        <v>0</v>
      </c>
      <c r="J536" s="6">
        <f t="shared" si="248"/>
        <v>2.1150492395398566E-3</v>
      </c>
      <c r="K536" s="6">
        <f t="shared" si="248"/>
        <v>0.27216417478657601</v>
      </c>
      <c r="L536" s="6">
        <f t="shared" si="248"/>
        <v>7.4516771230712431E-2</v>
      </c>
      <c r="M536" s="6">
        <f t="shared" si="248"/>
        <v>0.14386887750325891</v>
      </c>
      <c r="N536" s="6">
        <f t="shared" si="248"/>
        <v>0.14333165731103276</v>
      </c>
      <c r="O536" s="6">
        <f t="shared" si="248"/>
        <v>0.11524124207650173</v>
      </c>
      <c r="P536" s="6">
        <f t="shared" si="248"/>
        <v>1</v>
      </c>
    </row>
    <row r="537" spans="1:16" ht="15.95" customHeight="1" x14ac:dyDescent="0.25">
      <c r="A537" s="13">
        <v>43276</v>
      </c>
      <c r="C537" s="6">
        <f t="shared" ref="C537:P537" si="249">C239/$P239</f>
        <v>6.594616581921732E-2</v>
      </c>
      <c r="D537" s="6">
        <f t="shared" si="249"/>
        <v>6.4910670262413386E-2</v>
      </c>
      <c r="E537" s="6">
        <f t="shared" si="249"/>
        <v>4.2030487493892347E-3</v>
      </c>
      <c r="F537" s="6">
        <f t="shared" si="249"/>
        <v>4.6712992701077698E-3</v>
      </c>
      <c r="G537" s="6">
        <f t="shared" si="249"/>
        <v>0</v>
      </c>
      <c r="H537" s="6">
        <f t="shared" si="249"/>
        <v>6.4547607517122407E-2</v>
      </c>
      <c r="I537" s="6">
        <f t="shared" si="249"/>
        <v>0</v>
      </c>
      <c r="J537" s="6">
        <f t="shared" si="249"/>
        <v>1.9740846587395964E-3</v>
      </c>
      <c r="K537" s="6">
        <f t="shared" si="249"/>
        <v>0.23772212899918116</v>
      </c>
      <c r="L537" s="6">
        <f t="shared" si="249"/>
        <v>5.3365697881809844E-2</v>
      </c>
      <c r="M537" s="6">
        <f t="shared" si="249"/>
        <v>4.8210026635414363E-2</v>
      </c>
      <c r="N537" s="6">
        <f t="shared" si="249"/>
        <v>0.26077513755683324</v>
      </c>
      <c r="O537" s="6">
        <f t="shared" si="249"/>
        <v>0.19367413264977162</v>
      </c>
      <c r="P537" s="6">
        <f t="shared" si="249"/>
        <v>1</v>
      </c>
    </row>
    <row r="538" spans="1:16" ht="15.95" customHeight="1" x14ac:dyDescent="0.25">
      <c r="A538" s="13">
        <v>43283</v>
      </c>
      <c r="C538" s="6">
        <f t="shared" ref="C538:P538" si="250">C240/$P240</f>
        <v>5.3424156656533578E-2</v>
      </c>
      <c r="D538" s="6">
        <f t="shared" si="250"/>
        <v>6.6989496119642403E-2</v>
      </c>
      <c r="E538" s="6">
        <f t="shared" si="250"/>
        <v>2.0396427572949771E-3</v>
      </c>
      <c r="F538" s="6">
        <f t="shared" si="250"/>
        <v>3.3368565524807808E-3</v>
      </c>
      <c r="G538" s="6">
        <f t="shared" si="250"/>
        <v>0</v>
      </c>
      <c r="H538" s="6">
        <f t="shared" si="250"/>
        <v>4.2355971036426979E-2</v>
      </c>
      <c r="I538" s="6">
        <f t="shared" si="250"/>
        <v>0</v>
      </c>
      <c r="J538" s="6">
        <f t="shared" si="250"/>
        <v>2.4343217180131452E-3</v>
      </c>
      <c r="K538" s="6">
        <f t="shared" si="250"/>
        <v>0.31246124906406175</v>
      </c>
      <c r="L538" s="6">
        <f t="shared" si="250"/>
        <v>3.2452873902945899E-2</v>
      </c>
      <c r="M538" s="6">
        <f t="shared" si="250"/>
        <v>0.29027492895457863</v>
      </c>
      <c r="N538" s="6">
        <f t="shared" si="250"/>
        <v>0.12074785312938771</v>
      </c>
      <c r="O538" s="6">
        <f t="shared" si="250"/>
        <v>7.3482650108634043E-2</v>
      </c>
      <c r="P538" s="6">
        <f t="shared" si="250"/>
        <v>1</v>
      </c>
    </row>
    <row r="539" spans="1:16" ht="15.95" customHeight="1" x14ac:dyDescent="0.25">
      <c r="A539" s="13">
        <v>43290</v>
      </c>
      <c r="C539" s="6">
        <f t="shared" ref="C539:P539" si="251">C241/$P241</f>
        <v>0.12246444224247259</v>
      </c>
      <c r="D539" s="6">
        <f t="shared" si="251"/>
        <v>7.4755651376835874E-2</v>
      </c>
      <c r="E539" s="6">
        <f t="shared" si="251"/>
        <v>4.6009293734862377E-3</v>
      </c>
      <c r="F539" s="6">
        <f t="shared" si="251"/>
        <v>6.1138925156114911E-3</v>
      </c>
      <c r="G539" s="6">
        <f t="shared" si="251"/>
        <v>0</v>
      </c>
      <c r="H539" s="6">
        <f t="shared" si="251"/>
        <v>5.1247361094016938E-2</v>
      </c>
      <c r="I539" s="6">
        <f t="shared" si="251"/>
        <v>0</v>
      </c>
      <c r="J539" s="6">
        <f t="shared" si="251"/>
        <v>1.4247709358297198E-3</v>
      </c>
      <c r="K539" s="6">
        <f t="shared" si="251"/>
        <v>0.22346599252104127</v>
      </c>
      <c r="L539" s="6">
        <f t="shared" si="251"/>
        <v>3.5426623315202979E-2</v>
      </c>
      <c r="M539" s="6">
        <f t="shared" si="251"/>
        <v>9.8406150947013687E-2</v>
      </c>
      <c r="N539" s="6">
        <f t="shared" si="251"/>
        <v>0.20663836633588065</v>
      </c>
      <c r="O539" s="6">
        <f t="shared" si="251"/>
        <v>0.17545581934260845</v>
      </c>
      <c r="P539" s="6">
        <f t="shared" si="251"/>
        <v>1</v>
      </c>
    </row>
    <row r="540" spans="1:16" ht="15.95" customHeight="1" x14ac:dyDescent="0.25">
      <c r="A540" s="13">
        <v>43297</v>
      </c>
      <c r="C540" s="6">
        <f t="shared" ref="C540:P540" si="252">C242/$P242</f>
        <v>5.1500542260965662E-2</v>
      </c>
      <c r="D540" s="6">
        <f t="shared" si="252"/>
        <v>6.0027230262740282E-2</v>
      </c>
      <c r="E540" s="6">
        <f t="shared" si="252"/>
        <v>4.1358376439621473E-3</v>
      </c>
      <c r="F540" s="6">
        <f t="shared" si="252"/>
        <v>2.5825747420884847E-3</v>
      </c>
      <c r="G540" s="6">
        <f t="shared" si="252"/>
        <v>0</v>
      </c>
      <c r="H540" s="6">
        <f t="shared" si="252"/>
        <v>5.9272936673441613E-2</v>
      </c>
      <c r="I540" s="6">
        <f t="shared" si="252"/>
        <v>0</v>
      </c>
      <c r="J540" s="6">
        <f t="shared" si="252"/>
        <v>1.1170810602413336E-3</v>
      </c>
      <c r="K540" s="6">
        <f t="shared" si="252"/>
        <v>0.26270660981846894</v>
      </c>
      <c r="L540" s="6">
        <f t="shared" si="252"/>
        <v>5.6219175772713507E-2</v>
      </c>
      <c r="M540" s="6">
        <f t="shared" si="252"/>
        <v>2.4100981352917293E-2</v>
      </c>
      <c r="N540" s="6">
        <f t="shared" si="252"/>
        <v>0.33656959990860436</v>
      </c>
      <c r="O540" s="6">
        <f t="shared" si="252"/>
        <v>0.14176743050385632</v>
      </c>
      <c r="P540" s="6">
        <f t="shared" si="252"/>
        <v>1</v>
      </c>
    </row>
    <row r="541" spans="1:16" ht="15.95" customHeight="1" x14ac:dyDescent="0.25">
      <c r="A541" s="13">
        <v>43304</v>
      </c>
      <c r="C541" s="6">
        <f t="shared" ref="C541:P541" si="253">C243/$P243</f>
        <v>6.4349015545901292E-2</v>
      </c>
      <c r="D541" s="6">
        <f t="shared" si="253"/>
        <v>8.9984316755967672E-2</v>
      </c>
      <c r="E541" s="6">
        <f t="shared" si="253"/>
        <v>4.2498160683755214E-3</v>
      </c>
      <c r="F541" s="6">
        <f t="shared" si="253"/>
        <v>7.6293469889206359E-3</v>
      </c>
      <c r="G541" s="6">
        <f t="shared" si="253"/>
        <v>0</v>
      </c>
      <c r="H541" s="6">
        <f t="shared" si="253"/>
        <v>5.872748306035544E-2</v>
      </c>
      <c r="I541" s="6">
        <f t="shared" si="253"/>
        <v>0</v>
      </c>
      <c r="J541" s="6">
        <f t="shared" si="253"/>
        <v>2.1682684929542214E-3</v>
      </c>
      <c r="K541" s="6">
        <f t="shared" si="253"/>
        <v>0.29937723155446339</v>
      </c>
      <c r="L541" s="6">
        <f t="shared" si="253"/>
        <v>7.9353290276003796E-2</v>
      </c>
      <c r="M541" s="6">
        <f t="shared" si="253"/>
        <v>4.338036017096842E-2</v>
      </c>
      <c r="N541" s="6">
        <f t="shared" si="253"/>
        <v>0.23453510108529793</v>
      </c>
      <c r="O541" s="6">
        <f t="shared" si="253"/>
        <v>0.11624577000079174</v>
      </c>
      <c r="P541" s="6">
        <f t="shared" si="253"/>
        <v>1</v>
      </c>
    </row>
    <row r="542" spans="1:16" ht="15.95" customHeight="1" x14ac:dyDescent="0.25">
      <c r="A542" s="13">
        <v>43311</v>
      </c>
      <c r="C542" s="6">
        <f t="shared" ref="C542:P542" si="254">C244/$P244</f>
        <v>0.10955387071256568</v>
      </c>
      <c r="D542" s="6">
        <f t="shared" si="254"/>
        <v>6.568317078046812E-2</v>
      </c>
      <c r="E542" s="6">
        <f t="shared" si="254"/>
        <v>1.0649804527669933E-2</v>
      </c>
      <c r="F542" s="6">
        <f t="shared" si="254"/>
        <v>8.0028199269559733E-3</v>
      </c>
      <c r="G542" s="6">
        <f t="shared" si="254"/>
        <v>0</v>
      </c>
      <c r="H542" s="6">
        <f t="shared" si="254"/>
        <v>6.810749277225088E-2</v>
      </c>
      <c r="I542" s="6">
        <f t="shared" si="254"/>
        <v>0</v>
      </c>
      <c r="J542" s="6">
        <f t="shared" si="254"/>
        <v>2.7527599962224865E-3</v>
      </c>
      <c r="K542" s="6">
        <f t="shared" si="254"/>
        <v>0.32312038278071753</v>
      </c>
      <c r="L542" s="6">
        <f t="shared" si="254"/>
        <v>6.4278413714330962E-2</v>
      </c>
      <c r="M542" s="6">
        <f t="shared" si="254"/>
        <v>3.8493535502248231E-2</v>
      </c>
      <c r="N542" s="6">
        <f t="shared" si="254"/>
        <v>0.1959212939782275</v>
      </c>
      <c r="O542" s="6">
        <f t="shared" si="254"/>
        <v>0.11343645530834258</v>
      </c>
      <c r="P542" s="6">
        <f t="shared" si="254"/>
        <v>1</v>
      </c>
    </row>
    <row r="543" spans="1:16" ht="15.95" customHeight="1" x14ac:dyDescent="0.25">
      <c r="A543" s="13">
        <v>43318</v>
      </c>
      <c r="C543" s="6">
        <f t="shared" ref="C543:P543" si="255">C245/$P245</f>
        <v>4.0224739981194045E-2</v>
      </c>
      <c r="D543" s="6">
        <f t="shared" si="255"/>
        <v>5.3838840598626078E-2</v>
      </c>
      <c r="E543" s="6">
        <f t="shared" si="255"/>
        <v>6.535021944904398E-3</v>
      </c>
      <c r="F543" s="6">
        <f t="shared" si="255"/>
        <v>4.8626340170932099E-3</v>
      </c>
      <c r="G543" s="6">
        <f t="shared" si="255"/>
        <v>0</v>
      </c>
      <c r="H543" s="6">
        <f t="shared" si="255"/>
        <v>5.9696068771586182E-2</v>
      </c>
      <c r="I543" s="6">
        <f t="shared" si="255"/>
        <v>0</v>
      </c>
      <c r="J543" s="6">
        <f t="shared" si="255"/>
        <v>1.9129807835576154E-3</v>
      </c>
      <c r="K543" s="6">
        <f t="shared" si="255"/>
        <v>0.27421083381102029</v>
      </c>
      <c r="L543" s="6">
        <f t="shared" si="255"/>
        <v>8.6355176731376396E-2</v>
      </c>
      <c r="M543" s="6">
        <f t="shared" si="255"/>
        <v>1.3796691875649759E-2</v>
      </c>
      <c r="N543" s="6">
        <f t="shared" si="255"/>
        <v>0.37649421760296331</v>
      </c>
      <c r="O543" s="6">
        <f t="shared" si="255"/>
        <v>8.2072793882028691E-2</v>
      </c>
      <c r="P543" s="6">
        <f t="shared" si="255"/>
        <v>1</v>
      </c>
    </row>
    <row r="544" spans="1:16" ht="15.95" customHeight="1" x14ac:dyDescent="0.25">
      <c r="A544" s="13">
        <v>43325</v>
      </c>
      <c r="C544" s="6">
        <f t="shared" ref="C544:P544" si="256">C246/$P246</f>
        <v>6.1854302629643358E-2</v>
      </c>
      <c r="D544" s="6">
        <f t="shared" si="256"/>
        <v>5.3623618231898908E-2</v>
      </c>
      <c r="E544" s="6">
        <f t="shared" si="256"/>
        <v>3.0373190053884533E-3</v>
      </c>
      <c r="F544" s="6">
        <f t="shared" si="256"/>
        <v>6.0829550593508412E-3</v>
      </c>
      <c r="G544" s="6">
        <f t="shared" si="256"/>
        <v>0</v>
      </c>
      <c r="H544" s="6">
        <f t="shared" si="256"/>
        <v>8.0578746039563304E-2</v>
      </c>
      <c r="I544" s="6">
        <f t="shared" si="256"/>
        <v>0</v>
      </c>
      <c r="J544" s="6">
        <f t="shared" si="256"/>
        <v>1.8711807643021108E-3</v>
      </c>
      <c r="K544" s="6">
        <f t="shared" si="256"/>
        <v>0.32791843269842375</v>
      </c>
      <c r="L544" s="6">
        <f t="shared" si="256"/>
        <v>5.891943266502226E-2</v>
      </c>
      <c r="M544" s="6">
        <f t="shared" si="256"/>
        <v>0.15688677684543023</v>
      </c>
      <c r="N544" s="6">
        <f t="shared" si="256"/>
        <v>0.16782048501396835</v>
      </c>
      <c r="O544" s="6">
        <f t="shared" si="256"/>
        <v>8.1406751047008591E-2</v>
      </c>
      <c r="P544" s="6">
        <f t="shared" si="256"/>
        <v>1</v>
      </c>
    </row>
    <row r="545" spans="1:16" ht="15.95" customHeight="1" x14ac:dyDescent="0.25">
      <c r="A545" s="13">
        <v>43332</v>
      </c>
      <c r="C545" s="6">
        <f t="shared" ref="C545:P545" si="257">C247/$P247</f>
        <v>5.9033254773707022E-2</v>
      </c>
      <c r="D545" s="6">
        <f t="shared" si="257"/>
        <v>5.7109864718674276E-2</v>
      </c>
      <c r="E545" s="6">
        <f t="shared" si="257"/>
        <v>6.500099183646667E-3</v>
      </c>
      <c r="F545" s="6">
        <f t="shared" si="257"/>
        <v>6.0911550194942335E-3</v>
      </c>
      <c r="G545" s="6">
        <f t="shared" si="257"/>
        <v>0</v>
      </c>
      <c r="H545" s="6">
        <f t="shared" si="257"/>
        <v>4.2249444452250248E-2</v>
      </c>
      <c r="I545" s="6">
        <f t="shared" si="257"/>
        <v>0</v>
      </c>
      <c r="J545" s="6">
        <f t="shared" si="257"/>
        <v>1.7601707172421063E-3</v>
      </c>
      <c r="K545" s="6">
        <f t="shared" si="257"/>
        <v>0.3908052522188894</v>
      </c>
      <c r="L545" s="6">
        <f t="shared" si="257"/>
        <v>7.1370613653269507E-2</v>
      </c>
      <c r="M545" s="6">
        <f t="shared" si="257"/>
        <v>1.409253642938032E-2</v>
      </c>
      <c r="N545" s="6">
        <f t="shared" si="257"/>
        <v>0.24404784335961524</v>
      </c>
      <c r="O545" s="6">
        <f t="shared" si="257"/>
        <v>0.10693976547383105</v>
      </c>
      <c r="P545" s="6">
        <f t="shared" si="257"/>
        <v>1</v>
      </c>
    </row>
    <row r="546" spans="1:16" ht="15.95" customHeight="1" x14ac:dyDescent="0.25">
      <c r="A546" s="13">
        <v>43339</v>
      </c>
      <c r="C546" s="6">
        <f t="shared" ref="C546:P546" si="258">C248/$P248</f>
        <v>8.0145432827327695E-2</v>
      </c>
      <c r="D546" s="6">
        <f t="shared" si="258"/>
        <v>8.6918582998882818E-2</v>
      </c>
      <c r="E546" s="6">
        <f t="shared" si="258"/>
        <v>4.3129308797241195E-3</v>
      </c>
      <c r="F546" s="6">
        <f t="shared" si="258"/>
        <v>6.3002928540351003E-3</v>
      </c>
      <c r="G546" s="6">
        <f t="shared" si="258"/>
        <v>0</v>
      </c>
      <c r="H546" s="6">
        <f t="shared" si="258"/>
        <v>4.7137301555420709E-2</v>
      </c>
      <c r="I546" s="6">
        <f t="shared" si="258"/>
        <v>0</v>
      </c>
      <c r="J546" s="6">
        <f t="shared" si="258"/>
        <v>1.6838771975720391E-3</v>
      </c>
      <c r="K546" s="6">
        <f t="shared" si="258"/>
        <v>0.36983977534809076</v>
      </c>
      <c r="L546" s="6">
        <f t="shared" si="258"/>
        <v>6.6439028506509915E-2</v>
      </c>
      <c r="M546" s="6">
        <f t="shared" si="258"/>
        <v>5.5472840811050583E-2</v>
      </c>
      <c r="N546" s="6">
        <f t="shared" si="258"/>
        <v>0.12946644050318912</v>
      </c>
      <c r="O546" s="6">
        <f t="shared" si="258"/>
        <v>0.15228349651819725</v>
      </c>
      <c r="P546" s="6">
        <f t="shared" si="258"/>
        <v>1</v>
      </c>
    </row>
    <row r="547" spans="1:16" ht="15.95" customHeight="1" x14ac:dyDescent="0.25">
      <c r="A547" s="13">
        <v>43346</v>
      </c>
      <c r="C547" s="6">
        <f t="shared" ref="C547:P547" si="259">C249/$P249</f>
        <v>5.6053536607169524E-2</v>
      </c>
      <c r="D547" s="6">
        <f t="shared" si="259"/>
        <v>7.8168626550558271E-2</v>
      </c>
      <c r="E547" s="6">
        <f t="shared" si="259"/>
        <v>6.3990174786961816E-3</v>
      </c>
      <c r="F547" s="6">
        <f t="shared" si="259"/>
        <v>3.9901007352026114E-3</v>
      </c>
      <c r="G547" s="6">
        <f t="shared" si="259"/>
        <v>0</v>
      </c>
      <c r="H547" s="6">
        <f t="shared" si="259"/>
        <v>4.1731853666966821E-2</v>
      </c>
      <c r="I547" s="6">
        <f t="shared" si="259"/>
        <v>0</v>
      </c>
      <c r="J547" s="6">
        <f t="shared" si="259"/>
        <v>1.6489888712376269E-3</v>
      </c>
      <c r="K547" s="6">
        <f t="shared" si="259"/>
        <v>0.26273155090882311</v>
      </c>
      <c r="L547" s="6">
        <f t="shared" si="259"/>
        <v>5.1185960347850001E-2</v>
      </c>
      <c r="M547" s="6">
        <f t="shared" si="259"/>
        <v>2.384862878162871E-2</v>
      </c>
      <c r="N547" s="6">
        <f t="shared" si="259"/>
        <v>0.31691336042127694</v>
      </c>
      <c r="O547" s="6">
        <f t="shared" si="259"/>
        <v>0.15732837563059029</v>
      </c>
      <c r="P547" s="6">
        <f t="shared" si="259"/>
        <v>1</v>
      </c>
    </row>
    <row r="548" spans="1:16" ht="15.95" customHeight="1" x14ac:dyDescent="0.25">
      <c r="A548" s="13">
        <v>43353</v>
      </c>
      <c r="C548" s="6">
        <f t="shared" ref="C548:P548" si="260">C250/$P250</f>
        <v>7.1721393227425601E-2</v>
      </c>
      <c r="D548" s="6">
        <f t="shared" si="260"/>
        <v>9.3749003969227265E-2</v>
      </c>
      <c r="E548" s="6">
        <f t="shared" si="260"/>
        <v>3.6674925329402593E-3</v>
      </c>
      <c r="F548" s="6">
        <f t="shared" si="260"/>
        <v>5.0130176265406803E-3</v>
      </c>
      <c r="G548" s="6">
        <f t="shared" si="260"/>
        <v>0</v>
      </c>
      <c r="H548" s="6">
        <f t="shared" si="260"/>
        <v>6.8038771378161805E-2</v>
      </c>
      <c r="I548" s="6">
        <f t="shared" si="260"/>
        <v>0</v>
      </c>
      <c r="J548" s="6">
        <f t="shared" si="260"/>
        <v>1.1960665731396232E-3</v>
      </c>
      <c r="K548" s="6">
        <f t="shared" si="260"/>
        <v>0.31859169100989321</v>
      </c>
      <c r="L548" s="6">
        <f t="shared" si="260"/>
        <v>6.9737916002755987E-2</v>
      </c>
      <c r="M548" s="6">
        <f t="shared" si="260"/>
        <v>8.3268982710541117E-2</v>
      </c>
      <c r="N548" s="6">
        <f t="shared" si="260"/>
        <v>0.1428012431873065</v>
      </c>
      <c r="O548" s="6">
        <f t="shared" si="260"/>
        <v>0.14221442178206792</v>
      </c>
      <c r="P548" s="6">
        <f t="shared" si="260"/>
        <v>1</v>
      </c>
    </row>
    <row r="549" spans="1:16" ht="15.95" customHeight="1" x14ac:dyDescent="0.25">
      <c r="A549" s="13">
        <v>43360</v>
      </c>
      <c r="C549" s="6">
        <f t="shared" ref="C549:P549" si="261">C251/$P251</f>
        <v>7.9304886706779265E-2</v>
      </c>
      <c r="D549" s="6">
        <f t="shared" si="261"/>
        <v>0.14154093190911998</v>
      </c>
      <c r="E549" s="6">
        <f t="shared" si="261"/>
        <v>4.5850192738118561E-3</v>
      </c>
      <c r="F549" s="6">
        <f t="shared" si="261"/>
        <v>2.2455813976069369E-3</v>
      </c>
      <c r="G549" s="6">
        <f t="shared" si="261"/>
        <v>0</v>
      </c>
      <c r="H549" s="6">
        <f t="shared" si="261"/>
        <v>4.560740595533077E-2</v>
      </c>
      <c r="I549" s="6">
        <f t="shared" si="261"/>
        <v>0</v>
      </c>
      <c r="J549" s="6">
        <f t="shared" si="261"/>
        <v>1.1442250634882487E-3</v>
      </c>
      <c r="K549" s="6">
        <f t="shared" si="261"/>
        <v>0.18454679774575031</v>
      </c>
      <c r="L549" s="6">
        <f t="shared" si="261"/>
        <v>5.9956164923501996E-2</v>
      </c>
      <c r="M549" s="6">
        <f t="shared" si="261"/>
        <v>7.0777329314451021E-2</v>
      </c>
      <c r="N549" s="6">
        <f t="shared" si="261"/>
        <v>0.29307777145773511</v>
      </c>
      <c r="O549" s="6">
        <f t="shared" si="261"/>
        <v>0.1172138862524246</v>
      </c>
      <c r="P549" s="6">
        <f t="shared" si="261"/>
        <v>1</v>
      </c>
    </row>
    <row r="550" spans="1:16" ht="15.95" customHeight="1" x14ac:dyDescent="0.25">
      <c r="A550" s="13">
        <v>43367</v>
      </c>
      <c r="C550" s="6">
        <f t="shared" ref="C550:P550" si="262">C252/$P252</f>
        <v>5.4405169286237148E-2</v>
      </c>
      <c r="D550" s="6">
        <f t="shared" si="262"/>
        <v>8.4150038625766505E-2</v>
      </c>
      <c r="E550" s="6">
        <f t="shared" si="262"/>
        <v>4.8804540606566735E-3</v>
      </c>
      <c r="F550" s="6">
        <f t="shared" si="262"/>
        <v>2.9683707004578435E-2</v>
      </c>
      <c r="G550" s="6">
        <f t="shared" si="262"/>
        <v>0</v>
      </c>
      <c r="H550" s="6">
        <f t="shared" si="262"/>
        <v>6.0639694903034863E-2</v>
      </c>
      <c r="I550" s="6">
        <f t="shared" si="262"/>
        <v>0</v>
      </c>
      <c r="J550" s="6">
        <f t="shared" si="262"/>
        <v>1.3072749296607585E-3</v>
      </c>
      <c r="K550" s="6">
        <f t="shared" si="262"/>
        <v>0.22722060329763996</v>
      </c>
      <c r="L550" s="6">
        <f t="shared" si="262"/>
        <v>7.333096907694818E-2</v>
      </c>
      <c r="M550" s="6">
        <f t="shared" si="262"/>
        <v>3.0418808259231433E-2</v>
      </c>
      <c r="N550" s="6">
        <f t="shared" si="262"/>
        <v>0.25022397550892805</v>
      </c>
      <c r="O550" s="6">
        <f t="shared" si="262"/>
        <v>0.18373930504731792</v>
      </c>
      <c r="P550" s="6">
        <f t="shared" si="262"/>
        <v>1</v>
      </c>
    </row>
    <row r="551" spans="1:16" ht="15.95" customHeight="1" x14ac:dyDescent="0.25">
      <c r="A551" s="13">
        <v>43374</v>
      </c>
      <c r="C551" s="6">
        <f t="shared" ref="C551:P551" si="263">C253/$P253</f>
        <v>4.765955108128455E-2</v>
      </c>
      <c r="D551" s="6">
        <f t="shared" si="263"/>
        <v>7.8119568696097499E-2</v>
      </c>
      <c r="E551" s="6">
        <f t="shared" si="263"/>
        <v>4.6129486068675115E-3</v>
      </c>
      <c r="F551" s="6">
        <f t="shared" si="263"/>
        <v>5.9193161948687088E-3</v>
      </c>
      <c r="G551" s="6">
        <f t="shared" si="263"/>
        <v>0</v>
      </c>
      <c r="H551" s="6">
        <f t="shared" si="263"/>
        <v>8.8218551637399473E-2</v>
      </c>
      <c r="I551" s="6">
        <f t="shared" si="263"/>
        <v>0</v>
      </c>
      <c r="J551" s="6">
        <f t="shared" si="263"/>
        <v>1.5960147821973865E-3</v>
      </c>
      <c r="K551" s="6">
        <f t="shared" si="263"/>
        <v>0.35782715806901222</v>
      </c>
      <c r="L551" s="6">
        <f t="shared" si="263"/>
        <v>6.0856933312200573E-2</v>
      </c>
      <c r="M551" s="6">
        <f t="shared" si="263"/>
        <v>4.8751672339000955E-2</v>
      </c>
      <c r="N551" s="6">
        <f t="shared" si="263"/>
        <v>0.19526133837490406</v>
      </c>
      <c r="O551" s="6">
        <f t="shared" si="263"/>
        <v>0.11117694690616697</v>
      </c>
      <c r="P551" s="6">
        <f t="shared" si="263"/>
        <v>1</v>
      </c>
    </row>
    <row r="552" spans="1:16" ht="15.95" customHeight="1" x14ac:dyDescent="0.25">
      <c r="A552" s="13">
        <v>43381</v>
      </c>
      <c r="C552" s="6">
        <f t="shared" ref="C552:P552" si="264">C254/$P254</f>
        <v>5.9206225837228919E-2</v>
      </c>
      <c r="D552" s="6">
        <f t="shared" si="264"/>
        <v>0.11035718763669612</v>
      </c>
      <c r="E552" s="6">
        <f t="shared" si="264"/>
        <v>5.0167857429760689E-3</v>
      </c>
      <c r="F552" s="6">
        <f t="shared" si="264"/>
        <v>6.2350904541062279E-3</v>
      </c>
      <c r="G552" s="6">
        <f t="shared" si="264"/>
        <v>0</v>
      </c>
      <c r="H552" s="6">
        <f t="shared" si="264"/>
        <v>7.6796229892109935E-2</v>
      </c>
      <c r="I552" s="6">
        <f t="shared" si="264"/>
        <v>0</v>
      </c>
      <c r="J552" s="6">
        <f t="shared" si="264"/>
        <v>2.4230819867301777E-3</v>
      </c>
      <c r="K552" s="6">
        <f t="shared" si="264"/>
        <v>0.3188235790051524</v>
      </c>
      <c r="L552" s="6">
        <f t="shared" si="264"/>
        <v>8.4855271530277859E-2</v>
      </c>
      <c r="M552" s="6">
        <f t="shared" si="264"/>
        <v>3.7221725046712124E-2</v>
      </c>
      <c r="N552" s="6">
        <f t="shared" si="264"/>
        <v>0.14679987349723608</v>
      </c>
      <c r="O552" s="6">
        <f t="shared" si="264"/>
        <v>0.1522649493707742</v>
      </c>
      <c r="P552" s="6">
        <f t="shared" si="264"/>
        <v>1</v>
      </c>
    </row>
    <row r="553" spans="1:16" ht="15.95" customHeight="1" x14ac:dyDescent="0.25">
      <c r="A553" s="13">
        <v>43388</v>
      </c>
      <c r="C553" s="6">
        <f t="shared" ref="C553:P553" si="265">C255/$P255</f>
        <v>9.6652356184771429E-2</v>
      </c>
      <c r="D553" s="6">
        <f t="shared" si="265"/>
        <v>0.10777155505553981</v>
      </c>
      <c r="E553" s="6">
        <f t="shared" si="265"/>
        <v>3.5376009358710123E-3</v>
      </c>
      <c r="F553" s="6">
        <f t="shared" si="265"/>
        <v>3.7715497784196104E-3</v>
      </c>
      <c r="G553" s="6">
        <f t="shared" si="265"/>
        <v>0</v>
      </c>
      <c r="H553" s="6">
        <f t="shared" si="265"/>
        <v>5.1255429803437107E-2</v>
      </c>
      <c r="I553" s="6">
        <f t="shared" si="265"/>
        <v>0</v>
      </c>
      <c r="J553" s="6">
        <f t="shared" si="265"/>
        <v>1.9965432370511495E-3</v>
      </c>
      <c r="K553" s="6">
        <f t="shared" si="265"/>
        <v>0.34450413737814373</v>
      </c>
      <c r="L553" s="6">
        <f t="shared" si="265"/>
        <v>4.5748955865833482E-2</v>
      </c>
      <c r="M553" s="6">
        <f t="shared" si="265"/>
        <v>4.7920914895724517E-2</v>
      </c>
      <c r="N553" s="6">
        <f t="shared" si="265"/>
        <v>0.20028641264257127</v>
      </c>
      <c r="O553" s="6">
        <f t="shared" si="265"/>
        <v>9.6554544222636943E-2</v>
      </c>
      <c r="P553" s="6">
        <f t="shared" si="265"/>
        <v>1</v>
      </c>
    </row>
    <row r="554" spans="1:16" ht="15.95" customHeight="1" x14ac:dyDescent="0.25">
      <c r="A554" s="13">
        <v>43395</v>
      </c>
      <c r="C554" s="6">
        <f t="shared" ref="C554:P554" si="266">C256/$P256</f>
        <v>5.6685940520404307E-2</v>
      </c>
      <c r="D554" s="6">
        <f t="shared" si="266"/>
        <v>8.1607419787017826E-2</v>
      </c>
      <c r="E554" s="6">
        <f t="shared" si="266"/>
        <v>4.9223301283718756E-3</v>
      </c>
      <c r="F554" s="6">
        <f t="shared" si="266"/>
        <v>7.1724778281014702E-3</v>
      </c>
      <c r="G554" s="6">
        <f t="shared" si="266"/>
        <v>0</v>
      </c>
      <c r="H554" s="6">
        <f t="shared" si="266"/>
        <v>4.5364343230618213E-2</v>
      </c>
      <c r="I554" s="6">
        <f t="shared" si="266"/>
        <v>0</v>
      </c>
      <c r="J554" s="6">
        <f t="shared" si="266"/>
        <v>2.035117514287144E-3</v>
      </c>
      <c r="K554" s="6">
        <f t="shared" si="266"/>
        <v>0.36837214160765708</v>
      </c>
      <c r="L554" s="6">
        <f t="shared" si="266"/>
        <v>8.0814809796508291E-2</v>
      </c>
      <c r="M554" s="6">
        <f t="shared" si="266"/>
        <v>5.4973408827283771E-2</v>
      </c>
      <c r="N554" s="6">
        <f t="shared" si="266"/>
        <v>0.14834008288858522</v>
      </c>
      <c r="O554" s="6">
        <f t="shared" si="266"/>
        <v>0.14971192787116464</v>
      </c>
      <c r="P554" s="6">
        <f t="shared" si="266"/>
        <v>1</v>
      </c>
    </row>
    <row r="555" spans="1:16" ht="15.95" customHeight="1" x14ac:dyDescent="0.25">
      <c r="A555" s="13">
        <v>43402</v>
      </c>
      <c r="C555" s="6">
        <f t="shared" ref="C555:P555" si="267">C257/$P257</f>
        <v>4.7784835714072396E-2</v>
      </c>
      <c r="D555" s="6">
        <f t="shared" si="267"/>
        <v>8.0289864889775409E-2</v>
      </c>
      <c r="E555" s="6">
        <f t="shared" si="267"/>
        <v>3.7408913107584915E-3</v>
      </c>
      <c r="F555" s="6">
        <f t="shared" si="267"/>
        <v>6.7579291342623419E-3</v>
      </c>
      <c r="G555" s="6">
        <f t="shared" si="267"/>
        <v>0</v>
      </c>
      <c r="H555" s="6">
        <f t="shared" si="267"/>
        <v>6.6610649176981798E-2</v>
      </c>
      <c r="I555" s="6">
        <f t="shared" si="267"/>
        <v>0</v>
      </c>
      <c r="J555" s="6">
        <f t="shared" si="267"/>
        <v>2.6720367819092704E-3</v>
      </c>
      <c r="K555" s="6">
        <f t="shared" si="267"/>
        <v>0.28007314420243284</v>
      </c>
      <c r="L555" s="6">
        <f t="shared" si="267"/>
        <v>6.916636756639187E-2</v>
      </c>
      <c r="M555" s="6">
        <f t="shared" si="267"/>
        <v>0.14287321433478747</v>
      </c>
      <c r="N555" s="6">
        <f t="shared" si="267"/>
        <v>0.19693511875368408</v>
      </c>
      <c r="O555" s="6">
        <f t="shared" si="267"/>
        <v>0.10309594813494394</v>
      </c>
      <c r="P555" s="6">
        <f t="shared" si="267"/>
        <v>1</v>
      </c>
    </row>
    <row r="556" spans="1:16" ht="15.95" customHeight="1" x14ac:dyDescent="0.25">
      <c r="A556" s="13">
        <v>43409</v>
      </c>
      <c r="C556" s="6">
        <f t="shared" ref="C556:P556" si="268">C258/$P258</f>
        <v>7.7661166978629681E-2</v>
      </c>
      <c r="D556" s="6">
        <f t="shared" si="268"/>
        <v>9.5594243545576343E-2</v>
      </c>
      <c r="E556" s="6">
        <f t="shared" si="268"/>
        <v>5.0255401338173888E-3</v>
      </c>
      <c r="F556" s="6">
        <f t="shared" si="268"/>
        <v>8.2183514643044669E-3</v>
      </c>
      <c r="G556" s="6">
        <f t="shared" si="268"/>
        <v>0</v>
      </c>
      <c r="H556" s="6">
        <f t="shared" si="268"/>
        <v>9.1339993444924578E-2</v>
      </c>
      <c r="I556" s="6">
        <f t="shared" si="268"/>
        <v>0</v>
      </c>
      <c r="J556" s="6">
        <f t="shared" si="268"/>
        <v>2.0177233320552326E-3</v>
      </c>
      <c r="K556" s="6">
        <f t="shared" si="268"/>
        <v>0.28940678752621385</v>
      </c>
      <c r="L556" s="6">
        <f t="shared" si="268"/>
        <v>8.4603927538424731E-2</v>
      </c>
      <c r="M556" s="6">
        <f t="shared" si="268"/>
        <v>4.764671569773981E-2</v>
      </c>
      <c r="N556" s="6">
        <f t="shared" si="268"/>
        <v>0.18693891592743891</v>
      </c>
      <c r="O556" s="6">
        <f t="shared" si="268"/>
        <v>0.11154663441087496</v>
      </c>
      <c r="P556" s="6">
        <f t="shared" si="268"/>
        <v>1</v>
      </c>
    </row>
    <row r="557" spans="1:16" ht="15.95" customHeight="1" x14ac:dyDescent="0.25">
      <c r="A557" s="13">
        <v>43416</v>
      </c>
      <c r="C557" s="6">
        <f t="shared" ref="C557:P557" si="269">C259/$P259</f>
        <v>0.1169139205668351</v>
      </c>
      <c r="D557" s="6">
        <f t="shared" si="269"/>
        <v>9.8147131874867594E-2</v>
      </c>
      <c r="E557" s="6">
        <f t="shared" si="269"/>
        <v>7.8904504738784749E-3</v>
      </c>
      <c r="F557" s="6">
        <f t="shared" si="269"/>
        <v>5.02281409697418E-3</v>
      </c>
      <c r="G557" s="6">
        <f t="shared" si="269"/>
        <v>0</v>
      </c>
      <c r="H557" s="6">
        <f t="shared" si="269"/>
        <v>7.6631996587589374E-2</v>
      </c>
      <c r="I557" s="6">
        <f t="shared" si="269"/>
        <v>0</v>
      </c>
      <c r="J557" s="6">
        <f t="shared" si="269"/>
        <v>1.3441004537497606E-3</v>
      </c>
      <c r="K557" s="6">
        <f t="shared" si="269"/>
        <v>0.28859884275733122</v>
      </c>
      <c r="L557" s="6">
        <f t="shared" si="269"/>
        <v>7.0969561348487545E-2</v>
      </c>
      <c r="M557" s="6">
        <f t="shared" si="269"/>
        <v>4.95224729522993E-2</v>
      </c>
      <c r="N557" s="6">
        <f t="shared" si="269"/>
        <v>0.16087777608267437</v>
      </c>
      <c r="O557" s="6">
        <f t="shared" si="269"/>
        <v>0.12408093280531307</v>
      </c>
      <c r="P557" s="6">
        <f t="shared" si="269"/>
        <v>1</v>
      </c>
    </row>
    <row r="558" spans="1:16" ht="15.95" customHeight="1" x14ac:dyDescent="0.25">
      <c r="A558" s="13">
        <v>43423</v>
      </c>
      <c r="C558" s="6">
        <f t="shared" ref="C558:P558" si="270">C260/$P260</f>
        <v>4.6929933421279053E-2</v>
      </c>
      <c r="D558" s="6">
        <f t="shared" si="270"/>
        <v>9.7684859053042472E-2</v>
      </c>
      <c r="E558" s="6">
        <f t="shared" si="270"/>
        <v>2.3671883918146568E-3</v>
      </c>
      <c r="F558" s="6">
        <f t="shared" si="270"/>
        <v>3.545989523062489E-3</v>
      </c>
      <c r="G558" s="6">
        <f t="shared" si="270"/>
        <v>0</v>
      </c>
      <c r="H558" s="6">
        <f t="shared" si="270"/>
        <v>5.9576350796267198E-2</v>
      </c>
      <c r="I558" s="6">
        <f t="shared" si="270"/>
        <v>0</v>
      </c>
      <c r="J558" s="6">
        <f t="shared" si="270"/>
        <v>5.5514532044067123E-4</v>
      </c>
      <c r="K558" s="6">
        <f t="shared" si="270"/>
        <v>0.4074742072643926</v>
      </c>
      <c r="L558" s="6">
        <f t="shared" si="270"/>
        <v>4.7113068241053449E-2</v>
      </c>
      <c r="M558" s="6">
        <f t="shared" si="270"/>
        <v>7.1988800668495875E-2</v>
      </c>
      <c r="N558" s="6">
        <f t="shared" si="270"/>
        <v>0.14672032003605284</v>
      </c>
      <c r="O558" s="6">
        <f t="shared" si="270"/>
        <v>0.11604413728409879</v>
      </c>
      <c r="P558" s="6">
        <f t="shared" si="270"/>
        <v>1</v>
      </c>
    </row>
    <row r="559" spans="1:16" ht="15.95" customHeight="1" x14ac:dyDescent="0.25">
      <c r="A559" s="13">
        <v>43430</v>
      </c>
      <c r="C559" s="6">
        <f t="shared" ref="C559:P559" si="271">C261/$P261</f>
        <v>5.4595110800003392E-2</v>
      </c>
      <c r="D559" s="6">
        <f t="shared" si="271"/>
        <v>0.14715164377306922</v>
      </c>
      <c r="E559" s="6">
        <f t="shared" si="271"/>
        <v>4.6726346080909545E-3</v>
      </c>
      <c r="F559" s="6">
        <f t="shared" si="271"/>
        <v>5.6013447966427677E-3</v>
      </c>
      <c r="G559" s="6">
        <f t="shared" si="271"/>
        <v>0</v>
      </c>
      <c r="H559" s="6">
        <f t="shared" si="271"/>
        <v>4.7507822613545268E-2</v>
      </c>
      <c r="I559" s="6">
        <f t="shared" si="271"/>
        <v>0</v>
      </c>
      <c r="J559" s="6">
        <f t="shared" si="271"/>
        <v>2.4025921644574501E-3</v>
      </c>
      <c r="K559" s="6">
        <f t="shared" si="271"/>
        <v>0.15806459110246829</v>
      </c>
      <c r="L559" s="6">
        <f t="shared" si="271"/>
        <v>6.1546554688574957E-2</v>
      </c>
      <c r="M559" s="6">
        <f t="shared" si="271"/>
        <v>4.2114256791961131E-2</v>
      </c>
      <c r="N559" s="6">
        <f t="shared" si="271"/>
        <v>0.3490947509407149</v>
      </c>
      <c r="O559" s="6">
        <f t="shared" si="271"/>
        <v>0.12724869772047162</v>
      </c>
      <c r="P559" s="6">
        <f t="shared" si="271"/>
        <v>1</v>
      </c>
    </row>
    <row r="560" spans="1:16" ht="15.95" customHeight="1" x14ac:dyDescent="0.25">
      <c r="A560" s="13">
        <v>43437</v>
      </c>
      <c r="C560" s="6">
        <f t="shared" ref="C560:P560" si="272">C262/$P262</f>
        <v>4.5083859722286436E-2</v>
      </c>
      <c r="D560" s="6">
        <f t="shared" si="272"/>
        <v>0.16325383711046126</v>
      </c>
      <c r="E560" s="6">
        <f t="shared" si="272"/>
        <v>4.26548827946557E-3</v>
      </c>
      <c r="F560" s="6">
        <f t="shared" si="272"/>
        <v>3.8874937844547734E-3</v>
      </c>
      <c r="G560" s="6">
        <f t="shared" si="272"/>
        <v>0</v>
      </c>
      <c r="H560" s="6">
        <f t="shared" si="272"/>
        <v>4.0172819085544834E-2</v>
      </c>
      <c r="I560" s="6">
        <f t="shared" si="272"/>
        <v>0</v>
      </c>
      <c r="J560" s="6">
        <f t="shared" si="272"/>
        <v>6.6360244232335883E-4</v>
      </c>
      <c r="K560" s="6">
        <f t="shared" si="272"/>
        <v>0.23577186124094002</v>
      </c>
      <c r="L560" s="6">
        <f t="shared" si="272"/>
        <v>4.9786033122313611E-2</v>
      </c>
      <c r="M560" s="6">
        <f t="shared" si="272"/>
        <v>9.9785143938842996E-2</v>
      </c>
      <c r="N560" s="6">
        <f t="shared" si="272"/>
        <v>0.13849676508725992</v>
      </c>
      <c r="O560" s="6">
        <f t="shared" si="272"/>
        <v>0.21883309618610713</v>
      </c>
      <c r="P560" s="6">
        <f t="shared" si="272"/>
        <v>1</v>
      </c>
    </row>
    <row r="561" spans="1:16" ht="15.95" customHeight="1" x14ac:dyDescent="0.25">
      <c r="A561" s="13">
        <v>43444</v>
      </c>
      <c r="C561" s="6">
        <f t="shared" ref="C561:P561" si="273">C263/$P263</f>
        <v>7.6252641408761784E-2</v>
      </c>
      <c r="D561" s="6">
        <f t="shared" si="273"/>
        <v>8.7256957600637522E-2</v>
      </c>
      <c r="E561" s="6">
        <f t="shared" si="273"/>
        <v>8.4478420988016237E-3</v>
      </c>
      <c r="F561" s="6">
        <f t="shared" si="273"/>
        <v>3.8610711399945192E-3</v>
      </c>
      <c r="G561" s="6">
        <f t="shared" si="273"/>
        <v>0</v>
      </c>
      <c r="H561" s="6">
        <f t="shared" si="273"/>
        <v>6.0706448319123342E-2</v>
      </c>
      <c r="I561" s="6">
        <f t="shared" si="273"/>
        <v>0</v>
      </c>
      <c r="J561" s="6">
        <f t="shared" si="273"/>
        <v>1.1483528068920138E-3</v>
      </c>
      <c r="K561" s="6">
        <f t="shared" si="273"/>
        <v>0.15716099174492038</v>
      </c>
      <c r="L561" s="6">
        <f t="shared" si="273"/>
        <v>4.9287840328104737E-2</v>
      </c>
      <c r="M561" s="6">
        <f t="shared" si="273"/>
        <v>8.3064108411201931E-2</v>
      </c>
      <c r="N561" s="6">
        <f t="shared" si="273"/>
        <v>0.19452439226213786</v>
      </c>
      <c r="O561" s="6">
        <f t="shared" si="273"/>
        <v>0.27828935387942438</v>
      </c>
      <c r="P561" s="6">
        <f t="shared" si="273"/>
        <v>1</v>
      </c>
    </row>
    <row r="562" spans="1:16" ht="15.95" customHeight="1" x14ac:dyDescent="0.25">
      <c r="A562" s="13">
        <v>43451</v>
      </c>
      <c r="C562" s="6">
        <f t="shared" ref="C562:P562" si="274">C264/$P264</f>
        <v>0.11012958830852948</v>
      </c>
      <c r="D562" s="6">
        <f t="shared" si="274"/>
        <v>0.10315401465712347</v>
      </c>
      <c r="E562" s="6">
        <f t="shared" si="274"/>
        <v>7.1273489967221418E-3</v>
      </c>
      <c r="F562" s="6">
        <f t="shared" si="274"/>
        <v>5.5607313549002587E-3</v>
      </c>
      <c r="G562" s="6">
        <f t="shared" si="274"/>
        <v>0</v>
      </c>
      <c r="H562" s="6">
        <f t="shared" si="274"/>
        <v>6.2542175411233164E-2</v>
      </c>
      <c r="I562" s="6">
        <f t="shared" si="274"/>
        <v>0</v>
      </c>
      <c r="J562" s="6">
        <f t="shared" si="274"/>
        <v>1.4941693114813436E-3</v>
      </c>
      <c r="K562" s="6">
        <f t="shared" si="274"/>
        <v>9.909585948118213E-2</v>
      </c>
      <c r="L562" s="6">
        <f t="shared" si="274"/>
        <v>7.6364899874269657E-2</v>
      </c>
      <c r="M562" s="6">
        <f t="shared" si="274"/>
        <v>6.8367704591865044E-2</v>
      </c>
      <c r="N562" s="6">
        <f t="shared" si="274"/>
        <v>0.16031769980270813</v>
      </c>
      <c r="O562" s="6">
        <f t="shared" si="274"/>
        <v>0.30584580820998519</v>
      </c>
      <c r="P562" s="6">
        <f t="shared" si="274"/>
        <v>1</v>
      </c>
    </row>
    <row r="563" spans="1:16" ht="15.95" customHeight="1" x14ac:dyDescent="0.25">
      <c r="A563" s="13">
        <v>43458</v>
      </c>
      <c r="C563" s="6">
        <f t="shared" ref="C563:P563" si="275">C265/$P265</f>
        <v>6.4228674113837453E-2</v>
      </c>
      <c r="D563" s="6">
        <f t="shared" si="275"/>
        <v>0.18279129231359215</v>
      </c>
      <c r="E563" s="6">
        <f t="shared" si="275"/>
        <v>1.3225755661805921E-2</v>
      </c>
      <c r="F563" s="6">
        <f t="shared" si="275"/>
        <v>1.6136014959386654E-3</v>
      </c>
      <c r="G563" s="6">
        <f t="shared" si="275"/>
        <v>0</v>
      </c>
      <c r="H563" s="6">
        <f t="shared" si="275"/>
        <v>5.8172845548650487E-2</v>
      </c>
      <c r="I563" s="6">
        <f t="shared" si="275"/>
        <v>0</v>
      </c>
      <c r="J563" s="6">
        <f t="shared" si="275"/>
        <v>5.4322884056752872E-3</v>
      </c>
      <c r="K563" s="6">
        <f t="shared" si="275"/>
        <v>0</v>
      </c>
      <c r="L563" s="6">
        <f t="shared" si="275"/>
        <v>7.0627773083402429E-2</v>
      </c>
      <c r="M563" s="6">
        <f t="shared" si="275"/>
        <v>6.7143968441727653E-2</v>
      </c>
      <c r="N563" s="6">
        <f t="shared" si="275"/>
        <v>0.16639094357444706</v>
      </c>
      <c r="O563" s="6">
        <f t="shared" si="275"/>
        <v>0.37037285736092285</v>
      </c>
      <c r="P563" s="6">
        <f t="shared" si="275"/>
        <v>1</v>
      </c>
    </row>
    <row r="564" spans="1:16" ht="15.95" customHeight="1" x14ac:dyDescent="0.25">
      <c r="A564" s="13">
        <v>43465</v>
      </c>
      <c r="C564" s="6">
        <f t="shared" ref="C564:P564" si="276">C266/$P266</f>
        <v>6.1292697109657866E-2</v>
      </c>
      <c r="D564" s="6">
        <f t="shared" si="276"/>
        <v>0.12509444549298065</v>
      </c>
      <c r="E564" s="6">
        <f t="shared" si="276"/>
        <v>4.5721631765924444E-3</v>
      </c>
      <c r="F564" s="6">
        <f t="shared" si="276"/>
        <v>8.1326495510931351E-3</v>
      </c>
      <c r="G564" s="6">
        <f t="shared" si="276"/>
        <v>0</v>
      </c>
      <c r="H564" s="6">
        <f t="shared" si="276"/>
        <v>5.8792557227080752E-2</v>
      </c>
      <c r="I564" s="6">
        <f t="shared" si="276"/>
        <v>0</v>
      </c>
      <c r="J564" s="6">
        <f t="shared" si="276"/>
        <v>1.148502196203847E-3</v>
      </c>
      <c r="K564" s="6">
        <f t="shared" si="276"/>
        <v>2.2205357584560085E-3</v>
      </c>
      <c r="L564" s="6">
        <f t="shared" si="276"/>
        <v>6.6249405211669429E-2</v>
      </c>
      <c r="M564" s="6">
        <f t="shared" si="276"/>
        <v>9.357805980201344E-3</v>
      </c>
      <c r="N564" s="6">
        <f t="shared" si="276"/>
        <v>0.47231029545127429</v>
      </c>
      <c r="O564" s="6">
        <f t="shared" si="276"/>
        <v>0.19082894284479027</v>
      </c>
      <c r="P564" s="6">
        <f t="shared" si="276"/>
        <v>1</v>
      </c>
    </row>
    <row r="565" spans="1:16" ht="15.95" customHeight="1" x14ac:dyDescent="0.25">
      <c r="A565" s="13">
        <v>43472</v>
      </c>
      <c r="C565" s="6">
        <f t="shared" ref="C565:P565" si="277">C267/$P267</f>
        <v>7.0191730954366538E-2</v>
      </c>
      <c r="D565" s="6">
        <f t="shared" si="277"/>
        <v>5.2074394227130512E-2</v>
      </c>
      <c r="E565" s="6">
        <f t="shared" si="277"/>
        <v>3.6210401600595987E-3</v>
      </c>
      <c r="F565" s="6">
        <f t="shared" si="277"/>
        <v>4.589973086663166E-3</v>
      </c>
      <c r="G565" s="6">
        <f t="shared" si="277"/>
        <v>0</v>
      </c>
      <c r="H565" s="6">
        <f t="shared" si="277"/>
        <v>3.840372967980938E-2</v>
      </c>
      <c r="I565" s="6">
        <f t="shared" si="277"/>
        <v>0</v>
      </c>
      <c r="J565" s="6">
        <f t="shared" si="277"/>
        <v>1.7542276966141491E-3</v>
      </c>
      <c r="K565" s="6">
        <f t="shared" si="277"/>
        <v>0.42147387795982943</v>
      </c>
      <c r="L565" s="6">
        <f t="shared" si="277"/>
        <v>4.2391206452004601E-2</v>
      </c>
      <c r="M565" s="6">
        <f t="shared" si="277"/>
        <v>3.0021274890108997E-2</v>
      </c>
      <c r="N565" s="6">
        <f t="shared" si="277"/>
        <v>0.23868790356318842</v>
      </c>
      <c r="O565" s="6">
        <f t="shared" si="277"/>
        <v>9.6790641330225427E-2</v>
      </c>
      <c r="P565" s="6">
        <f t="shared" si="277"/>
        <v>1</v>
      </c>
    </row>
    <row r="566" spans="1:16" ht="15.95" customHeight="1" x14ac:dyDescent="0.25">
      <c r="A566" s="13">
        <v>43479</v>
      </c>
      <c r="C566" s="6">
        <f t="shared" ref="C566:P566" si="278">C268/$P268</f>
        <v>5.0981762610290027E-2</v>
      </c>
      <c r="D566" s="6">
        <f t="shared" si="278"/>
        <v>5.2349443294600673E-2</v>
      </c>
      <c r="E566" s="6">
        <f t="shared" si="278"/>
        <v>2.4064515606214555E-3</v>
      </c>
      <c r="F566" s="6">
        <f t="shared" si="278"/>
        <v>1.9021859232532883E-3</v>
      </c>
      <c r="G566" s="6">
        <f t="shared" si="278"/>
        <v>0</v>
      </c>
      <c r="H566" s="6">
        <f t="shared" si="278"/>
        <v>4.5328016241960638E-2</v>
      </c>
      <c r="I566" s="6">
        <f t="shared" si="278"/>
        <v>0</v>
      </c>
      <c r="J566" s="6">
        <f t="shared" si="278"/>
        <v>1.0694206596875539E-3</v>
      </c>
      <c r="K566" s="6">
        <f t="shared" si="278"/>
        <v>0.43904892146954821</v>
      </c>
      <c r="L566" s="6">
        <f t="shared" si="278"/>
        <v>5.2477932260070657E-2</v>
      </c>
      <c r="M566" s="6">
        <f t="shared" si="278"/>
        <v>2.9113933737622655E-2</v>
      </c>
      <c r="N566" s="6">
        <f t="shared" si="278"/>
        <v>0.2136450575134182</v>
      </c>
      <c r="O566" s="6">
        <f t="shared" si="278"/>
        <v>0.11167687472892654</v>
      </c>
      <c r="P566" s="6">
        <f t="shared" si="278"/>
        <v>1</v>
      </c>
    </row>
    <row r="567" spans="1:16" ht="15.95" customHeight="1" x14ac:dyDescent="0.25">
      <c r="A567" s="13">
        <v>43486</v>
      </c>
      <c r="C567" s="6">
        <f t="shared" ref="C567:P567" si="279">C269/$P269</f>
        <v>6.655824564071959E-2</v>
      </c>
      <c r="D567" s="6">
        <f t="shared" si="279"/>
        <v>3.9829274409626303E-2</v>
      </c>
      <c r="E567" s="6">
        <f t="shared" si="279"/>
        <v>3.633106263565858E-3</v>
      </c>
      <c r="F567" s="6">
        <f t="shared" si="279"/>
        <v>4.2861551734798961E-3</v>
      </c>
      <c r="G567" s="6">
        <f t="shared" si="279"/>
        <v>0</v>
      </c>
      <c r="H567" s="6">
        <f t="shared" si="279"/>
        <v>4.0162175557187013E-2</v>
      </c>
      <c r="I567" s="6">
        <f t="shared" si="279"/>
        <v>0</v>
      </c>
      <c r="J567" s="6">
        <f t="shared" si="279"/>
        <v>1.2879884073663699E-3</v>
      </c>
      <c r="K567" s="6">
        <f t="shared" si="279"/>
        <v>0.45313238738848743</v>
      </c>
      <c r="L567" s="6">
        <f t="shared" si="279"/>
        <v>6.925598020558564E-2</v>
      </c>
      <c r="M567" s="6">
        <f t="shared" si="279"/>
        <v>5.016916440504126E-2</v>
      </c>
      <c r="N567" s="6">
        <f t="shared" si="279"/>
        <v>0.1832237668643478</v>
      </c>
      <c r="O567" s="6">
        <f t="shared" si="279"/>
        <v>8.8461755684592941E-2</v>
      </c>
      <c r="P567" s="6">
        <f t="shared" si="279"/>
        <v>1</v>
      </c>
    </row>
    <row r="568" spans="1:16" ht="15.95" customHeight="1" x14ac:dyDescent="0.25">
      <c r="A568" s="13">
        <v>43493</v>
      </c>
      <c r="C568" s="6">
        <f t="shared" ref="C568:P568" si="280">C270/$P270</f>
        <v>7.183174416302858E-2</v>
      </c>
      <c r="D568" s="6">
        <f t="shared" si="280"/>
        <v>9.1916070333535049E-2</v>
      </c>
      <c r="E568" s="6">
        <f t="shared" si="280"/>
        <v>4.9303709836497484E-3</v>
      </c>
      <c r="F568" s="6">
        <f t="shared" si="280"/>
        <v>4.1651031623794865E-3</v>
      </c>
      <c r="G568" s="6">
        <f t="shared" si="280"/>
        <v>0</v>
      </c>
      <c r="H568" s="6">
        <f t="shared" si="280"/>
        <v>4.0627590349866113E-2</v>
      </c>
      <c r="I568" s="6">
        <f t="shared" si="280"/>
        <v>0</v>
      </c>
      <c r="J568" s="6">
        <f t="shared" si="280"/>
        <v>9.2160961821845635E-4</v>
      </c>
      <c r="K568" s="6">
        <f t="shared" si="280"/>
        <v>0.35916379600624521</v>
      </c>
      <c r="L568" s="6">
        <f t="shared" si="280"/>
        <v>7.612985645813003E-2</v>
      </c>
      <c r="M568" s="6">
        <f t="shared" si="280"/>
        <v>4.1285179444221019E-2</v>
      </c>
      <c r="N568" s="6">
        <f t="shared" si="280"/>
        <v>0.14240995937976234</v>
      </c>
      <c r="O568" s="6">
        <f t="shared" si="280"/>
        <v>0.16661872010096387</v>
      </c>
      <c r="P568" s="6">
        <f t="shared" si="280"/>
        <v>1</v>
      </c>
    </row>
    <row r="569" spans="1:16" ht="15.95" customHeight="1" x14ac:dyDescent="0.25">
      <c r="A569" s="13">
        <v>43500</v>
      </c>
      <c r="C569" s="6">
        <f t="shared" ref="C569:P569" si="281">C271/$P271</f>
        <v>0.10357325117373428</v>
      </c>
      <c r="D569" s="6">
        <f t="shared" si="281"/>
        <v>4.884083574014355E-2</v>
      </c>
      <c r="E569" s="6">
        <f t="shared" si="281"/>
        <v>1.735106811187315E-3</v>
      </c>
      <c r="F569" s="6">
        <f t="shared" si="281"/>
        <v>4.5209943735850964E-3</v>
      </c>
      <c r="G569" s="6">
        <f t="shared" si="281"/>
        <v>0</v>
      </c>
      <c r="H569" s="6">
        <f t="shared" si="281"/>
        <v>3.8883207217037356E-2</v>
      </c>
      <c r="I569" s="6">
        <f t="shared" si="281"/>
        <v>0</v>
      </c>
      <c r="J569" s="6">
        <f t="shared" si="281"/>
        <v>1.7759408649547534E-3</v>
      </c>
      <c r="K569" s="6">
        <f t="shared" si="281"/>
        <v>0.21642646445184335</v>
      </c>
      <c r="L569" s="6">
        <f t="shared" si="281"/>
        <v>6.272302783132877E-2</v>
      </c>
      <c r="M569" s="6">
        <f t="shared" si="281"/>
        <v>3.6573596166166407E-2</v>
      </c>
      <c r="N569" s="6">
        <f t="shared" si="281"/>
        <v>0.38309805540174285</v>
      </c>
      <c r="O569" s="6">
        <f t="shared" si="281"/>
        <v>0.10184951996827619</v>
      </c>
      <c r="P569" s="6">
        <f t="shared" si="281"/>
        <v>1</v>
      </c>
    </row>
    <row r="570" spans="1:16" ht="15.95" customHeight="1" x14ac:dyDescent="0.25">
      <c r="A570" s="13">
        <v>43507</v>
      </c>
      <c r="C570" s="6">
        <f t="shared" ref="C570:P570" si="282">C272/$P272</f>
        <v>5.0112308282408737E-2</v>
      </c>
      <c r="D570" s="6">
        <f t="shared" si="282"/>
        <v>4.2161390024568875E-2</v>
      </c>
      <c r="E570" s="6">
        <f t="shared" si="282"/>
        <v>2.9955492335030508E-3</v>
      </c>
      <c r="F570" s="6">
        <f t="shared" si="282"/>
        <v>3.075048994068384E-3</v>
      </c>
      <c r="G570" s="6">
        <f t="shared" si="282"/>
        <v>0</v>
      </c>
      <c r="H570" s="6">
        <f t="shared" si="282"/>
        <v>3.700043808598711E-2</v>
      </c>
      <c r="I570" s="6">
        <f t="shared" si="282"/>
        <v>0</v>
      </c>
      <c r="J570" s="6">
        <f t="shared" si="282"/>
        <v>1.1770622575767555E-3</v>
      </c>
      <c r="K570" s="6">
        <f t="shared" si="282"/>
        <v>0.49698567879921968</v>
      </c>
      <c r="L570" s="6">
        <f t="shared" si="282"/>
        <v>4.7590198633390479E-2</v>
      </c>
      <c r="M570" s="6">
        <f t="shared" si="282"/>
        <v>2.4021144955875491E-2</v>
      </c>
      <c r="N570" s="6">
        <f t="shared" si="282"/>
        <v>0.20482275166153968</v>
      </c>
      <c r="O570" s="6">
        <f t="shared" si="282"/>
        <v>9.0058429071861901E-2</v>
      </c>
      <c r="P570" s="6">
        <f t="shared" si="282"/>
        <v>1</v>
      </c>
    </row>
    <row r="571" spans="1:16" ht="15.95" customHeight="1" x14ac:dyDescent="0.25">
      <c r="A571" s="13">
        <v>43514</v>
      </c>
      <c r="C571" s="6">
        <f t="shared" ref="C571:P571" si="283">C273/$P273</f>
        <v>8.2093277993457503E-2</v>
      </c>
      <c r="D571" s="6">
        <f t="shared" si="283"/>
        <v>4.5933838038466859E-2</v>
      </c>
      <c r="E571" s="6">
        <f t="shared" si="283"/>
        <v>1.5770605433644907E-3</v>
      </c>
      <c r="F571" s="6">
        <f t="shared" si="283"/>
        <v>3.8603183728529765E-3</v>
      </c>
      <c r="G571" s="6">
        <f t="shared" si="283"/>
        <v>0</v>
      </c>
      <c r="H571" s="6">
        <f t="shared" si="283"/>
        <v>3.6168525423088446E-2</v>
      </c>
      <c r="I571" s="6">
        <f t="shared" si="283"/>
        <v>0</v>
      </c>
      <c r="J571" s="6">
        <f t="shared" si="283"/>
        <v>1.102351707375579E-3</v>
      </c>
      <c r="K571" s="6">
        <f t="shared" si="283"/>
        <v>0.28788700928923938</v>
      </c>
      <c r="L571" s="6">
        <f t="shared" si="283"/>
        <v>5.2566719833832654E-2</v>
      </c>
      <c r="M571" s="6">
        <f t="shared" si="283"/>
        <v>1.7149338236740998E-2</v>
      </c>
      <c r="N571" s="6">
        <f t="shared" si="283"/>
        <v>0.33474921335796282</v>
      </c>
      <c r="O571" s="6">
        <f t="shared" si="283"/>
        <v>0.13691234720361828</v>
      </c>
      <c r="P571" s="6">
        <f t="shared" si="283"/>
        <v>1</v>
      </c>
    </row>
    <row r="572" spans="1:16" ht="15.95" customHeight="1" x14ac:dyDescent="0.25">
      <c r="A572" s="13">
        <v>43521</v>
      </c>
      <c r="C572" s="6">
        <f t="shared" ref="C572:P572" si="284">C274/$P274</f>
        <v>4.5777092860685438E-2</v>
      </c>
      <c r="D572" s="6">
        <f t="shared" si="284"/>
        <v>6.6616044588766674E-2</v>
      </c>
      <c r="E572" s="6">
        <f t="shared" si="284"/>
        <v>6.2575714311597702E-3</v>
      </c>
      <c r="F572" s="6">
        <f t="shared" si="284"/>
        <v>6.073969193958681E-3</v>
      </c>
      <c r="G572" s="6">
        <f t="shared" si="284"/>
        <v>0</v>
      </c>
      <c r="H572" s="6">
        <f t="shared" si="284"/>
        <v>3.6159542908078782E-2</v>
      </c>
      <c r="I572" s="6">
        <f t="shared" si="284"/>
        <v>0</v>
      </c>
      <c r="J572" s="6">
        <f t="shared" si="284"/>
        <v>1.019386869391439E-3</v>
      </c>
      <c r="K572" s="6">
        <f t="shared" si="284"/>
        <v>0.41404341566146413</v>
      </c>
      <c r="L572" s="6">
        <f t="shared" si="284"/>
        <v>5.2285115657462633E-2</v>
      </c>
      <c r="M572" s="6">
        <f t="shared" si="284"/>
        <v>6.7219303916529721E-2</v>
      </c>
      <c r="N572" s="6">
        <f t="shared" si="284"/>
        <v>0.16911736726649365</v>
      </c>
      <c r="O572" s="6">
        <f t="shared" si="284"/>
        <v>0.13543118964600903</v>
      </c>
      <c r="P572" s="6">
        <f t="shared" si="284"/>
        <v>1</v>
      </c>
    </row>
    <row r="573" spans="1:16" ht="15.95" customHeight="1" x14ac:dyDescent="0.25">
      <c r="A573" s="13">
        <v>43528</v>
      </c>
      <c r="C573" s="6">
        <f t="shared" ref="C573:P573" si="285">C275/$P275</f>
        <v>6.7648886696284674E-2</v>
      </c>
      <c r="D573" s="6">
        <f t="shared" si="285"/>
        <v>0.10508088006103412</v>
      </c>
      <c r="E573" s="6">
        <f t="shared" si="285"/>
        <v>2.837624471526151E-3</v>
      </c>
      <c r="F573" s="6">
        <f t="shared" si="285"/>
        <v>5.2214720733339964E-3</v>
      </c>
      <c r="G573" s="6">
        <f t="shared" si="285"/>
        <v>0</v>
      </c>
      <c r="H573" s="6">
        <f t="shared" si="285"/>
        <v>3.5509350642750487E-2</v>
      </c>
      <c r="I573" s="6">
        <f t="shared" si="285"/>
        <v>0</v>
      </c>
      <c r="J573" s="6">
        <f t="shared" si="285"/>
        <v>1.2536506463048571E-3</v>
      </c>
      <c r="K573" s="6">
        <f t="shared" si="285"/>
        <v>0.27896270693281111</v>
      </c>
      <c r="L573" s="6">
        <f t="shared" si="285"/>
        <v>5.097172777386489E-2</v>
      </c>
      <c r="M573" s="6">
        <f t="shared" si="285"/>
        <v>9.6405279466592622E-2</v>
      </c>
      <c r="N573" s="6">
        <f t="shared" si="285"/>
        <v>0.16655296149233251</v>
      </c>
      <c r="O573" s="6">
        <f t="shared" si="285"/>
        <v>0.18955545974316457</v>
      </c>
      <c r="P573" s="6">
        <f t="shared" si="285"/>
        <v>1</v>
      </c>
    </row>
    <row r="574" spans="1:16" ht="15.95" customHeight="1" x14ac:dyDescent="0.25">
      <c r="A574" s="13">
        <v>43535</v>
      </c>
      <c r="C574" s="6">
        <f t="shared" ref="C574:P574" si="286">C276/$P276</f>
        <v>0.11953424925937753</v>
      </c>
      <c r="D574" s="6">
        <f t="shared" si="286"/>
        <v>9.1084923329103409E-2</v>
      </c>
      <c r="E574" s="6">
        <f t="shared" si="286"/>
        <v>4.141555798411805E-2</v>
      </c>
      <c r="F574" s="6">
        <f t="shared" si="286"/>
        <v>4.3794038143559737E-3</v>
      </c>
      <c r="G574" s="6">
        <f t="shared" si="286"/>
        <v>0</v>
      </c>
      <c r="H574" s="6">
        <f t="shared" si="286"/>
        <v>2.8101022068994109E-2</v>
      </c>
      <c r="I574" s="6">
        <f t="shared" si="286"/>
        <v>0</v>
      </c>
      <c r="J574" s="6">
        <f t="shared" si="286"/>
        <v>9.0256727880482217E-4</v>
      </c>
      <c r="K574" s="6">
        <f t="shared" si="286"/>
        <v>0.3012816791357642</v>
      </c>
      <c r="L574" s="6">
        <f t="shared" si="286"/>
        <v>5.0188720074732518E-2</v>
      </c>
      <c r="M574" s="6">
        <f t="shared" si="286"/>
        <v>2.5459246378714551E-2</v>
      </c>
      <c r="N574" s="6">
        <f t="shared" si="286"/>
        <v>0.18151504436751006</v>
      </c>
      <c r="O574" s="6">
        <f t="shared" si="286"/>
        <v>0.15613758630852462</v>
      </c>
      <c r="P574" s="6">
        <f t="shared" si="286"/>
        <v>1</v>
      </c>
    </row>
    <row r="575" spans="1:16" ht="15.95" customHeight="1" x14ac:dyDescent="0.25">
      <c r="A575" s="13">
        <v>43542</v>
      </c>
      <c r="C575" s="6">
        <f t="shared" ref="C575:P575" si="287">C277/$P277</f>
        <v>6.5981181542295819E-2</v>
      </c>
      <c r="D575" s="6">
        <f t="shared" si="287"/>
        <v>9.1001532888827896E-2</v>
      </c>
      <c r="E575" s="6">
        <f t="shared" si="287"/>
        <v>3.6129069745937897E-3</v>
      </c>
      <c r="F575" s="6">
        <f t="shared" si="287"/>
        <v>4.5583479770990361E-3</v>
      </c>
      <c r="G575" s="6">
        <f t="shared" si="287"/>
        <v>0</v>
      </c>
      <c r="H575" s="6">
        <f t="shared" si="287"/>
        <v>5.8028148346051564E-2</v>
      </c>
      <c r="I575" s="6">
        <f t="shared" si="287"/>
        <v>0</v>
      </c>
      <c r="J575" s="6">
        <f t="shared" si="287"/>
        <v>1.6430140545384206E-3</v>
      </c>
      <c r="K575" s="6">
        <f t="shared" si="287"/>
        <v>0.25270429962839436</v>
      </c>
      <c r="L575" s="6">
        <f t="shared" si="287"/>
        <v>7.2867714925021226E-2</v>
      </c>
      <c r="M575" s="6">
        <f t="shared" si="287"/>
        <v>3.3850043419762874E-2</v>
      </c>
      <c r="N575" s="6">
        <f t="shared" si="287"/>
        <v>0.25119154835745516</v>
      </c>
      <c r="O575" s="6">
        <f t="shared" si="287"/>
        <v>0.1645612618859599</v>
      </c>
      <c r="P575" s="6">
        <f t="shared" si="287"/>
        <v>1</v>
      </c>
    </row>
    <row r="576" spans="1:16" ht="15.95" customHeight="1" x14ac:dyDescent="0.25">
      <c r="A576" s="13">
        <v>43549</v>
      </c>
      <c r="C576" s="6">
        <f t="shared" ref="C576:P576" si="288">C278/$P278</f>
        <v>6.0751063239059405E-2</v>
      </c>
      <c r="D576" s="6">
        <f t="shared" si="288"/>
        <v>6.7856859155931981E-2</v>
      </c>
      <c r="E576" s="6">
        <f t="shared" si="288"/>
        <v>5.6517286352372239E-3</v>
      </c>
      <c r="F576" s="6">
        <f t="shared" si="288"/>
        <v>2.6853017067168931E-3</v>
      </c>
      <c r="G576" s="6">
        <f t="shared" si="288"/>
        <v>0</v>
      </c>
      <c r="H576" s="6">
        <f t="shared" si="288"/>
        <v>5.8173542077618115E-2</v>
      </c>
      <c r="I576" s="6">
        <f t="shared" si="288"/>
        <v>0</v>
      </c>
      <c r="J576" s="6">
        <f t="shared" si="288"/>
        <v>2.0758178458132382E-3</v>
      </c>
      <c r="K576" s="6">
        <f t="shared" si="288"/>
        <v>0.20031250855634097</v>
      </c>
      <c r="L576" s="6">
        <f t="shared" si="288"/>
        <v>5.0945079165182441E-2</v>
      </c>
      <c r="M576" s="6">
        <f t="shared" si="288"/>
        <v>0.21162569783728813</v>
      </c>
      <c r="N576" s="6">
        <f t="shared" si="288"/>
        <v>0.17659440625342915</v>
      </c>
      <c r="O576" s="6">
        <f t="shared" si="288"/>
        <v>0.16332799552738253</v>
      </c>
      <c r="P576" s="6">
        <f t="shared" si="288"/>
        <v>1</v>
      </c>
    </row>
    <row r="577" spans="1:16" ht="15.95" customHeight="1" x14ac:dyDescent="0.25">
      <c r="A577" s="13">
        <v>43556</v>
      </c>
      <c r="C577" s="6">
        <f t="shared" ref="C577:P577" si="289">C279/$P279</f>
        <v>0.12105704935695208</v>
      </c>
      <c r="D577" s="6">
        <f t="shared" si="289"/>
        <v>5.3695693011767236E-2</v>
      </c>
      <c r="E577" s="6">
        <f t="shared" si="289"/>
        <v>2.9959077737502539E-2</v>
      </c>
      <c r="F577" s="6">
        <f t="shared" si="289"/>
        <v>3.3074374839479272E-3</v>
      </c>
      <c r="G577" s="6">
        <f t="shared" si="289"/>
        <v>0</v>
      </c>
      <c r="H577" s="6">
        <f t="shared" si="289"/>
        <v>5.0664952684210868E-2</v>
      </c>
      <c r="I577" s="6">
        <f t="shared" si="289"/>
        <v>0</v>
      </c>
      <c r="J577" s="6">
        <f t="shared" si="289"/>
        <v>3.8050731877292653E-3</v>
      </c>
      <c r="K577" s="6">
        <f t="shared" si="289"/>
        <v>0.26665117465782057</v>
      </c>
      <c r="L577" s="6">
        <f t="shared" si="289"/>
        <v>3.7487037656831992E-2</v>
      </c>
      <c r="M577" s="6">
        <f t="shared" si="289"/>
        <v>4.1715481534775591E-2</v>
      </c>
      <c r="N577" s="6">
        <f t="shared" si="289"/>
        <v>0.26238016075771414</v>
      </c>
      <c r="O577" s="6">
        <f t="shared" si="289"/>
        <v>0.12927686193074783</v>
      </c>
      <c r="P577" s="6">
        <f t="shared" si="289"/>
        <v>1</v>
      </c>
    </row>
    <row r="578" spans="1:16" ht="15.95" customHeight="1" x14ac:dyDescent="0.25">
      <c r="A578" s="13">
        <v>43563</v>
      </c>
      <c r="C578" s="6">
        <f t="shared" ref="C578:P578" si="290">C280/$P280</f>
        <v>4.5889479934159247E-2</v>
      </c>
      <c r="D578" s="6">
        <f t="shared" si="290"/>
        <v>4.2457380731941864E-2</v>
      </c>
      <c r="E578" s="6">
        <f t="shared" si="290"/>
        <v>3.9793342680720274E-2</v>
      </c>
      <c r="F578" s="6">
        <f t="shared" si="290"/>
        <v>3.2958703842551874E-3</v>
      </c>
      <c r="G578" s="6">
        <f t="shared" si="290"/>
        <v>0</v>
      </c>
      <c r="H578" s="6">
        <f t="shared" si="290"/>
        <v>2.7210786708292911E-2</v>
      </c>
      <c r="I578" s="6">
        <f t="shared" si="290"/>
        <v>0</v>
      </c>
      <c r="J578" s="6">
        <f t="shared" si="290"/>
        <v>1.4760325366068882E-3</v>
      </c>
      <c r="K578" s="6">
        <f t="shared" si="290"/>
        <v>0.22801483158159144</v>
      </c>
      <c r="L578" s="6">
        <f t="shared" si="290"/>
        <v>3.3230862445135366E-2</v>
      </c>
      <c r="M578" s="6">
        <f t="shared" si="290"/>
        <v>0.12560766170480278</v>
      </c>
      <c r="N578" s="6">
        <f t="shared" si="290"/>
        <v>0.36905343926495804</v>
      </c>
      <c r="O578" s="6">
        <f t="shared" si="290"/>
        <v>8.3970312027535937E-2</v>
      </c>
      <c r="P578" s="6">
        <f t="shared" si="290"/>
        <v>1</v>
      </c>
    </row>
    <row r="579" spans="1:16" ht="15.95" customHeight="1" x14ac:dyDescent="0.25">
      <c r="A579" s="13">
        <v>43570</v>
      </c>
      <c r="C579" s="6">
        <f t="shared" ref="C579:P579" si="291">C281/$P281</f>
        <v>8.474082203785499E-2</v>
      </c>
      <c r="D579" s="6">
        <f t="shared" si="291"/>
        <v>5.8984579929490792E-2</v>
      </c>
      <c r="E579" s="6">
        <f t="shared" si="291"/>
        <v>4.8550594741205474E-2</v>
      </c>
      <c r="F579" s="6">
        <f t="shared" si="291"/>
        <v>2.0713088630178269E-3</v>
      </c>
      <c r="G579" s="6">
        <f t="shared" si="291"/>
        <v>0</v>
      </c>
      <c r="H579" s="6">
        <f t="shared" si="291"/>
        <v>5.7163145832020201E-2</v>
      </c>
      <c r="I579" s="6">
        <f t="shared" si="291"/>
        <v>0</v>
      </c>
      <c r="J579" s="6">
        <f t="shared" si="291"/>
        <v>6.7596086840676758E-4</v>
      </c>
      <c r="K579" s="6">
        <f t="shared" si="291"/>
        <v>0.25379019298917416</v>
      </c>
      <c r="L579" s="6">
        <f t="shared" si="291"/>
        <v>6.4528286455938721E-2</v>
      </c>
      <c r="M579" s="6">
        <f t="shared" si="291"/>
        <v>5.5563889341238945E-2</v>
      </c>
      <c r="N579" s="6">
        <f t="shared" si="291"/>
        <v>0.26544894129794427</v>
      </c>
      <c r="O579" s="6">
        <f t="shared" si="291"/>
        <v>0.10848227764370791</v>
      </c>
      <c r="P579" s="6">
        <f t="shared" si="291"/>
        <v>1</v>
      </c>
    </row>
    <row r="580" spans="1:16" ht="15.95" customHeight="1" x14ac:dyDescent="0.25">
      <c r="A580" s="13">
        <v>43577</v>
      </c>
      <c r="C580" s="6">
        <f t="shared" ref="C580:P580" si="292">C282/$P282</f>
        <v>6.2388162043087544E-2</v>
      </c>
      <c r="D580" s="6">
        <f t="shared" si="292"/>
        <v>5.8847142758106659E-2</v>
      </c>
      <c r="E580" s="6">
        <f t="shared" si="292"/>
        <v>1.0522461994583666E-2</v>
      </c>
      <c r="F580" s="6">
        <f t="shared" si="292"/>
        <v>3.1331636550400179E-3</v>
      </c>
      <c r="G580" s="6">
        <f t="shared" si="292"/>
        <v>0</v>
      </c>
      <c r="H580" s="6">
        <f t="shared" si="292"/>
        <v>4.4182052776278069E-2</v>
      </c>
      <c r="I580" s="6">
        <f t="shared" si="292"/>
        <v>0</v>
      </c>
      <c r="J580" s="6">
        <f t="shared" si="292"/>
        <v>1.7198007068324238E-3</v>
      </c>
      <c r="K580" s="6">
        <f t="shared" si="292"/>
        <v>0.19367797738504941</v>
      </c>
      <c r="L580" s="6">
        <f t="shared" si="292"/>
        <v>6.2892494905522234E-2</v>
      </c>
      <c r="M580" s="6">
        <f t="shared" si="292"/>
        <v>2.8594490605469446E-2</v>
      </c>
      <c r="N580" s="6">
        <f t="shared" si="292"/>
        <v>0.25837907832226054</v>
      </c>
      <c r="O580" s="6">
        <f t="shared" si="292"/>
        <v>0.27566317484776998</v>
      </c>
      <c r="P580" s="6">
        <f t="shared" si="292"/>
        <v>1</v>
      </c>
    </row>
    <row r="581" spans="1:16" ht="15.95" customHeight="1" x14ac:dyDescent="0.25">
      <c r="A581" s="13">
        <v>43584</v>
      </c>
      <c r="C581" s="6">
        <f t="shared" ref="C581:P581" si="293">C283/$P283</f>
        <v>7.7539533026205434E-2</v>
      </c>
      <c r="D581" s="6">
        <f t="shared" si="293"/>
        <v>5.7309686165902922E-2</v>
      </c>
      <c r="E581" s="6">
        <f t="shared" si="293"/>
        <v>1.1811338122004173E-2</v>
      </c>
      <c r="F581" s="6">
        <f t="shared" si="293"/>
        <v>2.1668594338235172E-3</v>
      </c>
      <c r="G581" s="6">
        <f t="shared" si="293"/>
        <v>0</v>
      </c>
      <c r="H581" s="6">
        <f t="shared" si="293"/>
        <v>5.156136016847309E-2</v>
      </c>
      <c r="I581" s="6">
        <f t="shared" si="293"/>
        <v>0</v>
      </c>
      <c r="J581" s="6">
        <f t="shared" si="293"/>
        <v>1.9989697508330201E-3</v>
      </c>
      <c r="K581" s="6">
        <f t="shared" si="293"/>
        <v>0.16559875957237905</v>
      </c>
      <c r="L581" s="6">
        <f t="shared" si="293"/>
        <v>3.4123789761890296E-2</v>
      </c>
      <c r="M581" s="6">
        <f t="shared" si="293"/>
        <v>6.7507133603864102E-3</v>
      </c>
      <c r="N581" s="6">
        <f t="shared" si="293"/>
        <v>0.13762341672443401</v>
      </c>
      <c r="O581" s="6">
        <f t="shared" si="293"/>
        <v>0.45351557391366798</v>
      </c>
      <c r="P581" s="6">
        <f t="shared" si="293"/>
        <v>1</v>
      </c>
    </row>
    <row r="582" spans="1:16" ht="15.95" customHeight="1" x14ac:dyDescent="0.25">
      <c r="A582" s="13">
        <v>43591</v>
      </c>
      <c r="C582" s="6">
        <f t="shared" ref="C582:P582" si="294">C284/$P284</f>
        <v>0.15530076719473762</v>
      </c>
      <c r="D582" s="6">
        <f t="shared" si="294"/>
        <v>4.8278068404270645E-2</v>
      </c>
      <c r="E582" s="6">
        <f t="shared" si="294"/>
        <v>2.2438156238247717E-2</v>
      </c>
      <c r="F582" s="6">
        <f t="shared" si="294"/>
        <v>2.0956560105949333E-3</v>
      </c>
      <c r="G582" s="6">
        <f t="shared" si="294"/>
        <v>0</v>
      </c>
      <c r="H582" s="6">
        <f t="shared" si="294"/>
        <v>5.4839442065137335E-2</v>
      </c>
      <c r="I582" s="6">
        <f t="shared" si="294"/>
        <v>0</v>
      </c>
      <c r="J582" s="6">
        <f t="shared" si="294"/>
        <v>1.1356938973965144E-3</v>
      </c>
      <c r="K582" s="6">
        <f t="shared" si="294"/>
        <v>0.21625994086533384</v>
      </c>
      <c r="L582" s="6">
        <f t="shared" si="294"/>
        <v>6.4546699108484901E-2</v>
      </c>
      <c r="M582" s="6">
        <f t="shared" si="294"/>
        <v>2.2088139133618564E-2</v>
      </c>
      <c r="N582" s="6">
        <f t="shared" si="294"/>
        <v>0.184229479058688</v>
      </c>
      <c r="O582" s="6">
        <f t="shared" si="294"/>
        <v>0.22878795802348989</v>
      </c>
      <c r="P582" s="6">
        <f t="shared" si="294"/>
        <v>1</v>
      </c>
    </row>
    <row r="583" spans="1:16" ht="15.95" customHeight="1" x14ac:dyDescent="0.25">
      <c r="A583" s="13">
        <v>43598</v>
      </c>
      <c r="C583" s="6">
        <f t="shared" ref="C583:P583" si="295">C285/$P285</f>
        <v>7.6605561078192705E-2</v>
      </c>
      <c r="D583" s="6">
        <f t="shared" si="295"/>
        <v>4.9546330615511447E-2</v>
      </c>
      <c r="E583" s="6">
        <f t="shared" si="295"/>
        <v>2.1607965316608864E-2</v>
      </c>
      <c r="F583" s="6">
        <f t="shared" si="295"/>
        <v>2.4651372398270628E-3</v>
      </c>
      <c r="G583" s="6">
        <f t="shared" si="295"/>
        <v>0</v>
      </c>
      <c r="H583" s="6">
        <f t="shared" si="295"/>
        <v>5.6192271737903754E-2</v>
      </c>
      <c r="I583" s="6">
        <f t="shared" si="295"/>
        <v>0</v>
      </c>
      <c r="J583" s="6">
        <f t="shared" si="295"/>
        <v>1.5702832855606359E-3</v>
      </c>
      <c r="K583" s="6">
        <f t="shared" si="295"/>
        <v>0.20096363438093995</v>
      </c>
      <c r="L583" s="6">
        <f t="shared" si="295"/>
        <v>4.6220206652295481E-2</v>
      </c>
      <c r="M583" s="6">
        <f t="shared" si="295"/>
        <v>3.5723421990397304E-2</v>
      </c>
      <c r="N583" s="6">
        <f t="shared" si="295"/>
        <v>0.24835828773397714</v>
      </c>
      <c r="O583" s="6">
        <f t="shared" si="295"/>
        <v>0.26074689996878569</v>
      </c>
      <c r="P583" s="6">
        <f t="shared" si="295"/>
        <v>1</v>
      </c>
    </row>
    <row r="584" spans="1:16" ht="15.95" customHeight="1" x14ac:dyDescent="0.25">
      <c r="A584" s="13">
        <v>43605</v>
      </c>
      <c r="C584" s="6">
        <f t="shared" ref="C584:P584" si="296">C286/$P286</f>
        <v>6.1722535080111628E-2</v>
      </c>
      <c r="D584" s="6">
        <f t="shared" si="296"/>
        <v>6.1537246112785216E-2</v>
      </c>
      <c r="E584" s="6">
        <f t="shared" si="296"/>
        <v>2.5330610159017466E-2</v>
      </c>
      <c r="F584" s="6">
        <f t="shared" si="296"/>
        <v>3.0477224394231412E-3</v>
      </c>
      <c r="G584" s="6">
        <f t="shared" si="296"/>
        <v>0</v>
      </c>
      <c r="H584" s="6">
        <f t="shared" si="296"/>
        <v>8.3817769433332287E-2</v>
      </c>
      <c r="I584" s="6">
        <f t="shared" si="296"/>
        <v>0</v>
      </c>
      <c r="J584" s="6">
        <f t="shared" si="296"/>
        <v>7.9503229375122374E-4</v>
      </c>
      <c r="K584" s="6">
        <f t="shared" si="296"/>
        <v>0.33778717619702509</v>
      </c>
      <c r="L584" s="6">
        <f t="shared" si="296"/>
        <v>5.0558250151935241E-2</v>
      </c>
      <c r="M584" s="6">
        <f t="shared" si="296"/>
        <v>2.9852869917137318E-2</v>
      </c>
      <c r="N584" s="6">
        <f t="shared" si="296"/>
        <v>0.16786101408676096</v>
      </c>
      <c r="O584" s="6">
        <f t="shared" si="296"/>
        <v>0.17768977412872047</v>
      </c>
      <c r="P584" s="6">
        <f t="shared" si="296"/>
        <v>1</v>
      </c>
    </row>
    <row r="585" spans="1:16" ht="15.95" customHeight="1" x14ac:dyDescent="0.25">
      <c r="A585" s="13">
        <v>43612</v>
      </c>
      <c r="C585" s="6">
        <f t="shared" ref="C585:P585" si="297">C287/$P287</f>
        <v>5.7617353920513516E-2</v>
      </c>
      <c r="D585" s="6">
        <f t="shared" si="297"/>
        <v>7.8104443270387847E-2</v>
      </c>
      <c r="E585" s="6">
        <f t="shared" si="297"/>
        <v>1.6003270133046445E-2</v>
      </c>
      <c r="F585" s="6">
        <f t="shared" si="297"/>
        <v>4.6796516226201646E-3</v>
      </c>
      <c r="G585" s="6">
        <f t="shared" si="297"/>
        <v>0</v>
      </c>
      <c r="H585" s="6">
        <f t="shared" si="297"/>
        <v>6.069075886236576E-2</v>
      </c>
      <c r="I585" s="6">
        <f t="shared" si="297"/>
        <v>0</v>
      </c>
      <c r="J585" s="6">
        <f t="shared" si="297"/>
        <v>1.8745717635431742E-3</v>
      </c>
      <c r="K585" s="6">
        <f t="shared" si="297"/>
        <v>0.26322010990056272</v>
      </c>
      <c r="L585" s="6">
        <f t="shared" si="297"/>
        <v>5.782836415360932E-2</v>
      </c>
      <c r="M585" s="6">
        <f t="shared" si="297"/>
        <v>1.1831776461046264E-2</v>
      </c>
      <c r="N585" s="6">
        <f t="shared" si="297"/>
        <v>0.24011126740963876</v>
      </c>
      <c r="O585" s="6">
        <f t="shared" si="297"/>
        <v>0.20803843250266607</v>
      </c>
      <c r="P585" s="6">
        <f t="shared" si="297"/>
        <v>1</v>
      </c>
    </row>
    <row r="586" spans="1:16" ht="15.95" customHeight="1" x14ac:dyDescent="0.25">
      <c r="A586" s="13">
        <v>43619</v>
      </c>
      <c r="C586" s="6">
        <f t="shared" ref="C586:P586" si="298">C288/$P288</f>
        <v>0.10656298876410543</v>
      </c>
      <c r="D586" s="6">
        <f t="shared" si="298"/>
        <v>8.6461297076088101E-2</v>
      </c>
      <c r="E586" s="6">
        <f t="shared" si="298"/>
        <v>2.0123909058509214E-2</v>
      </c>
      <c r="F586" s="6">
        <f t="shared" si="298"/>
        <v>4.6310449185466363E-3</v>
      </c>
      <c r="G586" s="6">
        <f t="shared" si="298"/>
        <v>0</v>
      </c>
      <c r="H586" s="6">
        <f t="shared" si="298"/>
        <v>5.5743377339107704E-2</v>
      </c>
      <c r="I586" s="6">
        <f t="shared" si="298"/>
        <v>0</v>
      </c>
      <c r="J586" s="6">
        <f t="shared" si="298"/>
        <v>7.8498543012236511E-4</v>
      </c>
      <c r="K586" s="6">
        <f t="shared" si="298"/>
        <v>0.24145898754914483</v>
      </c>
      <c r="L586" s="6">
        <f t="shared" si="298"/>
        <v>3.9338941504356781E-2</v>
      </c>
      <c r="M586" s="6">
        <f t="shared" si="298"/>
        <v>8.6865357780393348E-3</v>
      </c>
      <c r="N586" s="6">
        <f t="shared" si="298"/>
        <v>0.18888431021310872</v>
      </c>
      <c r="O586" s="6">
        <f t="shared" si="298"/>
        <v>0.24732362236887093</v>
      </c>
      <c r="P586" s="6">
        <f t="shared" si="298"/>
        <v>1</v>
      </c>
    </row>
    <row r="587" spans="1:16" ht="15.95" customHeight="1" x14ac:dyDescent="0.25">
      <c r="A587" s="13">
        <v>43626</v>
      </c>
      <c r="C587" s="6">
        <f t="shared" ref="C587:P587" si="299">C289/$P289</f>
        <v>3.0578697833855199E-2</v>
      </c>
      <c r="D587" s="6">
        <f t="shared" si="299"/>
        <v>5.1471023513846442E-2</v>
      </c>
      <c r="E587" s="6">
        <f t="shared" si="299"/>
        <v>2.9458889232579243E-2</v>
      </c>
      <c r="F587" s="6">
        <f t="shared" si="299"/>
        <v>3.561460922629058E-3</v>
      </c>
      <c r="G587" s="6">
        <f t="shared" si="299"/>
        <v>0</v>
      </c>
      <c r="H587" s="6">
        <f t="shared" si="299"/>
        <v>5.1980748607594683E-2</v>
      </c>
      <c r="I587" s="6">
        <f t="shared" si="299"/>
        <v>0</v>
      </c>
      <c r="J587" s="6">
        <f t="shared" si="299"/>
        <v>1.2090324040895831E-3</v>
      </c>
      <c r="K587" s="6">
        <f t="shared" si="299"/>
        <v>0.21612151863101223</v>
      </c>
      <c r="L587" s="6">
        <f t="shared" si="299"/>
        <v>3.3760330974865728E-2</v>
      </c>
      <c r="M587" s="6">
        <f t="shared" si="299"/>
        <v>1.5476292420229545E-2</v>
      </c>
      <c r="N587" s="6">
        <f t="shared" si="299"/>
        <v>0.27472135914854823</v>
      </c>
      <c r="O587" s="6">
        <f t="shared" si="299"/>
        <v>0.29166064631075012</v>
      </c>
      <c r="P587" s="6">
        <f t="shared" si="299"/>
        <v>1</v>
      </c>
    </row>
    <row r="588" spans="1:16" ht="15.95" customHeight="1" x14ac:dyDescent="0.25">
      <c r="A588" s="13">
        <v>43633</v>
      </c>
      <c r="C588" s="6">
        <f t="shared" ref="C588:P588" si="300">C290/$P290</f>
        <v>6.4018441351068961E-2</v>
      </c>
      <c r="D588" s="6">
        <f t="shared" si="300"/>
        <v>0.10272496222867181</v>
      </c>
      <c r="E588" s="6">
        <f t="shared" si="300"/>
        <v>1.6688924902917818E-2</v>
      </c>
      <c r="F588" s="6">
        <f t="shared" si="300"/>
        <v>4.4921839960351054E-3</v>
      </c>
      <c r="G588" s="6">
        <f t="shared" si="300"/>
        <v>0</v>
      </c>
      <c r="H588" s="6">
        <f t="shared" si="300"/>
        <v>3.9655515561201317E-2</v>
      </c>
      <c r="I588" s="6">
        <f t="shared" si="300"/>
        <v>0</v>
      </c>
      <c r="J588" s="6">
        <f t="shared" si="300"/>
        <v>1.2333695702363401E-3</v>
      </c>
      <c r="K588" s="6">
        <f t="shared" si="300"/>
        <v>0.23564725425325703</v>
      </c>
      <c r="L588" s="6">
        <f t="shared" si="300"/>
        <v>5.0489439292111228E-2</v>
      </c>
      <c r="M588" s="6">
        <f t="shared" si="300"/>
        <v>8.9915929393545799E-3</v>
      </c>
      <c r="N588" s="6">
        <f t="shared" si="300"/>
        <v>0.1380250936284875</v>
      </c>
      <c r="O588" s="6">
        <f t="shared" si="300"/>
        <v>0.33803322227665827</v>
      </c>
      <c r="P588" s="6">
        <f t="shared" si="300"/>
        <v>1</v>
      </c>
    </row>
    <row r="589" spans="1:16" ht="15.95" customHeight="1" x14ac:dyDescent="0.25">
      <c r="A589" s="13">
        <v>43640</v>
      </c>
      <c r="C589" s="6">
        <f t="shared" ref="C589:P589" si="301">C291/$P291</f>
        <v>3.9972886959649422E-2</v>
      </c>
      <c r="D589" s="6">
        <f t="shared" si="301"/>
        <v>8.7432516481254566E-2</v>
      </c>
      <c r="E589" s="6">
        <f t="shared" si="301"/>
        <v>1.6200242252256317E-2</v>
      </c>
      <c r="F589" s="6">
        <f t="shared" si="301"/>
        <v>2.6473819045569414E-3</v>
      </c>
      <c r="G589" s="6">
        <f t="shared" si="301"/>
        <v>0</v>
      </c>
      <c r="H589" s="6">
        <f t="shared" si="301"/>
        <v>4.9107195468223681E-2</v>
      </c>
      <c r="I589" s="6">
        <f t="shared" si="301"/>
        <v>0</v>
      </c>
      <c r="J589" s="6">
        <f t="shared" si="301"/>
        <v>8.1727755885936996E-4</v>
      </c>
      <c r="K589" s="6">
        <f t="shared" si="301"/>
        <v>0.24251877977083736</v>
      </c>
      <c r="L589" s="6">
        <f t="shared" si="301"/>
        <v>4.3950167459038333E-2</v>
      </c>
      <c r="M589" s="6">
        <f t="shared" si="301"/>
        <v>5.1822174536126789E-3</v>
      </c>
      <c r="N589" s="6">
        <f t="shared" si="301"/>
        <v>0.31610974707874878</v>
      </c>
      <c r="O589" s="6">
        <f t="shared" si="301"/>
        <v>0.19606158761296252</v>
      </c>
      <c r="P589" s="6">
        <f t="shared" si="301"/>
        <v>1</v>
      </c>
    </row>
    <row r="590" spans="1:16" ht="15.95" customHeight="1" x14ac:dyDescent="0.25">
      <c r="A590" s="13">
        <v>43647</v>
      </c>
      <c r="C590" s="6">
        <f t="shared" ref="C590:P590" si="302">C292/$P292</f>
        <v>0.14805486176551977</v>
      </c>
      <c r="D590" s="6">
        <f t="shared" si="302"/>
        <v>8.7450981545776102E-2</v>
      </c>
      <c r="E590" s="6">
        <f t="shared" si="302"/>
        <v>2.1525005238931384E-3</v>
      </c>
      <c r="F590" s="6">
        <f t="shared" si="302"/>
        <v>4.381805452617891E-3</v>
      </c>
      <c r="G590" s="6">
        <f t="shared" si="302"/>
        <v>0</v>
      </c>
      <c r="H590" s="6">
        <f t="shared" si="302"/>
        <v>4.0567602104661857E-2</v>
      </c>
      <c r="I590" s="6">
        <f t="shared" si="302"/>
        <v>0</v>
      </c>
      <c r="J590" s="6">
        <f t="shared" si="302"/>
        <v>2.638429154619943E-3</v>
      </c>
      <c r="K590" s="6">
        <f t="shared" si="302"/>
        <v>0.26291910120924905</v>
      </c>
      <c r="L590" s="6">
        <f t="shared" si="302"/>
        <v>3.0831195617087453E-2</v>
      </c>
      <c r="M590" s="6">
        <f t="shared" si="302"/>
        <v>5.9962000725534972E-3</v>
      </c>
      <c r="N590" s="6">
        <f t="shared" si="302"/>
        <v>0.16795274015009584</v>
      </c>
      <c r="O590" s="6">
        <f t="shared" si="302"/>
        <v>0.24705458240392533</v>
      </c>
      <c r="P590" s="6">
        <f t="shared" si="302"/>
        <v>1</v>
      </c>
    </row>
    <row r="591" spans="1:16" ht="15.95" customHeight="1" x14ac:dyDescent="0.25">
      <c r="A591" s="13">
        <v>43654</v>
      </c>
      <c r="C591" s="6">
        <f t="shared" ref="C591:P591" si="303">C293/$P293</f>
        <v>5.6041570443473028E-2</v>
      </c>
      <c r="D591" s="6">
        <f t="shared" si="303"/>
        <v>6.7553271062750858E-2</v>
      </c>
      <c r="E591" s="6">
        <f t="shared" si="303"/>
        <v>3.4010423876147306E-3</v>
      </c>
      <c r="F591" s="6">
        <f t="shared" si="303"/>
        <v>3.6640865076592063E-3</v>
      </c>
      <c r="G591" s="6">
        <f t="shared" si="303"/>
        <v>0</v>
      </c>
      <c r="H591" s="6">
        <f t="shared" si="303"/>
        <v>6.0285352029638598E-2</v>
      </c>
      <c r="I591" s="6">
        <f t="shared" si="303"/>
        <v>0</v>
      </c>
      <c r="J591" s="6">
        <f t="shared" si="303"/>
        <v>2.2573008268380814E-3</v>
      </c>
      <c r="K591" s="6">
        <f t="shared" si="303"/>
        <v>0.40717629697699959</v>
      </c>
      <c r="L591" s="6">
        <f t="shared" si="303"/>
        <v>5.733453576395052E-2</v>
      </c>
      <c r="M591" s="6">
        <f t="shared" si="303"/>
        <v>5.4454920901436327E-3</v>
      </c>
      <c r="N591" s="6">
        <f t="shared" si="303"/>
        <v>0.17944248903689441</v>
      </c>
      <c r="O591" s="6">
        <f t="shared" si="303"/>
        <v>0.15739856287403745</v>
      </c>
      <c r="P591" s="6">
        <f t="shared" si="303"/>
        <v>1</v>
      </c>
    </row>
    <row r="592" spans="1:16" ht="15.95" customHeight="1" x14ac:dyDescent="0.25">
      <c r="A592" s="13">
        <v>43661</v>
      </c>
      <c r="C592" s="6">
        <f t="shared" ref="C592:P592" si="304">C294/$P294</f>
        <v>6.5295161443172725E-2</v>
      </c>
      <c r="D592" s="6">
        <f t="shared" si="304"/>
        <v>5.2982622195423004E-2</v>
      </c>
      <c r="E592" s="6">
        <f t="shared" si="304"/>
        <v>4.537167685426885E-2</v>
      </c>
      <c r="F592" s="6">
        <f t="shared" si="304"/>
        <v>1.8069961131860701E-3</v>
      </c>
      <c r="G592" s="6">
        <f t="shared" si="304"/>
        <v>0</v>
      </c>
      <c r="H592" s="6">
        <f t="shared" si="304"/>
        <v>4.2346587239529956E-2</v>
      </c>
      <c r="I592" s="6">
        <f t="shared" si="304"/>
        <v>0</v>
      </c>
      <c r="J592" s="6">
        <f t="shared" si="304"/>
        <v>5.1410319490496491E-4</v>
      </c>
      <c r="K592" s="6">
        <f t="shared" si="304"/>
        <v>0.31683352318754759</v>
      </c>
      <c r="L592" s="6">
        <f t="shared" si="304"/>
        <v>5.5077063049208973E-2</v>
      </c>
      <c r="M592" s="6">
        <f t="shared" si="304"/>
        <v>5.5071647986528667E-5</v>
      </c>
      <c r="N592" s="6">
        <f t="shared" si="304"/>
        <v>0.15424665233717097</v>
      </c>
      <c r="O592" s="6">
        <f t="shared" si="304"/>
        <v>0.26547054273760035</v>
      </c>
      <c r="P592" s="6">
        <f t="shared" si="304"/>
        <v>1</v>
      </c>
    </row>
    <row r="593" spans="1:16" ht="15.95" customHeight="1" x14ac:dyDescent="0.25">
      <c r="A593" s="13">
        <v>43668</v>
      </c>
      <c r="C593" s="6">
        <f t="shared" ref="C593:P593" si="305">C295/$P295</f>
        <v>3.3601766737294578E-2</v>
      </c>
      <c r="D593" s="6">
        <f t="shared" si="305"/>
        <v>5.2954892981483113E-2</v>
      </c>
      <c r="E593" s="6">
        <f t="shared" si="305"/>
        <v>3.2501340442193091E-2</v>
      </c>
      <c r="F593" s="6">
        <f t="shared" si="305"/>
        <v>4.4061519898307613E-3</v>
      </c>
      <c r="G593" s="6">
        <f t="shared" si="305"/>
        <v>0</v>
      </c>
      <c r="H593" s="6">
        <f t="shared" si="305"/>
        <v>3.7996289743734188E-2</v>
      </c>
      <c r="I593" s="6">
        <f t="shared" si="305"/>
        <v>0</v>
      </c>
      <c r="J593" s="6">
        <f t="shared" si="305"/>
        <v>2.8122222924551283E-3</v>
      </c>
      <c r="K593" s="6">
        <f t="shared" si="305"/>
        <v>0.35427593792247813</v>
      </c>
      <c r="L593" s="6">
        <f t="shared" si="305"/>
        <v>3.9308369545555819E-2</v>
      </c>
      <c r="M593" s="6">
        <f t="shared" si="305"/>
        <v>0</v>
      </c>
      <c r="N593" s="6">
        <f t="shared" si="305"/>
        <v>0.15662426684962993</v>
      </c>
      <c r="O593" s="6">
        <f t="shared" si="305"/>
        <v>0.28551876149534533</v>
      </c>
      <c r="P593" s="6">
        <f t="shared" si="305"/>
        <v>1</v>
      </c>
    </row>
    <row r="594" spans="1:16" ht="15.95" customHeight="1" x14ac:dyDescent="0.25">
      <c r="A594" s="13">
        <v>43675</v>
      </c>
      <c r="C594" s="6">
        <f t="shared" ref="C594:P594" si="306">C296/$P296</f>
        <v>8.2154463733245031E-2</v>
      </c>
      <c r="D594" s="6">
        <f t="shared" si="306"/>
        <v>7.3623205299669439E-2</v>
      </c>
      <c r="E594" s="6">
        <f t="shared" si="306"/>
        <v>9.0009051290668128E-3</v>
      </c>
      <c r="F594" s="6">
        <f t="shared" si="306"/>
        <v>3.0993234121029982E-3</v>
      </c>
      <c r="G594" s="6">
        <f t="shared" si="306"/>
        <v>0</v>
      </c>
      <c r="H594" s="6">
        <f t="shared" si="306"/>
        <v>5.2638459680203677E-2</v>
      </c>
      <c r="I594" s="6">
        <f t="shared" si="306"/>
        <v>0</v>
      </c>
      <c r="J594" s="6">
        <f t="shared" si="306"/>
        <v>8.6483372439416452E-4</v>
      </c>
      <c r="K594" s="6">
        <f t="shared" si="306"/>
        <v>0.18751441413846567</v>
      </c>
      <c r="L594" s="6">
        <f t="shared" si="306"/>
        <v>3.3140517417952389E-2</v>
      </c>
      <c r="M594" s="6">
        <f t="shared" si="306"/>
        <v>0</v>
      </c>
      <c r="N594" s="6">
        <f t="shared" si="306"/>
        <v>0.12513369252003789</v>
      </c>
      <c r="O594" s="6">
        <f t="shared" si="306"/>
        <v>0.43283018494486192</v>
      </c>
      <c r="P594" s="6">
        <f t="shared" si="306"/>
        <v>1</v>
      </c>
    </row>
    <row r="595" spans="1:16" ht="15.95" customHeight="1" x14ac:dyDescent="0.25">
      <c r="A595" s="13">
        <v>43682</v>
      </c>
      <c r="C595" s="6">
        <f t="shared" ref="C595:P595" si="307">C297/$P297</f>
        <v>0.1151001170714105</v>
      </c>
      <c r="D595" s="6">
        <f t="shared" si="307"/>
        <v>8.5457879515338273E-2</v>
      </c>
      <c r="E595" s="6">
        <f t="shared" si="307"/>
        <v>3.0269138508266968E-2</v>
      </c>
      <c r="F595" s="6">
        <f t="shared" si="307"/>
        <v>3.2454448563841321E-3</v>
      </c>
      <c r="G595" s="6">
        <f t="shared" si="307"/>
        <v>0</v>
      </c>
      <c r="H595" s="6">
        <f t="shared" si="307"/>
        <v>5.5036108574470458E-2</v>
      </c>
      <c r="I595" s="6">
        <f t="shared" si="307"/>
        <v>0</v>
      </c>
      <c r="J595" s="6">
        <f t="shared" si="307"/>
        <v>1.8099222522781166E-3</v>
      </c>
      <c r="K595" s="6">
        <f t="shared" si="307"/>
        <v>0.10000284772420637</v>
      </c>
      <c r="L595" s="6">
        <f t="shared" si="307"/>
        <v>5.7105324949346413E-2</v>
      </c>
      <c r="M595" s="6">
        <f t="shared" si="307"/>
        <v>0</v>
      </c>
      <c r="N595" s="6">
        <f t="shared" si="307"/>
        <v>0.12345373196393601</v>
      </c>
      <c r="O595" s="6">
        <f t="shared" si="307"/>
        <v>0.42851948458436262</v>
      </c>
      <c r="P595" s="6">
        <f t="shared" si="307"/>
        <v>1</v>
      </c>
    </row>
    <row r="596" spans="1:16" ht="15.95" customHeight="1" x14ac:dyDescent="0.25">
      <c r="A596" s="13">
        <v>43689</v>
      </c>
      <c r="C596" s="6">
        <f t="shared" ref="C596:P596" si="308">C298/$P298</f>
        <v>6.5099049109037785E-2</v>
      </c>
      <c r="D596" s="6">
        <f t="shared" si="308"/>
        <v>9.7023002694158339E-2</v>
      </c>
      <c r="E596" s="6">
        <f t="shared" si="308"/>
        <v>1.0004101961898878E-2</v>
      </c>
      <c r="F596" s="6">
        <f t="shared" si="308"/>
        <v>5.3703013114001991E-3</v>
      </c>
      <c r="G596" s="6">
        <f t="shared" si="308"/>
        <v>0</v>
      </c>
      <c r="H596" s="6">
        <f t="shared" si="308"/>
        <v>3.8889978662633926E-2</v>
      </c>
      <c r="I596" s="6">
        <f t="shared" si="308"/>
        <v>0</v>
      </c>
      <c r="J596" s="6">
        <f t="shared" si="308"/>
        <v>1.8681578839866428E-3</v>
      </c>
      <c r="K596" s="6">
        <f t="shared" si="308"/>
        <v>0.33543032809203127</v>
      </c>
      <c r="L596" s="6">
        <f t="shared" si="308"/>
        <v>3.4397482496167205E-2</v>
      </c>
      <c r="M596" s="6">
        <f t="shared" si="308"/>
        <v>0</v>
      </c>
      <c r="N596" s="6">
        <f t="shared" si="308"/>
        <v>0.15427766079098187</v>
      </c>
      <c r="O596" s="6">
        <f t="shared" si="308"/>
        <v>0.25763993699770388</v>
      </c>
      <c r="P596" s="6">
        <f t="shared" si="308"/>
        <v>1</v>
      </c>
    </row>
    <row r="597" spans="1:16" ht="15.95" customHeight="1" x14ac:dyDescent="0.25">
      <c r="A597" s="13">
        <v>43696</v>
      </c>
      <c r="C597" s="6">
        <f t="shared" ref="C597:P597" si="309">C299/$P299</f>
        <v>4.437496985061487E-2</v>
      </c>
      <c r="D597" s="6">
        <f t="shared" si="309"/>
        <v>6.7777016380846364E-2</v>
      </c>
      <c r="E597" s="6">
        <f t="shared" si="309"/>
        <v>1.9662790234433306E-2</v>
      </c>
      <c r="F597" s="6">
        <f t="shared" si="309"/>
        <v>5.6083195462360838E-3</v>
      </c>
      <c r="G597" s="6">
        <f t="shared" si="309"/>
        <v>0</v>
      </c>
      <c r="H597" s="6">
        <f t="shared" si="309"/>
        <v>3.2307257101379334E-2</v>
      </c>
      <c r="I597" s="6">
        <f t="shared" si="309"/>
        <v>0</v>
      </c>
      <c r="J597" s="6">
        <f t="shared" si="309"/>
        <v>1.7461586417028226E-3</v>
      </c>
      <c r="K597" s="6">
        <f t="shared" si="309"/>
        <v>0.21459217318968904</v>
      </c>
      <c r="L597" s="6">
        <f t="shared" si="309"/>
        <v>4.678508898205061E-2</v>
      </c>
      <c r="M597" s="6">
        <f t="shared" si="309"/>
        <v>0</v>
      </c>
      <c r="N597" s="6">
        <f t="shared" si="309"/>
        <v>0.24356767317545464</v>
      </c>
      <c r="O597" s="6">
        <f t="shared" si="309"/>
        <v>0.3235785528975928</v>
      </c>
      <c r="P597" s="6">
        <f t="shared" si="309"/>
        <v>1</v>
      </c>
    </row>
    <row r="598" spans="1:16" ht="15.95" customHeight="1" x14ac:dyDescent="0.25">
      <c r="A598" s="13">
        <v>43703</v>
      </c>
      <c r="C598" s="6">
        <f t="shared" ref="C598:P598" si="310">C300/$P300</f>
        <v>4.8767121905120579E-2</v>
      </c>
      <c r="D598" s="6">
        <f t="shared" si="310"/>
        <v>6.5204131656623629E-2</v>
      </c>
      <c r="E598" s="6">
        <f t="shared" si="310"/>
        <v>2.1756356260139272E-2</v>
      </c>
      <c r="F598" s="6">
        <f t="shared" si="310"/>
        <v>4.1336650971564685E-3</v>
      </c>
      <c r="G598" s="6">
        <f t="shared" si="310"/>
        <v>0</v>
      </c>
      <c r="H598" s="6">
        <f t="shared" si="310"/>
        <v>3.1545753164524931E-2</v>
      </c>
      <c r="I598" s="6">
        <f t="shared" si="310"/>
        <v>0</v>
      </c>
      <c r="J598" s="6">
        <f t="shared" si="310"/>
        <v>2.0449150549227144E-3</v>
      </c>
      <c r="K598" s="6">
        <f t="shared" si="310"/>
        <v>0.19385657832052386</v>
      </c>
      <c r="L598" s="6">
        <f t="shared" si="310"/>
        <v>6.3267930245607298E-2</v>
      </c>
      <c r="M598" s="6">
        <f t="shared" si="310"/>
        <v>0</v>
      </c>
      <c r="N598" s="6">
        <f t="shared" si="310"/>
        <v>0.26655869457677495</v>
      </c>
      <c r="O598" s="6">
        <f t="shared" si="310"/>
        <v>0.30286485371860616</v>
      </c>
      <c r="P598" s="6">
        <f t="shared" si="310"/>
        <v>1</v>
      </c>
    </row>
  </sheetData>
  <phoneticPr fontId="21" type="noConversion"/>
  <pageMargins left="0.7" right="0.7" top="0.75" bottom="0.75" header="0.3" footer="0.3"/>
  <pageSetup orientation="landscape" r:id="rId1"/>
  <headerFooter>
    <oddHeader>&amp;CIRS: Volume per SEF 
(in millions notional USD, including FRAs)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598"/>
  <sheetViews>
    <sheetView zoomScaleNormal="100" zoomScalePageLayoutView="80" workbookViewId="0">
      <pane xSplit="1" ySplit="5" topLeftCell="B275" activePane="bottomRight" state="frozen"/>
      <selection activeCell="K35" sqref="K35"/>
      <selection pane="topRight" activeCell="K35" sqref="K35"/>
      <selection pane="bottomLeft" activeCell="K35" sqref="K35"/>
      <selection pane="bottomRight" activeCell="A300" sqref="A300"/>
    </sheetView>
  </sheetViews>
  <sheetFormatPr defaultColWidth="8.85546875" defaultRowHeight="15.95" customHeight="1" x14ac:dyDescent="0.25"/>
  <cols>
    <col min="1" max="1" width="10.5703125" bestFit="1" customWidth="1"/>
    <col min="2" max="2" width="1.5703125" customWidth="1"/>
    <col min="3" max="3" width="11.5703125" style="12" bestFit="1" customWidth="1"/>
    <col min="4" max="4" width="11.28515625" style="12" customWidth="1"/>
    <col min="5" max="5" width="13.28515625" style="12" bestFit="1" customWidth="1"/>
    <col min="6" max="6" width="11.42578125" style="12" customWidth="1"/>
    <col min="7" max="7" width="13.28515625" style="12" bestFit="1" customWidth="1"/>
    <col min="8" max="8" width="11.5703125" style="12" bestFit="1" customWidth="1"/>
    <col min="9" max="9" width="9.5703125" style="12" bestFit="1" customWidth="1"/>
    <col min="10" max="10" width="9.5703125" style="12" customWidth="1"/>
    <col min="11" max="11" width="10.28515625" style="12" customWidth="1"/>
    <col min="12" max="12" width="11.5703125" style="12" bestFit="1" customWidth="1"/>
    <col min="13" max="13" width="11.42578125" style="12" bestFit="1" customWidth="1"/>
    <col min="14" max="14" width="12.5703125" style="12" customWidth="1"/>
    <col min="15" max="15" width="11.5703125" style="12" bestFit="1" customWidth="1"/>
    <col min="16" max="16" width="12.42578125" style="12" bestFit="1" customWidth="1"/>
  </cols>
  <sheetData>
    <row r="1" spans="1:16" ht="15.95" customHeight="1" x14ac:dyDescent="0.35">
      <c r="F1" s="23" t="s">
        <v>89</v>
      </c>
    </row>
    <row r="2" spans="1:16" ht="15.95" customHeight="1" x14ac:dyDescent="0.25">
      <c r="F2" s="27" t="s">
        <v>90</v>
      </c>
    </row>
    <row r="3" spans="1:16" ht="15.95" customHeight="1" x14ac:dyDescent="0.25">
      <c r="C3" s="43" t="s">
        <v>117</v>
      </c>
    </row>
    <row r="4" spans="1:16" ht="15.95" customHeight="1" x14ac:dyDescent="0.25">
      <c r="A4" t="s">
        <v>57</v>
      </c>
      <c r="C4" s="43" t="s">
        <v>111</v>
      </c>
    </row>
    <row r="5" spans="1:16" s="9" customFormat="1" ht="31.5" customHeight="1" x14ac:dyDescent="0.25">
      <c r="C5" s="35" t="s">
        <v>18</v>
      </c>
      <c r="D5" s="35" t="s">
        <v>5</v>
      </c>
      <c r="E5" s="35" t="s">
        <v>71</v>
      </c>
      <c r="F5" s="35" t="s">
        <v>15</v>
      </c>
      <c r="G5" s="35" t="s">
        <v>112</v>
      </c>
      <c r="H5" s="35" t="s">
        <v>113</v>
      </c>
      <c r="I5" s="35" t="s">
        <v>109</v>
      </c>
      <c r="J5" s="35" t="s">
        <v>69</v>
      </c>
      <c r="K5" s="35" t="s">
        <v>110</v>
      </c>
      <c r="L5" s="35" t="s">
        <v>21</v>
      </c>
      <c r="M5" s="35" t="s">
        <v>82</v>
      </c>
      <c r="N5" s="35" t="s">
        <v>9</v>
      </c>
      <c r="O5" s="35" t="s">
        <v>16</v>
      </c>
      <c r="P5" s="35" t="s">
        <v>37</v>
      </c>
    </row>
    <row r="6" spans="1:16" s="9" customFormat="1" ht="15.75" customHeight="1" x14ac:dyDescent="0.25">
      <c r="A6" s="3">
        <v>41645</v>
      </c>
      <c r="B6" s="3"/>
      <c r="C6" s="4">
        <v>212150.25014200003</v>
      </c>
      <c r="D6" s="4">
        <v>50810.31852999999</v>
      </c>
      <c r="E6" s="4">
        <v>3288.4</v>
      </c>
      <c r="F6" s="4">
        <v>9054.1868987999987</v>
      </c>
      <c r="G6" s="4">
        <v>164438.77918250446</v>
      </c>
      <c r="H6" s="4"/>
      <c r="I6" s="4">
        <v>738</v>
      </c>
      <c r="J6" s="4"/>
      <c r="K6" s="4"/>
      <c r="L6" s="4">
        <v>144858.33793700003</v>
      </c>
      <c r="M6" s="4"/>
      <c r="N6" s="4">
        <v>162115.03987020004</v>
      </c>
      <c r="O6" s="4">
        <v>11394.569787799999</v>
      </c>
      <c r="P6" s="18">
        <f t="shared" ref="P6:P14" si="0">SUM(C6:O6)</f>
        <v>758847.8823483045</v>
      </c>
    </row>
    <row r="7" spans="1:16" ht="15.95" customHeight="1" x14ac:dyDescent="0.25">
      <c r="A7" s="3">
        <v>41652</v>
      </c>
      <c r="B7" s="3"/>
      <c r="C7" s="4">
        <v>161209.65210594999</v>
      </c>
      <c r="D7" s="4">
        <v>45186.672240000007</v>
      </c>
      <c r="E7" s="4">
        <v>3444.2999999999997</v>
      </c>
      <c r="F7" s="4">
        <v>13421.211785000003</v>
      </c>
      <c r="G7" s="4">
        <v>163140.39090992091</v>
      </c>
      <c r="H7" s="4"/>
      <c r="I7" s="4">
        <v>0</v>
      </c>
      <c r="J7" s="4"/>
      <c r="K7" s="4"/>
      <c r="L7" s="4">
        <v>219100.32987299992</v>
      </c>
      <c r="M7" s="4"/>
      <c r="N7" s="4">
        <v>192627.45343200004</v>
      </c>
      <c r="O7" s="4">
        <v>10009.937670000003</v>
      </c>
      <c r="P7" s="18">
        <f t="shared" si="0"/>
        <v>808139.94801587088</v>
      </c>
    </row>
    <row r="8" spans="1:16" ht="15.95" customHeight="1" x14ac:dyDescent="0.25">
      <c r="A8" s="3">
        <v>41659</v>
      </c>
      <c r="B8" s="3"/>
      <c r="C8" s="4">
        <v>209249.17194049005</v>
      </c>
      <c r="D8" s="4">
        <v>28741.398669999999</v>
      </c>
      <c r="E8" s="4">
        <v>3844.1999999999994</v>
      </c>
      <c r="F8" s="4">
        <v>9214.6722040000004</v>
      </c>
      <c r="G8" s="4">
        <v>193259.8516055652</v>
      </c>
      <c r="H8" s="4"/>
      <c r="I8" s="4">
        <v>0</v>
      </c>
      <c r="J8" s="4"/>
      <c r="K8" s="4"/>
      <c r="L8" s="4">
        <v>166352.39774999997</v>
      </c>
      <c r="M8" s="4"/>
      <c r="N8" s="4">
        <v>166280.23336479999</v>
      </c>
      <c r="O8" s="4">
        <v>13448.868266600002</v>
      </c>
      <c r="P8" s="18">
        <f t="shared" si="0"/>
        <v>790390.79380145518</v>
      </c>
    </row>
    <row r="9" spans="1:16" ht="15.95" customHeight="1" x14ac:dyDescent="0.25">
      <c r="A9" s="3">
        <v>41666</v>
      </c>
      <c r="B9" s="3"/>
      <c r="C9" s="4">
        <v>208166.77397746002</v>
      </c>
      <c r="D9" s="4">
        <v>30666.415639999992</v>
      </c>
      <c r="E9" s="4">
        <v>6250.6999999999989</v>
      </c>
      <c r="F9" s="4">
        <v>28233.1608375</v>
      </c>
      <c r="G9" s="4">
        <v>193998.237657558</v>
      </c>
      <c r="H9" s="4"/>
      <c r="I9" s="4">
        <v>0</v>
      </c>
      <c r="J9" s="4"/>
      <c r="K9" s="4"/>
      <c r="L9" s="4">
        <v>163746.29058899984</v>
      </c>
      <c r="M9" s="4"/>
      <c r="N9" s="4">
        <v>170201.44911580003</v>
      </c>
      <c r="O9" s="4">
        <v>11802.006798500001</v>
      </c>
      <c r="P9" s="18">
        <f t="shared" si="0"/>
        <v>813065.03461581795</v>
      </c>
    </row>
    <row r="10" spans="1:16" ht="15.95" customHeight="1" x14ac:dyDescent="0.25">
      <c r="A10" s="3">
        <v>41673</v>
      </c>
      <c r="B10" s="3"/>
      <c r="C10" s="4">
        <v>282003.29369450011</v>
      </c>
      <c r="D10" s="4">
        <v>28034.46948</v>
      </c>
      <c r="E10" s="4">
        <v>5734.6</v>
      </c>
      <c r="F10" s="4">
        <v>64214.017460066199</v>
      </c>
      <c r="G10" s="4">
        <v>186347.2035063715</v>
      </c>
      <c r="H10" s="4"/>
      <c r="I10" s="4">
        <v>455</v>
      </c>
      <c r="J10" s="4"/>
      <c r="K10" s="4"/>
      <c r="L10" s="4">
        <v>156824.23726675002</v>
      </c>
      <c r="M10" s="4"/>
      <c r="N10" s="4">
        <v>178732.72953999991</v>
      </c>
      <c r="O10" s="4">
        <v>8841.3939308000026</v>
      </c>
      <c r="P10" s="18">
        <f t="shared" si="0"/>
        <v>911186.94487848785</v>
      </c>
    </row>
    <row r="11" spans="1:16" ht="15.95" customHeight="1" x14ac:dyDescent="0.25">
      <c r="A11" s="3">
        <v>41680</v>
      </c>
      <c r="B11" s="3"/>
      <c r="C11" s="4">
        <v>143025.89998570009</v>
      </c>
      <c r="D11" s="4">
        <v>28994.796510999993</v>
      </c>
      <c r="E11" s="4">
        <v>4268.6000000000004</v>
      </c>
      <c r="F11" s="4">
        <v>31170.220109999998</v>
      </c>
      <c r="G11" s="4">
        <v>155079.04595597429</v>
      </c>
      <c r="H11" s="4"/>
      <c r="I11" s="4">
        <v>0</v>
      </c>
      <c r="J11" s="4"/>
      <c r="K11" s="4"/>
      <c r="L11" s="4">
        <v>135636.30353400001</v>
      </c>
      <c r="M11" s="4"/>
      <c r="N11" s="4">
        <v>125183.32926190013</v>
      </c>
      <c r="O11" s="4">
        <v>14129.359547699998</v>
      </c>
      <c r="P11" s="18">
        <f t="shared" si="0"/>
        <v>637487.55490627454</v>
      </c>
    </row>
    <row r="12" spans="1:16" ht="15.95" customHeight="1" x14ac:dyDescent="0.25">
      <c r="A12" s="3">
        <v>41687</v>
      </c>
      <c r="B12" s="3"/>
      <c r="C12" s="4">
        <v>165867.18970310016</v>
      </c>
      <c r="D12" s="4">
        <v>30303.544579999994</v>
      </c>
      <c r="E12" s="4">
        <v>2680.2</v>
      </c>
      <c r="F12" s="4">
        <v>7130.7315900000031</v>
      </c>
      <c r="G12" s="4">
        <v>95183.741358159954</v>
      </c>
      <c r="H12" s="4"/>
      <c r="I12" s="4">
        <v>1433</v>
      </c>
      <c r="J12" s="4"/>
      <c r="K12" s="4"/>
      <c r="L12" s="4">
        <v>106305.57008000002</v>
      </c>
      <c r="M12" s="4"/>
      <c r="N12" s="4">
        <v>93384.847397899997</v>
      </c>
      <c r="O12" s="4">
        <v>12678.9176616</v>
      </c>
      <c r="P12" s="18">
        <f t="shared" si="0"/>
        <v>514967.74237076013</v>
      </c>
    </row>
    <row r="13" spans="1:16" ht="15.95" customHeight="1" x14ac:dyDescent="0.25">
      <c r="A13" s="3">
        <v>41694</v>
      </c>
      <c r="B13" s="3"/>
      <c r="C13" s="4">
        <v>333650.16654285003</v>
      </c>
      <c r="D13" s="4">
        <v>51806.400139999998</v>
      </c>
      <c r="E13" s="4">
        <v>5605.8000000000011</v>
      </c>
      <c r="F13" s="4">
        <v>12208.775223381499</v>
      </c>
      <c r="G13" s="4">
        <v>167130.2122462359</v>
      </c>
      <c r="H13" s="4"/>
      <c r="I13" s="4">
        <v>388</v>
      </c>
      <c r="J13" s="4"/>
      <c r="K13" s="4"/>
      <c r="L13" s="4">
        <v>134481.6864447</v>
      </c>
      <c r="M13" s="4"/>
      <c r="N13" s="4">
        <v>136339.56707150003</v>
      </c>
      <c r="O13" s="4">
        <v>25662.659901350009</v>
      </c>
      <c r="P13" s="18">
        <f t="shared" si="0"/>
        <v>867273.26757001749</v>
      </c>
    </row>
    <row r="14" spans="1:16" ht="15.95" customHeight="1" x14ac:dyDescent="0.25">
      <c r="A14" s="3">
        <v>41701</v>
      </c>
      <c r="B14" s="3"/>
      <c r="C14" s="4">
        <v>123209.86434278321</v>
      </c>
      <c r="D14" s="4">
        <v>68554.235094999982</v>
      </c>
      <c r="E14" s="4">
        <v>3542.8139000000001</v>
      </c>
      <c r="F14" s="4">
        <v>16564.277615223502</v>
      </c>
      <c r="G14" s="4">
        <v>186762.90168443453</v>
      </c>
      <c r="H14" s="4"/>
      <c r="I14" s="4">
        <v>91</v>
      </c>
      <c r="J14" s="4"/>
      <c r="K14" s="4"/>
      <c r="L14" s="4">
        <v>130098.13021999995</v>
      </c>
      <c r="M14" s="4"/>
      <c r="N14" s="4">
        <v>160235.07932799996</v>
      </c>
      <c r="O14" s="4">
        <v>27762.877549900008</v>
      </c>
      <c r="P14" s="18">
        <f t="shared" si="0"/>
        <v>716821.17973534111</v>
      </c>
    </row>
    <row r="15" spans="1:16" ht="15.95" customHeight="1" x14ac:dyDescent="0.25">
      <c r="A15" s="3">
        <v>41708</v>
      </c>
      <c r="B15" s="3"/>
      <c r="C15" s="4">
        <v>88469.981483500087</v>
      </c>
      <c r="D15" s="4">
        <v>66254.4807</v>
      </c>
      <c r="E15" s="4">
        <v>7948.6</v>
      </c>
      <c r="F15" s="4">
        <v>19609.349835620003</v>
      </c>
      <c r="G15" s="4">
        <v>158699.55278531852</v>
      </c>
      <c r="H15" s="4"/>
      <c r="I15" s="4">
        <v>373</v>
      </c>
      <c r="J15" s="4">
        <v>7.5330000000000004</v>
      </c>
      <c r="K15" s="4"/>
      <c r="L15" s="4">
        <v>110003.19855200002</v>
      </c>
      <c r="M15" s="4">
        <v>1178.3201760000002</v>
      </c>
      <c r="N15" s="4">
        <v>140063.16651469993</v>
      </c>
      <c r="O15" s="4">
        <v>31023.66992130001</v>
      </c>
      <c r="P15" s="18">
        <f t="shared" ref="P15:P78" si="1">SUM(C15:O15)</f>
        <v>623630.85296843864</v>
      </c>
    </row>
    <row r="16" spans="1:16" ht="15.95" customHeight="1" x14ac:dyDescent="0.25">
      <c r="A16" s="3">
        <v>41715</v>
      </c>
      <c r="B16" s="3"/>
      <c r="C16" s="4">
        <v>104230.02896598</v>
      </c>
      <c r="D16" s="4">
        <v>84283.134120000061</v>
      </c>
      <c r="E16" s="4">
        <v>3257.2999999999997</v>
      </c>
      <c r="F16" s="4">
        <v>10006.578571479999</v>
      </c>
      <c r="G16" s="4">
        <v>198826.11195538702</v>
      </c>
      <c r="H16" s="4"/>
      <c r="I16" s="4">
        <v>1</v>
      </c>
      <c r="J16" s="4">
        <v>0</v>
      </c>
      <c r="K16" s="4"/>
      <c r="L16" s="4">
        <v>119182.11091359994</v>
      </c>
      <c r="M16" s="4">
        <v>1326.4</v>
      </c>
      <c r="N16" s="4">
        <v>130972.26919339999</v>
      </c>
      <c r="O16" s="4">
        <v>29757.7055138</v>
      </c>
      <c r="P16" s="18">
        <f t="shared" si="1"/>
        <v>681842.63923364715</v>
      </c>
    </row>
    <row r="17" spans="1:16" ht="15.95" customHeight="1" x14ac:dyDescent="0.25">
      <c r="A17" s="3">
        <v>41722</v>
      </c>
      <c r="B17" s="3"/>
      <c r="C17" s="4">
        <v>112186.10399599995</v>
      </c>
      <c r="D17" s="4">
        <v>71184.748199999987</v>
      </c>
      <c r="E17" s="4">
        <v>2822.6</v>
      </c>
      <c r="F17" s="4">
        <v>12573.830182674999</v>
      </c>
      <c r="G17" s="4">
        <v>222697.06344238983</v>
      </c>
      <c r="H17" s="4"/>
      <c r="I17" s="4">
        <v>180</v>
      </c>
      <c r="J17" s="4">
        <v>0</v>
      </c>
      <c r="K17" s="4"/>
      <c r="L17" s="4">
        <v>148444.87664499989</v>
      </c>
      <c r="M17" s="4">
        <v>1456.969576</v>
      </c>
      <c r="N17" s="4">
        <v>183809.81058879985</v>
      </c>
      <c r="O17" s="4">
        <v>48670.442108800002</v>
      </c>
      <c r="P17" s="18">
        <f t="shared" si="1"/>
        <v>804026.44473966456</v>
      </c>
    </row>
    <row r="18" spans="1:16" ht="15.95" customHeight="1" x14ac:dyDescent="0.25">
      <c r="A18" s="3">
        <v>41729</v>
      </c>
      <c r="B18" s="3"/>
      <c r="C18" s="4">
        <v>158256.08233569999</v>
      </c>
      <c r="D18" s="4">
        <v>72114.76777999998</v>
      </c>
      <c r="E18" s="4">
        <v>5051.8999999999996</v>
      </c>
      <c r="F18" s="4">
        <v>17269.46516</v>
      </c>
      <c r="G18" s="4">
        <v>195345.9162253656</v>
      </c>
      <c r="H18" s="4"/>
      <c r="I18" s="4">
        <v>2112</v>
      </c>
      <c r="J18" s="4">
        <v>3.839</v>
      </c>
      <c r="K18" s="4"/>
      <c r="L18" s="4">
        <v>168379.53850000005</v>
      </c>
      <c r="M18" s="4">
        <v>944.83</v>
      </c>
      <c r="N18" s="4">
        <v>182119.6000627001</v>
      </c>
      <c r="O18" s="4">
        <v>32459.404733419989</v>
      </c>
      <c r="P18" s="18">
        <f t="shared" si="1"/>
        <v>834057.34379718569</v>
      </c>
    </row>
    <row r="19" spans="1:16" ht="15.95" customHeight="1" x14ac:dyDescent="0.25">
      <c r="A19" s="3">
        <v>41736</v>
      </c>
      <c r="B19" s="3"/>
      <c r="C19" s="4">
        <v>108923.93416461909</v>
      </c>
      <c r="D19" s="4">
        <v>72593.593029999945</v>
      </c>
      <c r="E19" s="4">
        <v>4043.6</v>
      </c>
      <c r="F19" s="4">
        <v>13999.098226249997</v>
      </c>
      <c r="G19" s="4">
        <v>179137.43227182678</v>
      </c>
      <c r="H19" s="4"/>
      <c r="I19" s="4">
        <v>80</v>
      </c>
      <c r="J19" s="4">
        <v>0</v>
      </c>
      <c r="K19" s="4"/>
      <c r="L19" s="4">
        <v>161256.24186473983</v>
      </c>
      <c r="M19" s="4">
        <v>1982.732</v>
      </c>
      <c r="N19" s="4">
        <v>140980.36756070008</v>
      </c>
      <c r="O19" s="4">
        <v>28207.806210900009</v>
      </c>
      <c r="P19" s="18">
        <f t="shared" si="1"/>
        <v>711204.80532903562</v>
      </c>
    </row>
    <row r="20" spans="1:16" ht="15.95" customHeight="1" x14ac:dyDescent="0.25">
      <c r="A20" s="3">
        <v>41743</v>
      </c>
      <c r="B20" s="3"/>
      <c r="C20" s="4">
        <v>70150.828278500063</v>
      </c>
      <c r="D20" s="4">
        <v>47564.224100000007</v>
      </c>
      <c r="E20" s="4">
        <v>1038.3</v>
      </c>
      <c r="F20" s="4">
        <v>13390.455625422999</v>
      </c>
      <c r="G20" s="4">
        <v>136095.91033537305</v>
      </c>
      <c r="H20" s="4"/>
      <c r="I20" s="4">
        <v>10</v>
      </c>
      <c r="J20" s="4">
        <v>0</v>
      </c>
      <c r="K20" s="4"/>
      <c r="L20" s="4">
        <v>92096.679706800001</v>
      </c>
      <c r="M20" s="4">
        <v>0</v>
      </c>
      <c r="N20" s="4">
        <v>88922.762337400054</v>
      </c>
      <c r="O20" s="4">
        <v>18682.234039600007</v>
      </c>
      <c r="P20" s="18">
        <f t="shared" si="1"/>
        <v>467951.39442309615</v>
      </c>
    </row>
    <row r="21" spans="1:16" ht="15.95" customHeight="1" x14ac:dyDescent="0.25">
      <c r="A21" s="3">
        <v>41750</v>
      </c>
      <c r="B21" s="3"/>
      <c r="C21" s="4">
        <v>58944.658648350021</v>
      </c>
      <c r="D21" s="4">
        <v>60612.106619999984</v>
      </c>
      <c r="E21" s="4">
        <v>6768.3</v>
      </c>
      <c r="F21" s="4">
        <v>11167.62925</v>
      </c>
      <c r="G21" s="4">
        <v>128178.28421430034</v>
      </c>
      <c r="H21" s="4"/>
      <c r="I21" s="4">
        <v>10</v>
      </c>
      <c r="J21" s="4">
        <v>0</v>
      </c>
      <c r="K21" s="4"/>
      <c r="L21" s="4">
        <v>94277.078109480019</v>
      </c>
      <c r="M21" s="4">
        <v>2840.9999999999995</v>
      </c>
      <c r="N21" s="4">
        <v>122554.12483210003</v>
      </c>
      <c r="O21" s="4">
        <v>24594.311896600004</v>
      </c>
      <c r="P21" s="18">
        <f t="shared" si="1"/>
        <v>509947.49357083038</v>
      </c>
    </row>
    <row r="22" spans="1:16" ht="15.95" customHeight="1" x14ac:dyDescent="0.25">
      <c r="A22" s="3">
        <v>41757</v>
      </c>
      <c r="B22" s="3"/>
      <c r="C22" s="4">
        <v>81884.224573803207</v>
      </c>
      <c r="D22" s="4">
        <v>108326.21884000005</v>
      </c>
      <c r="E22" s="4">
        <v>3795.8999999999996</v>
      </c>
      <c r="F22" s="4">
        <v>6789.1522141023306</v>
      </c>
      <c r="G22" s="4">
        <v>174521.38548088382</v>
      </c>
      <c r="H22" s="4"/>
      <c r="I22" s="4">
        <v>83</v>
      </c>
      <c r="J22" s="4">
        <v>0</v>
      </c>
      <c r="K22" s="4"/>
      <c r="L22" s="4">
        <v>102697.68737940623</v>
      </c>
      <c r="M22" s="4">
        <v>10537.7</v>
      </c>
      <c r="N22" s="4">
        <v>114015.17017657074</v>
      </c>
      <c r="O22" s="4">
        <v>33613.622654978171</v>
      </c>
      <c r="P22" s="18">
        <f t="shared" si="1"/>
        <v>636264.06131974456</v>
      </c>
    </row>
    <row r="23" spans="1:16" ht="15.95" customHeight="1" x14ac:dyDescent="0.25">
      <c r="A23" s="3">
        <v>41764</v>
      </c>
      <c r="B23" s="3"/>
      <c r="C23" s="4">
        <v>98631.788607325318</v>
      </c>
      <c r="D23" s="4">
        <v>65236.225817999999</v>
      </c>
      <c r="E23" s="4">
        <v>5784.6</v>
      </c>
      <c r="F23" s="4">
        <v>12751.576014383267</v>
      </c>
      <c r="G23" s="4">
        <v>260813.36902838107</v>
      </c>
      <c r="H23" s="4"/>
      <c r="I23" s="4">
        <v>169</v>
      </c>
      <c r="J23" s="4">
        <v>15.355074739999999</v>
      </c>
      <c r="K23" s="4"/>
      <c r="L23" s="4">
        <v>98354.817666720672</v>
      </c>
      <c r="M23" s="4">
        <v>1548.5</v>
      </c>
      <c r="N23" s="4">
        <v>139864.56709792456</v>
      </c>
      <c r="O23" s="4">
        <v>61706.634833127093</v>
      </c>
      <c r="P23" s="18">
        <f t="shared" si="1"/>
        <v>744876.43414060201</v>
      </c>
    </row>
    <row r="24" spans="1:16" ht="15.95" customHeight="1" x14ac:dyDescent="0.25">
      <c r="A24" s="3">
        <v>41771</v>
      </c>
      <c r="B24" s="3"/>
      <c r="C24" s="4">
        <v>114276.15405702633</v>
      </c>
      <c r="D24" s="4">
        <v>90317.692756499979</v>
      </c>
      <c r="E24" s="4">
        <v>8038.7</v>
      </c>
      <c r="F24" s="4">
        <v>14283.015393955049</v>
      </c>
      <c r="G24" s="4">
        <v>24455.155683936646</v>
      </c>
      <c r="H24" s="4">
        <v>234087.7899359045</v>
      </c>
      <c r="I24" s="4">
        <v>101</v>
      </c>
      <c r="J24" s="4">
        <v>0</v>
      </c>
      <c r="K24" s="4"/>
      <c r="L24" s="4">
        <v>126629.23166585242</v>
      </c>
      <c r="M24" s="4">
        <v>623</v>
      </c>
      <c r="N24" s="4">
        <v>179796.54988512141</v>
      </c>
      <c r="O24" s="4">
        <v>41155.481012277982</v>
      </c>
      <c r="P24" s="18">
        <f t="shared" si="1"/>
        <v>833763.77039057435</v>
      </c>
    </row>
    <row r="25" spans="1:16" ht="15.95" customHeight="1" x14ac:dyDescent="0.25">
      <c r="A25" s="3">
        <v>41778</v>
      </c>
      <c r="B25" s="3"/>
      <c r="C25" s="4">
        <v>85430.661691257003</v>
      </c>
      <c r="D25" s="4">
        <v>62762.023479799995</v>
      </c>
      <c r="E25" s="4">
        <v>6614.3</v>
      </c>
      <c r="F25" s="4">
        <v>62973.565451753704</v>
      </c>
      <c r="G25" s="4">
        <v>34066.374414999991</v>
      </c>
      <c r="H25" s="4">
        <v>138110.2492994316</v>
      </c>
      <c r="I25" s="4">
        <v>256</v>
      </c>
      <c r="J25" s="4">
        <v>0</v>
      </c>
      <c r="K25" s="4"/>
      <c r="L25" s="4">
        <v>119520.12868666969</v>
      </c>
      <c r="M25" s="4">
        <v>178.98000000000002</v>
      </c>
      <c r="N25" s="4">
        <v>136323.45705735026</v>
      </c>
      <c r="O25" s="4">
        <v>44426.367217538165</v>
      </c>
      <c r="P25" s="18">
        <f t="shared" si="1"/>
        <v>690662.10729880037</v>
      </c>
    </row>
    <row r="26" spans="1:16" ht="15.95" customHeight="1" x14ac:dyDescent="0.25">
      <c r="A26" s="3">
        <v>41785</v>
      </c>
      <c r="B26" s="3"/>
      <c r="C26" s="4">
        <v>47004.582581622155</v>
      </c>
      <c r="D26" s="4">
        <v>79299.67796010006</v>
      </c>
      <c r="E26" s="4">
        <v>6620</v>
      </c>
      <c r="F26" s="4">
        <v>25061.526976019322</v>
      </c>
      <c r="G26" s="4">
        <v>31805.517201999995</v>
      </c>
      <c r="H26" s="4">
        <v>144358.40438835399</v>
      </c>
      <c r="I26" s="4">
        <v>434</v>
      </c>
      <c r="J26" s="4">
        <v>10.09290363</v>
      </c>
      <c r="K26" s="4"/>
      <c r="L26" s="4">
        <v>86541.222777232761</v>
      </c>
      <c r="M26" s="4">
        <v>1058.46</v>
      </c>
      <c r="N26" s="4">
        <v>111376.74867323265</v>
      </c>
      <c r="O26" s="4">
        <v>33791.244833454606</v>
      </c>
      <c r="P26" s="18">
        <f t="shared" si="1"/>
        <v>567361.47829564556</v>
      </c>
    </row>
    <row r="27" spans="1:16" ht="15.95" customHeight="1" x14ac:dyDescent="0.25">
      <c r="A27" s="3">
        <v>41792</v>
      </c>
      <c r="B27" s="3"/>
      <c r="C27" s="4">
        <v>107297.45001957727</v>
      </c>
      <c r="D27" s="4">
        <v>97508.73536419998</v>
      </c>
      <c r="E27" s="4">
        <v>12090.4</v>
      </c>
      <c r="F27" s="4">
        <v>37241.215050945226</v>
      </c>
      <c r="G27" s="4">
        <v>38830.720159999961</v>
      </c>
      <c r="H27" s="4">
        <v>209743.16738</v>
      </c>
      <c r="I27" s="4">
        <v>180</v>
      </c>
      <c r="J27" s="4">
        <v>62.802859890000001</v>
      </c>
      <c r="K27" s="4"/>
      <c r="L27" s="4">
        <v>181232.80534759202</v>
      </c>
      <c r="M27" s="4">
        <v>755.45</v>
      </c>
      <c r="N27" s="4">
        <v>167238.55395637927</v>
      </c>
      <c r="O27" s="4">
        <v>58339.335724411874</v>
      </c>
      <c r="P27" s="18">
        <f t="shared" si="1"/>
        <v>910520.63586299552</v>
      </c>
    </row>
    <row r="28" spans="1:16" ht="15.95" customHeight="1" x14ac:dyDescent="0.25">
      <c r="A28" s="3">
        <v>41799</v>
      </c>
      <c r="B28" s="3"/>
      <c r="C28" s="4">
        <v>147104.12665130402</v>
      </c>
      <c r="D28" s="4">
        <v>111214.21740800003</v>
      </c>
      <c r="E28" s="4">
        <v>8592.2999999999993</v>
      </c>
      <c r="F28" s="4">
        <v>16509.751240365644</v>
      </c>
      <c r="G28" s="4">
        <v>35695.991937000013</v>
      </c>
      <c r="H28" s="4">
        <v>304213.79699800001</v>
      </c>
      <c r="I28" s="4">
        <v>280</v>
      </c>
      <c r="J28" s="4">
        <v>1142.826245</v>
      </c>
      <c r="K28" s="4"/>
      <c r="L28" s="4">
        <v>122535.93866008843</v>
      </c>
      <c r="M28" s="4">
        <v>70</v>
      </c>
      <c r="N28" s="4">
        <v>188125.53957585106</v>
      </c>
      <c r="O28" s="4">
        <v>116310.3200829751</v>
      </c>
      <c r="P28" s="18">
        <f t="shared" si="1"/>
        <v>1051794.8087985844</v>
      </c>
    </row>
    <row r="29" spans="1:16" ht="15.95" customHeight="1" x14ac:dyDescent="0.25">
      <c r="A29" s="3">
        <v>41806</v>
      </c>
      <c r="B29" s="3"/>
      <c r="C29" s="4">
        <v>144905.01991627153</v>
      </c>
      <c r="D29" s="4">
        <v>105492.53404749995</v>
      </c>
      <c r="E29" s="4">
        <v>8868.1</v>
      </c>
      <c r="F29" s="4">
        <v>27264.93995960461</v>
      </c>
      <c r="G29" s="4">
        <v>36274.626416160005</v>
      </c>
      <c r="H29" s="4">
        <v>174778.35087799994</v>
      </c>
      <c r="I29" s="4">
        <v>50</v>
      </c>
      <c r="J29" s="4">
        <v>561.85045609999997</v>
      </c>
      <c r="K29" s="4"/>
      <c r="L29" s="4">
        <v>121009.55496344269</v>
      </c>
      <c r="M29" s="4">
        <v>2087.7600000000002</v>
      </c>
      <c r="N29" s="4">
        <v>162533.14783368175</v>
      </c>
      <c r="O29" s="4">
        <v>49557.234090553953</v>
      </c>
      <c r="P29" s="18">
        <f t="shared" si="1"/>
        <v>833383.11856131454</v>
      </c>
    </row>
    <row r="30" spans="1:16" ht="15.95" customHeight="1" x14ac:dyDescent="0.25">
      <c r="A30" s="3">
        <v>41813</v>
      </c>
      <c r="B30" s="3"/>
      <c r="C30" s="4">
        <v>104834.50820243811</v>
      </c>
      <c r="D30" s="4">
        <v>66704.046565000026</v>
      </c>
      <c r="E30" s="4">
        <v>8100.1</v>
      </c>
      <c r="F30" s="4">
        <v>12060.050177224353</v>
      </c>
      <c r="G30" s="4">
        <v>55026.620464089989</v>
      </c>
      <c r="H30" s="4">
        <v>131732.89256600008</v>
      </c>
      <c r="I30" s="4">
        <v>400</v>
      </c>
      <c r="J30" s="4">
        <v>238.1740111</v>
      </c>
      <c r="K30" s="4"/>
      <c r="L30" s="4">
        <v>81544.543192958052</v>
      </c>
      <c r="M30" s="4">
        <v>1854</v>
      </c>
      <c r="N30" s="4">
        <v>134556.68611967238</v>
      </c>
      <c r="O30" s="4">
        <v>54143.932292913007</v>
      </c>
      <c r="P30" s="18">
        <f t="shared" si="1"/>
        <v>651195.55359139608</v>
      </c>
    </row>
    <row r="31" spans="1:16" ht="15.95" customHeight="1" x14ac:dyDescent="0.25">
      <c r="A31" s="3">
        <v>41820</v>
      </c>
      <c r="B31" s="3"/>
      <c r="C31" s="4">
        <v>69049.488260913931</v>
      </c>
      <c r="D31" s="4">
        <v>68136.98411200002</v>
      </c>
      <c r="E31" s="4">
        <v>9744.5</v>
      </c>
      <c r="F31" s="4">
        <v>10641.685837547004</v>
      </c>
      <c r="G31" s="4">
        <v>42570.204562525018</v>
      </c>
      <c r="H31" s="4">
        <v>72523.919603000002</v>
      </c>
      <c r="I31" s="4">
        <v>2</v>
      </c>
      <c r="J31" s="4">
        <v>25.436895920000001</v>
      </c>
      <c r="K31" s="4"/>
      <c r="L31" s="4">
        <v>102781.19460554594</v>
      </c>
      <c r="M31" s="4">
        <v>910.56</v>
      </c>
      <c r="N31" s="4">
        <v>173233.62222601523</v>
      </c>
      <c r="O31" s="4">
        <v>46534.242846964749</v>
      </c>
      <c r="P31" s="18">
        <f t="shared" si="1"/>
        <v>596153.83895043191</v>
      </c>
    </row>
    <row r="32" spans="1:16" ht="15.95" customHeight="1" x14ac:dyDescent="0.25">
      <c r="A32" s="13">
        <v>41827</v>
      </c>
      <c r="B32" s="13"/>
      <c r="C32" s="4">
        <v>94404.787797872064</v>
      </c>
      <c r="D32" s="4">
        <v>83909.833478500004</v>
      </c>
      <c r="E32" s="4">
        <v>10945.5</v>
      </c>
      <c r="F32" s="4">
        <v>10972.62884662113</v>
      </c>
      <c r="G32" s="4">
        <v>31690.268992999991</v>
      </c>
      <c r="H32" s="4">
        <v>146906.56974900002</v>
      </c>
      <c r="I32" s="4">
        <v>165</v>
      </c>
      <c r="J32" s="4">
        <v>57.703834520000001</v>
      </c>
      <c r="K32" s="4"/>
      <c r="L32" s="4">
        <v>116491.27287222845</v>
      </c>
      <c r="M32" s="4">
        <v>7576.32</v>
      </c>
      <c r="N32" s="4">
        <v>170340.10997006926</v>
      </c>
      <c r="O32" s="4">
        <v>48814.831460820984</v>
      </c>
      <c r="P32" s="18">
        <f t="shared" si="1"/>
        <v>722274.82700263197</v>
      </c>
    </row>
    <row r="33" spans="1:16" ht="15.95" customHeight="1" x14ac:dyDescent="0.25">
      <c r="A33" s="13">
        <v>41834</v>
      </c>
      <c r="B33" s="13"/>
      <c r="C33" s="4">
        <v>87040.969803705084</v>
      </c>
      <c r="D33" s="4">
        <v>64833.662181199979</v>
      </c>
      <c r="E33" s="4">
        <v>12289.2</v>
      </c>
      <c r="F33" s="4">
        <v>8575.0368300234913</v>
      </c>
      <c r="G33" s="4">
        <v>31554.009217000028</v>
      </c>
      <c r="H33" s="4">
        <v>152665.35305300003</v>
      </c>
      <c r="I33" s="4">
        <v>55</v>
      </c>
      <c r="J33" s="4">
        <v>145.07997019999999</v>
      </c>
      <c r="K33" s="4"/>
      <c r="L33" s="4">
        <v>108349.94751585492</v>
      </c>
      <c r="M33" s="4">
        <v>12903.02</v>
      </c>
      <c r="N33" s="4">
        <v>110774.27387814455</v>
      </c>
      <c r="O33" s="4">
        <v>70683.654194964285</v>
      </c>
      <c r="P33" s="18">
        <f t="shared" si="1"/>
        <v>659869.20664409245</v>
      </c>
    </row>
    <row r="34" spans="1:16" ht="15.95" customHeight="1" x14ac:dyDescent="0.25">
      <c r="A34" s="13">
        <v>41841</v>
      </c>
      <c r="B34" s="13"/>
      <c r="C34" s="4">
        <v>71542.106418286741</v>
      </c>
      <c r="D34" s="4">
        <v>69218.796132500007</v>
      </c>
      <c r="E34" s="4">
        <v>10768.599999999999</v>
      </c>
      <c r="F34" s="4">
        <v>15600.975481530048</v>
      </c>
      <c r="G34" s="4">
        <v>39319.909080999998</v>
      </c>
      <c r="H34" s="4">
        <v>198770.75119800004</v>
      </c>
      <c r="I34" s="4">
        <v>752</v>
      </c>
      <c r="J34" s="4">
        <v>114.7126191</v>
      </c>
      <c r="K34" s="4"/>
      <c r="L34" s="4">
        <v>80101.201950015558</v>
      </c>
      <c r="M34" s="4">
        <v>3064.1000000000004</v>
      </c>
      <c r="N34" s="4">
        <v>93697.109964272269</v>
      </c>
      <c r="O34" s="4">
        <v>74651.671876745226</v>
      </c>
      <c r="P34" s="18">
        <f t="shared" si="1"/>
        <v>657601.93472144986</v>
      </c>
    </row>
    <row r="35" spans="1:16" ht="15.95" customHeight="1" x14ac:dyDescent="0.25">
      <c r="A35" s="13">
        <v>41848</v>
      </c>
      <c r="B35" s="13"/>
      <c r="C35" s="4">
        <v>98403.40362002849</v>
      </c>
      <c r="D35" s="4">
        <v>107337.21135750001</v>
      </c>
      <c r="E35" s="4">
        <v>10310.599999999999</v>
      </c>
      <c r="F35" s="4">
        <v>15331.930388991945</v>
      </c>
      <c r="G35" s="4">
        <v>44035.635203999955</v>
      </c>
      <c r="H35" s="4">
        <v>145442.74787200001</v>
      </c>
      <c r="I35" s="4">
        <v>350</v>
      </c>
      <c r="J35" s="4">
        <v>87.832266559999994</v>
      </c>
      <c r="K35" s="4"/>
      <c r="L35" s="4">
        <v>88702.996536346429</v>
      </c>
      <c r="M35" s="4">
        <v>549.4</v>
      </c>
      <c r="N35" s="4">
        <v>85267.429898651913</v>
      </c>
      <c r="O35" s="4">
        <v>60218.935036309456</v>
      </c>
      <c r="P35" s="18">
        <f t="shared" si="1"/>
        <v>656038.12218038819</v>
      </c>
    </row>
    <row r="36" spans="1:16" ht="15.95" customHeight="1" x14ac:dyDescent="0.25">
      <c r="A36" s="13">
        <v>41855</v>
      </c>
      <c r="B36" s="13"/>
      <c r="C36" s="4">
        <v>80603.901755866216</v>
      </c>
      <c r="D36" s="4">
        <v>86925.122528000022</v>
      </c>
      <c r="E36" s="4">
        <v>8499.2474000000002</v>
      </c>
      <c r="F36" s="4">
        <v>14177.254761101442</v>
      </c>
      <c r="G36" s="4">
        <v>46654.21355533004</v>
      </c>
      <c r="H36" s="4">
        <v>102318.24230900001</v>
      </c>
      <c r="I36" s="4">
        <v>125</v>
      </c>
      <c r="J36" s="4">
        <v>0</v>
      </c>
      <c r="K36" s="4"/>
      <c r="L36" s="4">
        <v>96865.727280624327</v>
      </c>
      <c r="M36" s="4">
        <v>2841.9</v>
      </c>
      <c r="N36" s="4">
        <v>138632.87398575761</v>
      </c>
      <c r="O36" s="4">
        <v>49121.826639456449</v>
      </c>
      <c r="P36" s="18">
        <f t="shared" si="1"/>
        <v>626765.31021513615</v>
      </c>
    </row>
    <row r="37" spans="1:16" ht="15.95" customHeight="1" x14ac:dyDescent="0.25">
      <c r="A37" s="13">
        <v>41862</v>
      </c>
      <c r="B37" s="13"/>
      <c r="C37" s="4">
        <v>118007.4426244559</v>
      </c>
      <c r="D37" s="4">
        <v>85420.916340000098</v>
      </c>
      <c r="E37" s="4">
        <v>10107.4</v>
      </c>
      <c r="F37" s="4">
        <v>16172.7007909477</v>
      </c>
      <c r="G37" s="4">
        <v>29177.438612000005</v>
      </c>
      <c r="H37" s="4">
        <v>124214.08860899998</v>
      </c>
      <c r="I37" s="4">
        <v>0</v>
      </c>
      <c r="J37" s="4">
        <v>150.50256299999998</v>
      </c>
      <c r="K37" s="4"/>
      <c r="L37" s="4">
        <v>93962.418622736091</v>
      </c>
      <c r="M37" s="4">
        <v>1090.736272297296</v>
      </c>
      <c r="N37" s="4">
        <v>103476.24520637038</v>
      </c>
      <c r="O37" s="4">
        <v>66758.545330149776</v>
      </c>
      <c r="P37" s="18">
        <f t="shared" si="1"/>
        <v>648538.43497095734</v>
      </c>
    </row>
    <row r="38" spans="1:16" ht="15.95" customHeight="1" x14ac:dyDescent="0.25">
      <c r="A38" s="13">
        <v>41869</v>
      </c>
      <c r="B38" s="13"/>
      <c r="C38" s="4">
        <v>90613.462862091503</v>
      </c>
      <c r="D38" s="4">
        <v>75704.778174000065</v>
      </c>
      <c r="E38" s="4">
        <v>8617.1</v>
      </c>
      <c r="F38" s="4">
        <v>17338.867230773285</v>
      </c>
      <c r="G38" s="4">
        <v>44790.514291332947</v>
      </c>
      <c r="H38" s="4">
        <v>109510.43507100003</v>
      </c>
      <c r="I38" s="4">
        <v>0</v>
      </c>
      <c r="J38" s="4">
        <v>154.95578510000001</v>
      </c>
      <c r="K38" s="4"/>
      <c r="L38" s="4">
        <v>62375.437312223199</v>
      </c>
      <c r="M38" s="4">
        <v>2290.25615675071</v>
      </c>
      <c r="N38" s="4">
        <v>106853.92814975025</v>
      </c>
      <c r="O38" s="4">
        <v>43374.306739636893</v>
      </c>
      <c r="P38" s="18">
        <f t="shared" si="1"/>
        <v>561624.04177265894</v>
      </c>
    </row>
    <row r="39" spans="1:16" ht="15.95" customHeight="1" x14ac:dyDescent="0.25">
      <c r="A39" s="13">
        <v>41876</v>
      </c>
      <c r="B39" s="13"/>
      <c r="C39" s="4">
        <v>101684.96604053573</v>
      </c>
      <c r="D39" s="4">
        <v>84469.578145499981</v>
      </c>
      <c r="E39" s="4">
        <v>11964.6</v>
      </c>
      <c r="F39" s="4">
        <v>13040.140774806121</v>
      </c>
      <c r="G39" s="4">
        <v>30112.920981000003</v>
      </c>
      <c r="H39" s="4">
        <v>143310.50457700004</v>
      </c>
      <c r="I39" s="4">
        <v>25</v>
      </c>
      <c r="J39" s="4">
        <v>1254.0375739999999</v>
      </c>
      <c r="K39" s="4"/>
      <c r="L39" s="4">
        <v>83412.9161897257</v>
      </c>
      <c r="M39" s="4">
        <v>2028.7089629657996</v>
      </c>
      <c r="N39" s="4">
        <v>93308.567778229029</v>
      </c>
      <c r="O39" s="4">
        <v>47177.220906032788</v>
      </c>
      <c r="P39" s="18">
        <f t="shared" si="1"/>
        <v>611789.16192979529</v>
      </c>
    </row>
    <row r="40" spans="1:16" ht="15.95" customHeight="1" x14ac:dyDescent="0.25">
      <c r="A40" s="13">
        <v>41883</v>
      </c>
      <c r="B40" s="13"/>
      <c r="C40" s="4">
        <v>85745.161075204116</v>
      </c>
      <c r="D40" s="4">
        <v>86567.750764000026</v>
      </c>
      <c r="E40" s="4">
        <v>14894.9</v>
      </c>
      <c r="F40" s="4">
        <v>22432.096158458193</v>
      </c>
      <c r="G40" s="4">
        <v>37193.021293000005</v>
      </c>
      <c r="H40" s="4">
        <v>167913.260717</v>
      </c>
      <c r="I40" s="4">
        <v>0</v>
      </c>
      <c r="J40" s="4">
        <v>775.69875039999999</v>
      </c>
      <c r="K40" s="4"/>
      <c r="L40" s="4">
        <v>98145.0129661916</v>
      </c>
      <c r="M40" s="4">
        <v>4020.2599999999998</v>
      </c>
      <c r="N40" s="4">
        <v>98066.697699555181</v>
      </c>
      <c r="O40" s="4">
        <v>71610.126769116338</v>
      </c>
      <c r="P40" s="18">
        <f t="shared" si="1"/>
        <v>687363.98619292548</v>
      </c>
    </row>
    <row r="41" spans="1:16" ht="15.95" customHeight="1" x14ac:dyDescent="0.25">
      <c r="A41" s="13">
        <v>41890</v>
      </c>
      <c r="B41" s="13"/>
      <c r="C41" s="4">
        <v>144065.50275621295</v>
      </c>
      <c r="D41" s="4">
        <v>144249.34453032</v>
      </c>
      <c r="E41" s="4">
        <v>8439.8999999999978</v>
      </c>
      <c r="F41" s="4">
        <v>18355.997409555388</v>
      </c>
      <c r="G41" s="4">
        <v>54081.999833700022</v>
      </c>
      <c r="H41" s="4">
        <v>197687.61731499995</v>
      </c>
      <c r="I41" s="4">
        <v>0</v>
      </c>
      <c r="J41" s="4">
        <v>679.68106179999995</v>
      </c>
      <c r="K41" s="4"/>
      <c r="L41" s="4">
        <v>114994.137787092</v>
      </c>
      <c r="M41" s="4">
        <v>8694.8729784234401</v>
      </c>
      <c r="N41" s="4">
        <v>163525.30788979429</v>
      </c>
      <c r="O41" s="4">
        <v>171559.19518946143</v>
      </c>
      <c r="P41" s="18">
        <f t="shared" si="1"/>
        <v>1026333.5567513596</v>
      </c>
    </row>
    <row r="42" spans="1:16" ht="15.95" customHeight="1" x14ac:dyDescent="0.25">
      <c r="A42" s="13">
        <v>41897</v>
      </c>
      <c r="B42" s="13"/>
      <c r="C42" s="4">
        <v>136068.59660457406</v>
      </c>
      <c r="D42" s="4">
        <v>114789.90919859995</v>
      </c>
      <c r="E42" s="4">
        <v>15556.3</v>
      </c>
      <c r="F42" s="4">
        <v>11715.767621982608</v>
      </c>
      <c r="G42" s="4">
        <v>31824.260713000018</v>
      </c>
      <c r="H42" s="4">
        <v>212981.84936699996</v>
      </c>
      <c r="I42" s="4">
        <v>0</v>
      </c>
      <c r="J42" s="4">
        <v>235.74257230000001</v>
      </c>
      <c r="K42" s="4"/>
      <c r="L42" s="4">
        <v>125324.71036230953</v>
      </c>
      <c r="M42" s="4">
        <v>2899.73</v>
      </c>
      <c r="N42" s="4">
        <v>166792.47336485045</v>
      </c>
      <c r="O42" s="4">
        <v>67825.48259881328</v>
      </c>
      <c r="P42" s="18">
        <f t="shared" si="1"/>
        <v>886014.82240343001</v>
      </c>
    </row>
    <row r="43" spans="1:16" ht="15.95" customHeight="1" x14ac:dyDescent="0.25">
      <c r="A43" s="13">
        <v>41904</v>
      </c>
      <c r="B43" s="13"/>
      <c r="C43" s="4">
        <v>135835.76714801943</v>
      </c>
      <c r="D43" s="4">
        <v>85851.598418899957</v>
      </c>
      <c r="E43" s="4">
        <v>18346.500000000004</v>
      </c>
      <c r="F43" s="4">
        <v>9811.4150519368322</v>
      </c>
      <c r="G43" s="4">
        <v>32429.645058499969</v>
      </c>
      <c r="H43" s="4">
        <v>172906.14509599993</v>
      </c>
      <c r="I43" s="4">
        <v>0</v>
      </c>
      <c r="J43" s="4">
        <v>726.74847160000002</v>
      </c>
      <c r="K43" s="4"/>
      <c r="L43" s="4">
        <v>108813.23840556151</v>
      </c>
      <c r="M43" s="4">
        <v>4515.3343758293995</v>
      </c>
      <c r="N43" s="4">
        <v>108255.83703129859</v>
      </c>
      <c r="O43" s="4">
        <v>61052.700430252611</v>
      </c>
      <c r="P43" s="18">
        <f t="shared" si="1"/>
        <v>738544.92948789825</v>
      </c>
    </row>
    <row r="44" spans="1:16" ht="15.95" customHeight="1" x14ac:dyDescent="0.25">
      <c r="A44" s="13">
        <v>41911</v>
      </c>
      <c r="B44" s="13"/>
      <c r="C44" s="4">
        <v>104742.9537635059</v>
      </c>
      <c r="D44" s="4">
        <v>108822.09826949998</v>
      </c>
      <c r="E44" s="4">
        <v>12904.699999999999</v>
      </c>
      <c r="F44" s="4">
        <v>19236.727154720738</v>
      </c>
      <c r="G44" s="4">
        <v>26974.720599</v>
      </c>
      <c r="H44" s="4">
        <v>190709.96811200006</v>
      </c>
      <c r="I44" s="15">
        <v>1</v>
      </c>
      <c r="J44" s="15">
        <v>584.8978941659999</v>
      </c>
      <c r="K44" s="15"/>
      <c r="L44" s="4">
        <v>129997.45088293642</v>
      </c>
      <c r="M44" s="15">
        <v>5373.4830000000002</v>
      </c>
      <c r="N44" s="4">
        <v>159773.47249387109</v>
      </c>
      <c r="O44" s="4">
        <v>68406.94812898674</v>
      </c>
      <c r="P44" s="18">
        <f t="shared" si="1"/>
        <v>827528.42029868695</v>
      </c>
    </row>
    <row r="45" spans="1:16" ht="15.95" customHeight="1" x14ac:dyDescent="0.25">
      <c r="A45" s="13">
        <v>41918</v>
      </c>
      <c r="B45" s="13"/>
      <c r="C45" s="4">
        <v>104550.99085924566</v>
      </c>
      <c r="D45" s="4">
        <v>121371.64438180006</v>
      </c>
      <c r="E45" s="4">
        <v>16213.699999999999</v>
      </c>
      <c r="F45" s="4">
        <v>15680.944928672219</v>
      </c>
      <c r="G45" s="4">
        <v>37755.963294000016</v>
      </c>
      <c r="H45" s="4">
        <v>138909.69851199997</v>
      </c>
      <c r="I45" s="15">
        <v>0</v>
      </c>
      <c r="J45" s="15">
        <v>787.88943133250018</v>
      </c>
      <c r="K45" s="15"/>
      <c r="L45" s="4">
        <v>130532.41961558608</v>
      </c>
      <c r="M45" s="15">
        <v>12116.719419539459</v>
      </c>
      <c r="N45" s="4">
        <v>136590.24332125526</v>
      </c>
      <c r="O45" s="4">
        <v>92046.338265201004</v>
      </c>
      <c r="P45" s="18">
        <f t="shared" si="1"/>
        <v>806556.55202863214</v>
      </c>
    </row>
    <row r="46" spans="1:16" ht="15.95" customHeight="1" x14ac:dyDescent="0.25">
      <c r="A46" s="13">
        <v>41925</v>
      </c>
      <c r="B46" s="13"/>
      <c r="C46" s="4">
        <v>72115.915436818701</v>
      </c>
      <c r="D46" s="4">
        <v>155660.99929400004</v>
      </c>
      <c r="E46" s="4">
        <v>17074.5</v>
      </c>
      <c r="F46" s="4">
        <v>3689.7817757600992</v>
      </c>
      <c r="G46" s="4">
        <v>34776.408431000003</v>
      </c>
      <c r="H46" s="4">
        <v>187396.54565500023</v>
      </c>
      <c r="I46" s="15">
        <v>0</v>
      </c>
      <c r="J46" s="15">
        <v>1500.8946130330003</v>
      </c>
      <c r="K46" s="15"/>
      <c r="L46" s="4">
        <v>117579.12700318312</v>
      </c>
      <c r="M46" s="15">
        <v>52.820000000000007</v>
      </c>
      <c r="N46" s="4">
        <v>128046.67769740467</v>
      </c>
      <c r="O46" s="4">
        <v>108113.912576706</v>
      </c>
      <c r="P46" s="18">
        <f t="shared" si="1"/>
        <v>826007.58248290571</v>
      </c>
    </row>
    <row r="47" spans="1:16" ht="15.95" customHeight="1" x14ac:dyDescent="0.25">
      <c r="A47" s="13">
        <v>41932</v>
      </c>
      <c r="B47" s="13"/>
      <c r="C47" s="4">
        <v>108302.03182670401</v>
      </c>
      <c r="D47" s="4">
        <v>81309.15598309999</v>
      </c>
      <c r="E47" s="4">
        <v>17983.600000000002</v>
      </c>
      <c r="F47" s="4">
        <v>9948.0454602009704</v>
      </c>
      <c r="G47" s="4">
        <v>34166.750542000016</v>
      </c>
      <c r="H47" s="4">
        <v>146629.04683199999</v>
      </c>
      <c r="I47" s="15">
        <v>0</v>
      </c>
      <c r="J47" s="15">
        <v>952.24634771599972</v>
      </c>
      <c r="K47" s="15"/>
      <c r="L47" s="4">
        <v>135786.25764510359</v>
      </c>
      <c r="M47" s="15">
        <v>10245.365351915221</v>
      </c>
      <c r="N47" s="4">
        <v>117337.08106567051</v>
      </c>
      <c r="O47" s="4">
        <v>63962.236637191774</v>
      </c>
      <c r="P47" s="18">
        <f t="shared" si="1"/>
        <v>726621.81769160205</v>
      </c>
    </row>
    <row r="48" spans="1:16" ht="15.95" customHeight="1" x14ac:dyDescent="0.25">
      <c r="A48" s="13">
        <v>41939</v>
      </c>
      <c r="B48" s="13"/>
      <c r="C48" s="4">
        <v>136619.84434399765</v>
      </c>
      <c r="D48" s="4">
        <v>81458.352026700042</v>
      </c>
      <c r="E48" s="4">
        <v>8822.7999999999993</v>
      </c>
      <c r="F48" s="4">
        <v>12568.592226681731</v>
      </c>
      <c r="G48" s="4">
        <v>62660.529274000008</v>
      </c>
      <c r="H48" s="4">
        <v>96157.471025000006</v>
      </c>
      <c r="I48" s="15">
        <v>30</v>
      </c>
      <c r="J48" s="15">
        <v>3326.8801104200002</v>
      </c>
      <c r="K48" s="15"/>
      <c r="L48" s="4">
        <v>85700.294619982858</v>
      </c>
      <c r="M48" s="15">
        <v>2246.6</v>
      </c>
      <c r="N48" s="4">
        <v>165264.05152280067</v>
      </c>
      <c r="O48" s="4">
        <v>81820.356088927918</v>
      </c>
      <c r="P48" s="18">
        <f t="shared" si="1"/>
        <v>736675.77123851096</v>
      </c>
    </row>
    <row r="49" spans="1:17" ht="15.95" customHeight="1" x14ac:dyDescent="0.25">
      <c r="A49" s="13">
        <v>41946</v>
      </c>
      <c r="B49" s="13"/>
      <c r="C49" s="4">
        <v>107847.71679704124</v>
      </c>
      <c r="D49" s="15">
        <v>100990.8949614</v>
      </c>
      <c r="E49" s="15">
        <v>11000.099999999999</v>
      </c>
      <c r="F49" s="15">
        <v>20594.951748188309</v>
      </c>
      <c r="G49" s="15">
        <v>40967.014428704053</v>
      </c>
      <c r="H49" s="15">
        <v>108080.19410900002</v>
      </c>
      <c r="I49" s="15">
        <v>25</v>
      </c>
      <c r="J49" s="15">
        <v>1645.6308161785</v>
      </c>
      <c r="K49" s="15"/>
      <c r="L49" s="15">
        <v>114934.37547869385</v>
      </c>
      <c r="M49" s="15">
        <v>21395.120000000003</v>
      </c>
      <c r="N49" s="15">
        <v>113335.92031863541</v>
      </c>
      <c r="O49" s="15">
        <v>113459.72108723315</v>
      </c>
      <c r="P49" s="18">
        <f t="shared" si="1"/>
        <v>754276.63974507467</v>
      </c>
    </row>
    <row r="50" spans="1:17" ht="15.95" customHeight="1" x14ac:dyDescent="0.25">
      <c r="A50" s="13">
        <v>41953</v>
      </c>
      <c r="B50" s="13"/>
      <c r="C50" s="4">
        <v>73505.932765369449</v>
      </c>
      <c r="D50" s="15">
        <v>76542.49095659997</v>
      </c>
      <c r="E50" s="15">
        <v>12908.099999999999</v>
      </c>
      <c r="F50" s="15">
        <v>14573.091800839804</v>
      </c>
      <c r="G50" s="15">
        <v>23205.01883400001</v>
      </c>
      <c r="H50" s="15">
        <v>95761.891057999965</v>
      </c>
      <c r="I50" s="15">
        <v>0</v>
      </c>
      <c r="J50" s="15">
        <v>436.09284308299999</v>
      </c>
      <c r="K50" s="15"/>
      <c r="L50" s="15">
        <v>86201.827291528331</v>
      </c>
      <c r="M50" s="15">
        <v>1439.3409424655999</v>
      </c>
      <c r="N50" s="15">
        <v>121092.14888048652</v>
      </c>
      <c r="O50" s="15">
        <v>61250.405641362544</v>
      </c>
      <c r="P50" s="18">
        <f t="shared" si="1"/>
        <v>566916.34101373528</v>
      </c>
    </row>
    <row r="51" spans="1:17" ht="15.95" customHeight="1" x14ac:dyDescent="0.25">
      <c r="A51" s="13">
        <v>41960</v>
      </c>
      <c r="B51" s="13"/>
      <c r="C51" s="4">
        <v>76944.73058405827</v>
      </c>
      <c r="D51" s="15">
        <v>107968.92491919998</v>
      </c>
      <c r="E51" s="15">
        <v>16127.199999999999</v>
      </c>
      <c r="F51" s="15">
        <v>11099.218081919853</v>
      </c>
      <c r="G51" s="15">
        <v>51171.116997000026</v>
      </c>
      <c r="H51" s="15">
        <v>103856.08232300004</v>
      </c>
      <c r="I51" s="15">
        <v>620</v>
      </c>
      <c r="J51" s="15">
        <v>675.09627173750005</v>
      </c>
      <c r="K51" s="15"/>
      <c r="L51" s="15">
        <v>127196.31334380068</v>
      </c>
      <c r="M51" s="15">
        <v>6283.9353315419994</v>
      </c>
      <c r="N51" s="15">
        <v>114777.82282259141</v>
      </c>
      <c r="O51" s="15">
        <v>51313.327442297457</v>
      </c>
      <c r="P51" s="18">
        <f t="shared" si="1"/>
        <v>668033.76811714715</v>
      </c>
    </row>
    <row r="52" spans="1:17" ht="15.95" customHeight="1" x14ac:dyDescent="0.25">
      <c r="A52" s="13">
        <v>41967</v>
      </c>
      <c r="B52" s="13"/>
      <c r="C52" s="4">
        <v>102888.03748349701</v>
      </c>
      <c r="D52" s="15">
        <v>70680.037836999996</v>
      </c>
      <c r="E52" s="15">
        <v>11737.2</v>
      </c>
      <c r="F52" s="15">
        <v>11094.522798289012</v>
      </c>
      <c r="G52" s="15">
        <v>29854.883369700008</v>
      </c>
      <c r="H52" s="15">
        <v>113268.87621200002</v>
      </c>
      <c r="I52" s="15">
        <v>0</v>
      </c>
      <c r="J52" s="15">
        <v>63.965167580500008</v>
      </c>
      <c r="K52" s="15"/>
      <c r="L52" s="15">
        <v>48830.213331710511</v>
      </c>
      <c r="M52" s="15">
        <v>10</v>
      </c>
      <c r="N52" s="15">
        <v>80429.535257352734</v>
      </c>
      <c r="O52" s="15">
        <v>33444.493380247099</v>
      </c>
      <c r="P52" s="18">
        <f t="shared" si="1"/>
        <v>502301.76483737695</v>
      </c>
    </row>
    <row r="53" spans="1:17" ht="15.95" customHeight="1" x14ac:dyDescent="0.25">
      <c r="A53" s="13">
        <v>41974</v>
      </c>
      <c r="B53" s="13"/>
      <c r="C53" s="15">
        <v>68240.804768434216</v>
      </c>
      <c r="D53" s="15">
        <v>156765.94924599997</v>
      </c>
      <c r="E53" s="15">
        <v>13488.2</v>
      </c>
      <c r="F53" s="15">
        <v>11812.089194351211</v>
      </c>
      <c r="G53" s="15">
        <v>57498.571931000006</v>
      </c>
      <c r="H53" s="15">
        <v>135215.899909</v>
      </c>
      <c r="I53" s="15">
        <v>0</v>
      </c>
      <c r="J53" s="15">
        <v>653.27875652899979</v>
      </c>
      <c r="K53" s="15"/>
      <c r="L53" s="15">
        <v>75218.128974806212</v>
      </c>
      <c r="M53" s="15">
        <v>4336.3</v>
      </c>
      <c r="N53" s="15">
        <v>134858.42211367641</v>
      </c>
      <c r="O53" s="15">
        <v>125232.89894219105</v>
      </c>
      <c r="P53" s="18">
        <f t="shared" si="1"/>
        <v>783320.54383598804</v>
      </c>
    </row>
    <row r="54" spans="1:17" ht="15.95" customHeight="1" x14ac:dyDescent="0.25">
      <c r="A54" s="13">
        <v>41981</v>
      </c>
      <c r="B54" s="13"/>
      <c r="C54" s="15">
        <v>116505.46797076253</v>
      </c>
      <c r="D54" s="15">
        <v>250877.26379100003</v>
      </c>
      <c r="E54" s="15">
        <v>14161.800000000001</v>
      </c>
      <c r="F54" s="15">
        <v>14397.759439617481</v>
      </c>
      <c r="G54" s="15">
        <v>29149.220975519998</v>
      </c>
      <c r="H54" s="15">
        <v>121980.57171100001</v>
      </c>
      <c r="I54" s="15">
        <v>0</v>
      </c>
      <c r="J54" s="15">
        <v>1851.3102824225002</v>
      </c>
      <c r="K54" s="15"/>
      <c r="L54" s="15">
        <v>126136.28756016513</v>
      </c>
      <c r="M54" s="15">
        <v>2525.1999999999998</v>
      </c>
      <c r="N54" s="15">
        <v>130370.46475391078</v>
      </c>
      <c r="O54" s="15">
        <v>156677.57889565558</v>
      </c>
      <c r="P54" s="18">
        <f t="shared" si="1"/>
        <v>964632.92538005393</v>
      </c>
    </row>
    <row r="55" spans="1:17" ht="15.95" customHeight="1" x14ac:dyDescent="0.25">
      <c r="A55" s="13">
        <v>41988</v>
      </c>
      <c r="B55" s="13"/>
      <c r="C55" s="15">
        <v>146249.08932998005</v>
      </c>
      <c r="D55" s="15">
        <v>180157.95266775999</v>
      </c>
      <c r="E55" s="15">
        <v>13564.399999999991</v>
      </c>
      <c r="F55" s="15">
        <v>11059.844715707939</v>
      </c>
      <c r="G55" s="15">
        <v>41894.437434919986</v>
      </c>
      <c r="H55" s="15">
        <v>115615.23446000001</v>
      </c>
      <c r="I55" s="15">
        <v>0</v>
      </c>
      <c r="J55" s="15">
        <v>370.78746213600004</v>
      </c>
      <c r="K55" s="15"/>
      <c r="L55" s="15">
        <v>101006.45479191892</v>
      </c>
      <c r="M55" s="15">
        <v>2336.0899176930998</v>
      </c>
      <c r="N55" s="15">
        <v>136542.78128105175</v>
      </c>
      <c r="O55" s="15">
        <v>156569.27932816217</v>
      </c>
      <c r="P55" s="18">
        <f t="shared" si="1"/>
        <v>905366.35138932976</v>
      </c>
    </row>
    <row r="56" spans="1:17" ht="15.95" customHeight="1" x14ac:dyDescent="0.25">
      <c r="A56" s="13">
        <v>41995</v>
      </c>
      <c r="B56" s="13"/>
      <c r="C56" s="15">
        <v>74878.896626193877</v>
      </c>
      <c r="D56" s="15">
        <v>53511.837413999994</v>
      </c>
      <c r="E56" s="15">
        <v>7860.9999999999991</v>
      </c>
      <c r="F56" s="15">
        <v>4038.9881454404999</v>
      </c>
      <c r="G56" s="15">
        <v>8022.0644918399985</v>
      </c>
      <c r="H56" s="15">
        <v>36630.616951999997</v>
      </c>
      <c r="I56" s="15">
        <v>0</v>
      </c>
      <c r="J56" s="15">
        <v>197.59046562099999</v>
      </c>
      <c r="K56" s="15"/>
      <c r="L56" s="15">
        <v>46949.588338196969</v>
      </c>
      <c r="M56" s="15">
        <v>2667.35</v>
      </c>
      <c r="N56" s="15">
        <v>34038.909821594207</v>
      </c>
      <c r="O56" s="15">
        <v>18636.416605149545</v>
      </c>
      <c r="P56" s="18">
        <f t="shared" si="1"/>
        <v>287433.25886003609</v>
      </c>
    </row>
    <row r="57" spans="1:17" ht="15.95" customHeight="1" x14ac:dyDescent="0.25">
      <c r="A57" s="13">
        <v>42002</v>
      </c>
      <c r="B57" s="13"/>
      <c r="C57" s="15">
        <v>28730.7983729015</v>
      </c>
      <c r="D57" s="15">
        <v>61458.884960700016</v>
      </c>
      <c r="E57" s="15">
        <v>18099.400000000001</v>
      </c>
      <c r="F57" s="15">
        <v>4044.5805366227501</v>
      </c>
      <c r="G57" s="15">
        <v>9171.9740756200044</v>
      </c>
      <c r="H57" s="15">
        <v>43667.756606999996</v>
      </c>
      <c r="I57" s="15">
        <v>0</v>
      </c>
      <c r="J57" s="15">
        <v>391.99468553499997</v>
      </c>
      <c r="K57" s="15"/>
      <c r="L57" s="15">
        <v>34570.234586009756</v>
      </c>
      <c r="M57" s="15">
        <v>525.19000000000005</v>
      </c>
      <c r="N57" s="15">
        <v>34694.156736501725</v>
      </c>
      <c r="O57" s="15">
        <v>35769.670139682312</v>
      </c>
      <c r="P57" s="18">
        <f t="shared" si="1"/>
        <v>271124.64070057304</v>
      </c>
    </row>
    <row r="58" spans="1:17" ht="15.95" customHeight="1" x14ac:dyDescent="0.25">
      <c r="A58" s="13">
        <v>42009</v>
      </c>
      <c r="B58" s="13"/>
      <c r="C58" s="15">
        <v>114655.09561194768</v>
      </c>
      <c r="D58" s="15">
        <v>163460.28273129993</v>
      </c>
      <c r="E58" s="15">
        <v>18424</v>
      </c>
      <c r="F58" s="15">
        <v>15082.825840202018</v>
      </c>
      <c r="G58" s="15">
        <v>50690.520985800002</v>
      </c>
      <c r="H58" s="15">
        <v>129449.60330399999</v>
      </c>
      <c r="I58" s="15">
        <v>0</v>
      </c>
      <c r="J58" s="15">
        <v>416.57213870550004</v>
      </c>
      <c r="K58" s="15"/>
      <c r="L58" s="15">
        <v>114995.76796695621</v>
      </c>
      <c r="M58" s="15">
        <v>3039.9815630022399</v>
      </c>
      <c r="N58" s="15">
        <v>142750.73035143915</v>
      </c>
      <c r="O58" s="15">
        <v>75868.995651596138</v>
      </c>
      <c r="P58" s="18">
        <f t="shared" si="1"/>
        <v>828834.37614494876</v>
      </c>
    </row>
    <row r="59" spans="1:17" ht="15.95" customHeight="1" x14ac:dyDescent="0.25">
      <c r="A59" s="13">
        <v>42016</v>
      </c>
      <c r="B59" s="13"/>
      <c r="C59" s="15">
        <v>100426.28177150166</v>
      </c>
      <c r="D59" s="15">
        <v>147510.74570379997</v>
      </c>
      <c r="E59" s="15">
        <v>17377.399999999998</v>
      </c>
      <c r="F59" s="15">
        <v>14675.78098869235</v>
      </c>
      <c r="G59" s="15">
        <v>44161.592482909997</v>
      </c>
      <c r="H59" s="15">
        <v>194273.70065419993</v>
      </c>
      <c r="I59" s="15">
        <v>0</v>
      </c>
      <c r="J59" s="15">
        <v>591.2111677659999</v>
      </c>
      <c r="K59" s="15"/>
      <c r="L59" s="15">
        <v>145452.06635509821</v>
      </c>
      <c r="M59" s="15">
        <v>1213.4299999999998</v>
      </c>
      <c r="N59" s="15">
        <v>191580.20612229884</v>
      </c>
      <c r="O59" s="15">
        <v>104036.78662638961</v>
      </c>
      <c r="P59" s="18">
        <f t="shared" si="1"/>
        <v>961299.2018726567</v>
      </c>
    </row>
    <row r="60" spans="1:17" ht="15.95" customHeight="1" x14ac:dyDescent="0.25">
      <c r="A60" s="13">
        <v>42023</v>
      </c>
      <c r="B60" s="13"/>
      <c r="C60" s="15">
        <v>90035.786228864003</v>
      </c>
      <c r="D60" s="15">
        <v>101633.44420220001</v>
      </c>
      <c r="E60" s="15">
        <v>11190.8</v>
      </c>
      <c r="F60" s="15">
        <v>15794.422195060035</v>
      </c>
      <c r="G60" s="15">
        <v>66604.290291523997</v>
      </c>
      <c r="H60" s="15">
        <v>162699.54103299999</v>
      </c>
      <c r="I60" s="15">
        <v>0</v>
      </c>
      <c r="J60" s="15">
        <v>1108.5200429409999</v>
      </c>
      <c r="K60" s="15"/>
      <c r="L60" s="15">
        <v>115903.21836841047</v>
      </c>
      <c r="M60" s="15">
        <v>38826.209999999992</v>
      </c>
      <c r="N60" s="15">
        <v>147678.41126574748</v>
      </c>
      <c r="O60" s="15">
        <v>64083.426408481646</v>
      </c>
      <c r="P60" s="18">
        <f t="shared" si="1"/>
        <v>815558.07003622863</v>
      </c>
    </row>
    <row r="61" spans="1:17" ht="15.95" customHeight="1" x14ac:dyDescent="0.25">
      <c r="A61" s="13">
        <v>42030</v>
      </c>
      <c r="B61" s="13"/>
      <c r="C61" s="15">
        <v>103191.05707920263</v>
      </c>
      <c r="D61" s="15">
        <v>120057.22092569998</v>
      </c>
      <c r="E61" s="15">
        <v>7971.5</v>
      </c>
      <c r="F61" s="15">
        <v>18931.271834341787</v>
      </c>
      <c r="G61" s="15">
        <v>52122.58580542</v>
      </c>
      <c r="H61" s="15">
        <v>144924.59653800001</v>
      </c>
      <c r="I61" s="15">
        <v>0</v>
      </c>
      <c r="J61" s="15">
        <v>1062.4338509684999</v>
      </c>
      <c r="K61" s="15"/>
      <c r="L61" s="15">
        <v>100085.81818405427</v>
      </c>
      <c r="M61" s="15">
        <v>28656.436190626751</v>
      </c>
      <c r="N61" s="15">
        <v>139687.35748834291</v>
      </c>
      <c r="O61" s="15">
        <v>75717.393973961734</v>
      </c>
      <c r="P61" s="18">
        <f t="shared" si="1"/>
        <v>792407.67187061836</v>
      </c>
    </row>
    <row r="62" spans="1:17" ht="15.95" customHeight="1" x14ac:dyDescent="0.25">
      <c r="A62" s="13">
        <v>42037</v>
      </c>
      <c r="B62" s="13"/>
      <c r="C62" s="15">
        <v>112408.16338867243</v>
      </c>
      <c r="D62" s="15">
        <v>157898.21226885001</v>
      </c>
      <c r="E62" s="15">
        <v>13851.6</v>
      </c>
      <c r="F62" s="15">
        <v>24004.736836734101</v>
      </c>
      <c r="G62" s="15">
        <v>84497.619698330833</v>
      </c>
      <c r="H62" s="15">
        <v>161226.22586479998</v>
      </c>
      <c r="I62" s="15">
        <v>0</v>
      </c>
      <c r="J62" s="15">
        <v>645.40381671249986</v>
      </c>
      <c r="K62" s="15"/>
      <c r="L62" s="15">
        <v>115997.94038008228</v>
      </c>
      <c r="M62" s="15">
        <v>2713.2387840351994</v>
      </c>
      <c r="N62" s="15">
        <v>155273.79753246877</v>
      </c>
      <c r="O62" s="15">
        <v>90447.011149617028</v>
      </c>
      <c r="P62" s="18">
        <f t="shared" si="1"/>
        <v>918963.94972030318</v>
      </c>
      <c r="Q62" s="15"/>
    </row>
    <row r="63" spans="1:17" ht="15.95" customHeight="1" x14ac:dyDescent="0.25">
      <c r="A63" s="13">
        <v>42044</v>
      </c>
      <c r="B63" s="13"/>
      <c r="C63" s="15">
        <v>110810.68961966966</v>
      </c>
      <c r="D63" s="15">
        <v>117004.77133057837</v>
      </c>
      <c r="E63" s="15">
        <v>19396.099999999999</v>
      </c>
      <c r="F63" s="15">
        <v>19281.745126462261</v>
      </c>
      <c r="G63" s="15">
        <v>44779.01697663201</v>
      </c>
      <c r="H63" s="15">
        <v>155275.24422200001</v>
      </c>
      <c r="I63" s="15">
        <v>0</v>
      </c>
      <c r="J63" s="15">
        <v>1557.5335322945</v>
      </c>
      <c r="K63" s="15"/>
      <c r="L63" s="15">
        <v>123391.3158564987</v>
      </c>
      <c r="M63" s="15">
        <v>7294.2199999999984</v>
      </c>
      <c r="N63" s="15">
        <v>155176.22905139715</v>
      </c>
      <c r="O63" s="15">
        <v>78115.416401069859</v>
      </c>
      <c r="P63" s="18">
        <f t="shared" si="1"/>
        <v>832082.28211660252</v>
      </c>
      <c r="Q63" s="15"/>
    </row>
    <row r="64" spans="1:17" ht="15.95" customHeight="1" x14ac:dyDescent="0.25">
      <c r="A64" s="13">
        <v>42051</v>
      </c>
      <c r="B64" s="13"/>
      <c r="C64" s="15">
        <v>93585.430644924199</v>
      </c>
      <c r="D64" s="15">
        <v>116840.50004390006</v>
      </c>
      <c r="E64" s="15">
        <v>15627.699999999999</v>
      </c>
      <c r="F64" s="15">
        <v>10454.166528594997</v>
      </c>
      <c r="G64" s="15">
        <v>50109.761044559986</v>
      </c>
      <c r="H64" s="15">
        <v>136120.82923099998</v>
      </c>
      <c r="I64" s="15">
        <v>0</v>
      </c>
      <c r="J64" s="15">
        <v>1087.3371531310002</v>
      </c>
      <c r="K64" s="15"/>
      <c r="L64" s="15">
        <v>128758.87566611453</v>
      </c>
      <c r="M64" s="15">
        <v>52303.780000000006</v>
      </c>
      <c r="N64" s="15">
        <v>122132.19425923935</v>
      </c>
      <c r="O64" s="15">
        <v>69226.168578304379</v>
      </c>
      <c r="P64" s="18">
        <f t="shared" si="1"/>
        <v>796246.74314976856</v>
      </c>
      <c r="Q64" s="15"/>
    </row>
    <row r="65" spans="1:17" ht="15.95" customHeight="1" x14ac:dyDescent="0.25">
      <c r="A65" s="13">
        <v>42058</v>
      </c>
      <c r="B65" s="13"/>
      <c r="C65" s="15">
        <v>108432.29798851928</v>
      </c>
      <c r="D65" s="15">
        <v>125584.0484347</v>
      </c>
      <c r="E65" s="15">
        <v>12714.4</v>
      </c>
      <c r="F65" s="15">
        <v>18473.953222807588</v>
      </c>
      <c r="G65" s="15">
        <v>80926.133743444487</v>
      </c>
      <c r="H65" s="15">
        <v>181771.42735499996</v>
      </c>
      <c r="I65" s="15">
        <v>0</v>
      </c>
      <c r="J65" s="15">
        <v>982.62681616700002</v>
      </c>
      <c r="K65" s="15"/>
      <c r="L65" s="15">
        <v>94749.824652117619</v>
      </c>
      <c r="M65" s="15">
        <v>24008.908689106684</v>
      </c>
      <c r="N65" s="15">
        <v>103498.50370334031</v>
      </c>
      <c r="O65" s="15">
        <v>101491.11548194423</v>
      </c>
      <c r="P65" s="18">
        <f t="shared" si="1"/>
        <v>852633.24008714734</v>
      </c>
      <c r="Q65" s="15"/>
    </row>
    <row r="66" spans="1:17" ht="15.95" customHeight="1" x14ac:dyDescent="0.25">
      <c r="A66" s="13">
        <v>42065</v>
      </c>
      <c r="B66" s="13"/>
      <c r="C66" s="4">
        <v>136405.27499225378</v>
      </c>
      <c r="D66" s="15">
        <v>143473.57963025905</v>
      </c>
      <c r="E66" s="15">
        <v>13112.9</v>
      </c>
      <c r="F66" s="15">
        <v>14235.442319145288</v>
      </c>
      <c r="G66" s="15">
        <v>41548.329975060005</v>
      </c>
      <c r="H66" s="15">
        <v>114893.89626400001</v>
      </c>
      <c r="I66" s="15">
        <v>0</v>
      </c>
      <c r="J66" s="15">
        <v>919.29755153800011</v>
      </c>
      <c r="K66" s="15"/>
      <c r="L66" s="15">
        <v>110148.90775543961</v>
      </c>
      <c r="M66" s="15">
        <v>22149.61</v>
      </c>
      <c r="N66" s="15">
        <v>153389.00673466502</v>
      </c>
      <c r="O66" s="15">
        <v>140244.48058265049</v>
      </c>
      <c r="P66" s="18">
        <f t="shared" si="1"/>
        <v>890520.72580501135</v>
      </c>
      <c r="Q66" s="15"/>
    </row>
    <row r="67" spans="1:17" ht="15.95" customHeight="1" x14ac:dyDescent="0.25">
      <c r="A67" s="13">
        <v>42072</v>
      </c>
      <c r="B67" s="13"/>
      <c r="C67" s="4">
        <v>112131.16313325113</v>
      </c>
      <c r="D67" s="15">
        <v>106005.92041780002</v>
      </c>
      <c r="E67" s="15">
        <v>15800.3</v>
      </c>
      <c r="F67" s="15">
        <v>13953.526824002261</v>
      </c>
      <c r="G67" s="15">
        <v>88896.358821234186</v>
      </c>
      <c r="H67" s="15">
        <v>189386.85017699999</v>
      </c>
      <c r="I67" s="15">
        <v>0</v>
      </c>
      <c r="J67" s="15">
        <v>3614.8365642400008</v>
      </c>
      <c r="K67" s="15"/>
      <c r="L67" s="15">
        <v>99159.076515414752</v>
      </c>
      <c r="M67" s="15">
        <v>30066.655877782428</v>
      </c>
      <c r="N67" s="15">
        <v>138953.05772603079</v>
      </c>
      <c r="O67" s="15">
        <v>199726.85311621646</v>
      </c>
      <c r="P67" s="18">
        <f t="shared" si="1"/>
        <v>997694.59917297203</v>
      </c>
    </row>
    <row r="68" spans="1:17" ht="15.95" customHeight="1" x14ac:dyDescent="0.25">
      <c r="A68" s="13">
        <v>42079</v>
      </c>
      <c r="B68" s="13"/>
      <c r="C68" s="4">
        <v>76935.041714640058</v>
      </c>
      <c r="D68" s="15">
        <v>146958.65799266007</v>
      </c>
      <c r="E68" s="15">
        <v>11233.099999999999</v>
      </c>
      <c r="F68" s="15">
        <v>19632.330572035713</v>
      </c>
      <c r="G68" s="15">
        <v>43518.358735579997</v>
      </c>
      <c r="H68" s="15">
        <v>204768.19765449999</v>
      </c>
      <c r="I68" s="15">
        <v>0</v>
      </c>
      <c r="J68" s="15">
        <v>2056.8015331219999</v>
      </c>
      <c r="K68" s="15"/>
      <c r="L68" s="15">
        <v>128652.08134515527</v>
      </c>
      <c r="M68" s="15">
        <v>50870.875182989068</v>
      </c>
      <c r="N68" s="15">
        <v>162943.05206956691</v>
      </c>
      <c r="O68" s="15">
        <v>135355.74922144954</v>
      </c>
      <c r="P68" s="18">
        <f t="shared" si="1"/>
        <v>982924.24602169869</v>
      </c>
    </row>
    <row r="69" spans="1:17" ht="15.95" customHeight="1" x14ac:dyDescent="0.25">
      <c r="A69" s="13">
        <v>42086</v>
      </c>
      <c r="B69" s="13"/>
      <c r="C69" s="4">
        <v>105138.16131862684</v>
      </c>
      <c r="D69" s="15">
        <v>94795.169377499988</v>
      </c>
      <c r="E69" s="15">
        <v>13603.099999999999</v>
      </c>
      <c r="F69" s="15">
        <v>18381.807303883295</v>
      </c>
      <c r="G69" s="15">
        <v>64789.051508660108</v>
      </c>
      <c r="H69" s="15">
        <v>140049.88795</v>
      </c>
      <c r="I69" s="15">
        <v>0</v>
      </c>
      <c r="J69" s="15">
        <v>2180.9637175750004</v>
      </c>
      <c r="K69" s="15"/>
      <c r="L69" s="15">
        <v>91164.378585051716</v>
      </c>
      <c r="M69" s="15">
        <v>55403.746637674354</v>
      </c>
      <c r="N69" s="15">
        <v>117430.88038764044</v>
      </c>
      <c r="O69" s="15">
        <v>74080.06652113171</v>
      </c>
      <c r="P69" s="18">
        <f t="shared" si="1"/>
        <v>777017.21330774343</v>
      </c>
    </row>
    <row r="70" spans="1:17" ht="15.95" customHeight="1" x14ac:dyDescent="0.25">
      <c r="A70" s="13">
        <v>42093</v>
      </c>
      <c r="B70" s="13"/>
      <c r="C70" s="4">
        <v>79639.636138295871</v>
      </c>
      <c r="D70" s="15">
        <v>92468.91843949999</v>
      </c>
      <c r="E70" s="15">
        <v>7394</v>
      </c>
      <c r="F70" s="15">
        <v>10121.178149618401</v>
      </c>
      <c r="G70" s="15">
        <v>38320.082049000004</v>
      </c>
      <c r="H70" s="15">
        <v>70471.764250500011</v>
      </c>
      <c r="I70" s="15">
        <v>0</v>
      </c>
      <c r="J70" s="15">
        <v>461.29574554499999</v>
      </c>
      <c r="K70" s="15"/>
      <c r="L70" s="15">
        <v>65680.627502279691</v>
      </c>
      <c r="M70" s="15">
        <v>10630.517024082159</v>
      </c>
      <c r="N70" s="15">
        <v>97312.621018186474</v>
      </c>
      <c r="O70" s="15">
        <v>78284.381215577087</v>
      </c>
      <c r="P70" s="18">
        <f t="shared" si="1"/>
        <v>550785.02153258468</v>
      </c>
    </row>
    <row r="71" spans="1:17" ht="15.95" customHeight="1" x14ac:dyDescent="0.25">
      <c r="A71" s="13">
        <v>42100</v>
      </c>
      <c r="B71" s="13"/>
      <c r="C71" s="4">
        <v>69672.328024540402</v>
      </c>
      <c r="D71" s="15">
        <v>88139.206029699984</v>
      </c>
      <c r="E71" s="15">
        <v>15373.4</v>
      </c>
      <c r="F71" s="15">
        <v>13422.779147454783</v>
      </c>
      <c r="G71" s="15">
        <v>29141.474183239679</v>
      </c>
      <c r="H71" s="15">
        <v>102893.13804699999</v>
      </c>
      <c r="I71" s="15">
        <v>30.72</v>
      </c>
      <c r="J71" s="15">
        <v>805.99545303849982</v>
      </c>
      <c r="K71" s="15"/>
      <c r="L71" s="15">
        <v>81798.976785031438</v>
      </c>
      <c r="M71" s="15">
        <v>40010.368144623855</v>
      </c>
      <c r="N71" s="15">
        <v>109844.42640263311</v>
      </c>
      <c r="O71" s="15">
        <v>94348.90341897578</v>
      </c>
      <c r="P71" s="18">
        <f t="shared" si="1"/>
        <v>645481.71563623741</v>
      </c>
    </row>
    <row r="72" spans="1:17" ht="15.95" customHeight="1" x14ac:dyDescent="0.25">
      <c r="A72" s="13">
        <v>42107</v>
      </c>
      <c r="B72" s="13"/>
      <c r="C72" s="4">
        <v>56110.862255456479</v>
      </c>
      <c r="D72" s="15">
        <v>115991.20806753998</v>
      </c>
      <c r="E72" s="15">
        <v>11422.200000000003</v>
      </c>
      <c r="F72" s="15">
        <v>13011.540698930825</v>
      </c>
      <c r="G72" s="15">
        <v>41428.952971160004</v>
      </c>
      <c r="H72" s="15">
        <v>107868.24155099998</v>
      </c>
      <c r="I72" s="15">
        <v>0</v>
      </c>
      <c r="J72" s="15">
        <v>1829.2331278975003</v>
      </c>
      <c r="K72" s="15"/>
      <c r="L72" s="15">
        <v>92812.599326247815</v>
      </c>
      <c r="M72" s="15">
        <v>13840.49249248155</v>
      </c>
      <c r="N72" s="15">
        <v>111143.84464045278</v>
      </c>
      <c r="O72" s="15">
        <v>67387.31877302799</v>
      </c>
      <c r="P72" s="18">
        <f t="shared" si="1"/>
        <v>632846.49390419491</v>
      </c>
    </row>
    <row r="73" spans="1:17" ht="15.95" customHeight="1" x14ac:dyDescent="0.25">
      <c r="A73" s="13">
        <v>42114</v>
      </c>
      <c r="B73" s="13"/>
      <c r="C73" s="4">
        <v>77891.236850978545</v>
      </c>
      <c r="D73" s="15">
        <v>92144.674497710032</v>
      </c>
      <c r="E73" s="15">
        <v>16880.8</v>
      </c>
      <c r="F73" s="15">
        <v>12138.324996419096</v>
      </c>
      <c r="G73" s="15">
        <v>59140.242084573103</v>
      </c>
      <c r="H73" s="15">
        <v>182033.70332278573</v>
      </c>
      <c r="I73" s="15">
        <v>0</v>
      </c>
      <c r="J73" s="15">
        <v>843.82717697550015</v>
      </c>
      <c r="K73" s="15"/>
      <c r="L73" s="15">
        <v>127038.68985958348</v>
      </c>
      <c r="M73" s="15">
        <v>20411.530000000002</v>
      </c>
      <c r="N73" s="15">
        <v>115909.07406305389</v>
      </c>
      <c r="O73" s="15">
        <v>75548.808109639052</v>
      </c>
      <c r="P73" s="18">
        <f t="shared" si="1"/>
        <v>779980.91096171853</v>
      </c>
    </row>
    <row r="74" spans="1:17" ht="15.95" customHeight="1" x14ac:dyDescent="0.25">
      <c r="A74" s="13">
        <v>42121</v>
      </c>
      <c r="B74" s="13"/>
      <c r="C74" s="4">
        <v>93776.8766991171</v>
      </c>
      <c r="D74" s="15">
        <v>144475.70490705999</v>
      </c>
      <c r="E74" s="15">
        <v>15301.9</v>
      </c>
      <c r="F74" s="15">
        <v>8388.5431070688319</v>
      </c>
      <c r="G74" s="15">
        <v>36650.844755805992</v>
      </c>
      <c r="H74" s="15">
        <v>91529.597427425004</v>
      </c>
      <c r="I74" s="15">
        <v>2</v>
      </c>
      <c r="J74" s="15">
        <v>2141.7311263539991</v>
      </c>
      <c r="K74" s="15"/>
      <c r="L74" s="15">
        <v>114507.19925213882</v>
      </c>
      <c r="M74" s="15">
        <v>15411.199595840821</v>
      </c>
      <c r="N74" s="15">
        <v>149925.80585025731</v>
      </c>
      <c r="O74" s="15">
        <v>59614.33686003078</v>
      </c>
      <c r="P74" s="18">
        <f t="shared" si="1"/>
        <v>731725.73958109866</v>
      </c>
    </row>
    <row r="75" spans="1:17" ht="15.95" customHeight="1" x14ac:dyDescent="0.25">
      <c r="A75" s="13">
        <v>42128</v>
      </c>
      <c r="B75" s="13"/>
      <c r="C75" s="15">
        <v>82959.803928165406</v>
      </c>
      <c r="D75" s="15">
        <v>209672.79585279984</v>
      </c>
      <c r="E75" s="15">
        <v>13481.299999999997</v>
      </c>
      <c r="F75" s="15">
        <v>11234.730271871897</v>
      </c>
      <c r="G75" s="15">
        <v>34377.546758259996</v>
      </c>
      <c r="H75" s="15">
        <v>162625.88416800002</v>
      </c>
      <c r="I75" s="15">
        <v>0</v>
      </c>
      <c r="J75" s="15">
        <v>2435.4646775675001</v>
      </c>
      <c r="K75" s="15"/>
      <c r="L75" s="15">
        <v>83443.660530799854</v>
      </c>
      <c r="M75" s="15">
        <v>6445.4557292293903</v>
      </c>
      <c r="N75" s="15">
        <v>91694.066024499334</v>
      </c>
      <c r="O75" s="15">
        <v>85424.175757203382</v>
      </c>
      <c r="P75" s="18">
        <f t="shared" si="1"/>
        <v>783794.88369839662</v>
      </c>
    </row>
    <row r="76" spans="1:17" ht="15.95" customHeight="1" x14ac:dyDescent="0.25">
      <c r="A76" s="13">
        <v>42135</v>
      </c>
      <c r="B76" s="13"/>
      <c r="C76" s="15">
        <v>65311.080839251568</v>
      </c>
      <c r="D76" s="15">
        <v>190535.06270782984</v>
      </c>
      <c r="E76" s="15">
        <v>23211.899999999994</v>
      </c>
      <c r="F76" s="15">
        <v>13298.605176006897</v>
      </c>
      <c r="G76" s="15">
        <v>53839.16986596999</v>
      </c>
      <c r="H76" s="15">
        <v>123678.64045899999</v>
      </c>
      <c r="I76" s="15">
        <v>0</v>
      </c>
      <c r="J76" s="15">
        <v>1024.834675761</v>
      </c>
      <c r="K76" s="15"/>
      <c r="L76" s="15">
        <v>88654.353674262937</v>
      </c>
      <c r="M76" s="15">
        <v>55819.773612346726</v>
      </c>
      <c r="N76" s="15">
        <v>120231.33375195767</v>
      </c>
      <c r="O76" s="15">
        <v>78529.083832813776</v>
      </c>
      <c r="P76" s="18">
        <f t="shared" si="1"/>
        <v>814133.83859520033</v>
      </c>
    </row>
    <row r="77" spans="1:17" ht="15.95" customHeight="1" x14ac:dyDescent="0.25">
      <c r="A77" s="13">
        <v>42142</v>
      </c>
      <c r="B77" s="13"/>
      <c r="C77" s="15">
        <v>89838.671556873873</v>
      </c>
      <c r="D77" s="15">
        <v>103572.93007420001</v>
      </c>
      <c r="E77" s="15">
        <v>14542.299999999997</v>
      </c>
      <c r="F77" s="15">
        <v>11806.994419519302</v>
      </c>
      <c r="G77" s="15">
        <v>46619.812569180001</v>
      </c>
      <c r="H77" s="15">
        <v>135851.71947582375</v>
      </c>
      <c r="I77" s="15">
        <v>0</v>
      </c>
      <c r="J77" s="15">
        <v>777.34670889500001</v>
      </c>
      <c r="K77" s="15"/>
      <c r="L77" s="15">
        <v>74473.915018824322</v>
      </c>
      <c r="M77" s="15">
        <v>52679.237937079037</v>
      </c>
      <c r="N77" s="15">
        <v>110185.15132655208</v>
      </c>
      <c r="O77" s="15">
        <v>122514.40677824208</v>
      </c>
      <c r="P77" s="18">
        <f t="shared" si="1"/>
        <v>762862.48586518934</v>
      </c>
    </row>
    <row r="78" spans="1:17" ht="15.95" customHeight="1" x14ac:dyDescent="0.25">
      <c r="A78" s="13">
        <v>42149</v>
      </c>
      <c r="B78" s="13"/>
      <c r="C78" s="15">
        <v>59983.869004954729</v>
      </c>
      <c r="D78" s="15">
        <v>95054.536012300014</v>
      </c>
      <c r="E78" s="15">
        <v>12679.699999999999</v>
      </c>
      <c r="F78" s="15">
        <v>13059.890933859326</v>
      </c>
      <c r="G78" s="15">
        <v>35691.478478207995</v>
      </c>
      <c r="H78" s="15">
        <v>102470.685457</v>
      </c>
      <c r="I78" s="15">
        <v>0</v>
      </c>
      <c r="J78" s="15">
        <v>1116.3082564020001</v>
      </c>
      <c r="K78" s="15"/>
      <c r="L78" s="15">
        <v>65591.32026440042</v>
      </c>
      <c r="M78" s="15">
        <v>19283.642293998037</v>
      </c>
      <c r="N78" s="15">
        <v>82591.505162673697</v>
      </c>
      <c r="O78" s="15">
        <v>82275.830051468307</v>
      </c>
      <c r="P78" s="18">
        <f t="shared" si="1"/>
        <v>569798.76591526449</v>
      </c>
    </row>
    <row r="79" spans="1:17" ht="15.95" customHeight="1" x14ac:dyDescent="0.25">
      <c r="A79" s="13">
        <v>42156</v>
      </c>
      <c r="B79" s="13"/>
      <c r="C79" s="15">
        <v>70104.818829327938</v>
      </c>
      <c r="D79" s="15">
        <v>161408.62324303988</v>
      </c>
      <c r="E79" s="15">
        <v>15787.4</v>
      </c>
      <c r="F79" s="15">
        <v>13904.062397600102</v>
      </c>
      <c r="G79" s="15">
        <v>61370.304960579982</v>
      </c>
      <c r="H79" s="15">
        <v>106591.00526899996</v>
      </c>
      <c r="I79" s="15">
        <v>0</v>
      </c>
      <c r="J79" s="15">
        <v>3370.3959148019994</v>
      </c>
      <c r="K79" s="15"/>
      <c r="L79" s="15">
        <v>116707.01025024184</v>
      </c>
      <c r="M79" s="15">
        <v>12579.279932000001</v>
      </c>
      <c r="N79" s="15">
        <v>136629.02457535409</v>
      </c>
      <c r="O79" s="15">
        <v>176038.67500049996</v>
      </c>
      <c r="P79" s="18">
        <f t="shared" ref="P79:P142" si="2">SUM(C79:O79)</f>
        <v>874490.60037244565</v>
      </c>
    </row>
    <row r="80" spans="1:17" ht="15.95" customHeight="1" x14ac:dyDescent="0.25">
      <c r="A80" s="13">
        <v>42163</v>
      </c>
      <c r="B80" s="13"/>
      <c r="C80" s="15">
        <v>68188.586228355722</v>
      </c>
      <c r="D80" s="15">
        <v>125158.14126256491</v>
      </c>
      <c r="E80" s="15">
        <v>22835.899999999998</v>
      </c>
      <c r="F80" s="15">
        <v>19841.069190743841</v>
      </c>
      <c r="G80" s="15">
        <v>49109.354809137993</v>
      </c>
      <c r="H80" s="15">
        <v>125100.31755199989</v>
      </c>
      <c r="I80" s="15">
        <v>0</v>
      </c>
      <c r="J80" s="15">
        <v>1286.4934361469998</v>
      </c>
      <c r="K80" s="15"/>
      <c r="L80" s="15">
        <v>103780.70653390112</v>
      </c>
      <c r="M80" s="15">
        <v>36937.164171999997</v>
      </c>
      <c r="N80" s="15">
        <v>139280.81722943299</v>
      </c>
      <c r="O80" s="15">
        <v>189696.5083014566</v>
      </c>
      <c r="P80" s="18">
        <f t="shared" si="2"/>
        <v>881215.05871573999</v>
      </c>
    </row>
    <row r="81" spans="1:16" ht="15.95" customHeight="1" x14ac:dyDescent="0.25">
      <c r="A81" s="13">
        <v>42170</v>
      </c>
      <c r="B81" s="13"/>
      <c r="C81" s="15">
        <v>142183.38541155646</v>
      </c>
      <c r="D81" s="15">
        <v>128850.94143370001</v>
      </c>
      <c r="E81" s="15">
        <v>14003.500000000002</v>
      </c>
      <c r="F81" s="15">
        <v>13473.094726351128</v>
      </c>
      <c r="G81" s="15">
        <v>73816.166110799997</v>
      </c>
      <c r="H81" s="15">
        <v>201904.41960800003</v>
      </c>
      <c r="I81" s="15">
        <v>0</v>
      </c>
      <c r="J81" s="15">
        <v>731.85150180200003</v>
      </c>
      <c r="K81" s="15"/>
      <c r="L81" s="15">
        <v>94546.950368037593</v>
      </c>
      <c r="M81" s="15">
        <v>34026.9496</v>
      </c>
      <c r="N81" s="15">
        <v>124978.2962100007</v>
      </c>
      <c r="O81" s="15">
        <v>182139.38935719104</v>
      </c>
      <c r="P81" s="18">
        <f t="shared" si="2"/>
        <v>1010654.9443274389</v>
      </c>
    </row>
    <row r="82" spans="1:16" ht="15.95" customHeight="1" x14ac:dyDescent="0.25">
      <c r="A82" s="13">
        <v>42177</v>
      </c>
      <c r="B82" s="13"/>
      <c r="C82" s="15">
        <v>87226.453318581334</v>
      </c>
      <c r="D82" s="15">
        <v>375877.33334833989</v>
      </c>
      <c r="E82" s="15">
        <v>12611.699999999999</v>
      </c>
      <c r="F82" s="15">
        <v>16506.500364330277</v>
      </c>
      <c r="G82" s="15">
        <v>42655.606858917155</v>
      </c>
      <c r="H82" s="15">
        <v>118663.79056199997</v>
      </c>
      <c r="I82" s="15">
        <v>0</v>
      </c>
      <c r="J82" s="15">
        <v>1297.5990091429999</v>
      </c>
      <c r="K82" s="15"/>
      <c r="L82" s="15">
        <v>107680.87900128635</v>
      </c>
      <c r="M82" s="15">
        <v>13276.517935228541</v>
      </c>
      <c r="N82" s="15">
        <v>94917.093594815698</v>
      </c>
      <c r="O82" s="15">
        <v>164053.10054648781</v>
      </c>
      <c r="P82" s="18">
        <f t="shared" si="2"/>
        <v>1034766.5745391301</v>
      </c>
    </row>
    <row r="83" spans="1:16" ht="15.95" customHeight="1" x14ac:dyDescent="0.25">
      <c r="A83" s="13">
        <v>42184</v>
      </c>
      <c r="B83" s="13"/>
      <c r="C83" s="4">
        <v>74227.721508541319</v>
      </c>
      <c r="D83" s="15">
        <v>151319.64732920003</v>
      </c>
      <c r="E83" s="15">
        <v>15634.300000000003</v>
      </c>
      <c r="F83" s="15">
        <v>8714.1166436602452</v>
      </c>
      <c r="G83" s="15">
        <v>60763.176839518383</v>
      </c>
      <c r="H83" s="15">
        <v>158875.58417199997</v>
      </c>
      <c r="I83" s="15">
        <v>0</v>
      </c>
      <c r="J83" s="15">
        <v>558.32179516100007</v>
      </c>
      <c r="K83" s="15"/>
      <c r="L83" s="15">
        <v>116938.79175154168</v>
      </c>
      <c r="M83" s="15">
        <v>36463.81</v>
      </c>
      <c r="N83" s="15">
        <v>87650.047372751709</v>
      </c>
      <c r="O83" s="15">
        <v>84866.929059487957</v>
      </c>
      <c r="P83" s="18">
        <f t="shared" si="2"/>
        <v>796012.44647186238</v>
      </c>
    </row>
    <row r="84" spans="1:16" ht="15.95" customHeight="1" x14ac:dyDescent="0.25">
      <c r="A84" s="13">
        <v>42191</v>
      </c>
      <c r="B84" s="13"/>
      <c r="C84" s="4">
        <v>90466.591040799613</v>
      </c>
      <c r="D84" s="15">
        <v>136873.09914229994</v>
      </c>
      <c r="E84" s="15">
        <v>20793.800000000003</v>
      </c>
      <c r="F84" s="15">
        <v>12558.775510202086</v>
      </c>
      <c r="G84" s="15">
        <v>100753.75207549274</v>
      </c>
      <c r="H84" s="15">
        <v>174122.89107000004</v>
      </c>
      <c r="I84" s="15">
        <v>0</v>
      </c>
      <c r="J84" s="15">
        <v>580.60696170899996</v>
      </c>
      <c r="K84" s="15"/>
      <c r="L84" s="15">
        <v>136662.07356045427</v>
      </c>
      <c r="M84" s="15">
        <v>14203.6</v>
      </c>
      <c r="N84" s="15">
        <v>126405.63701425098</v>
      </c>
      <c r="O84" s="15">
        <v>112356.39550818928</v>
      </c>
      <c r="P84" s="18">
        <f t="shared" si="2"/>
        <v>925777.22188339778</v>
      </c>
    </row>
    <row r="85" spans="1:16" ht="15.95" customHeight="1" x14ac:dyDescent="0.25">
      <c r="A85" s="13">
        <v>42198</v>
      </c>
      <c r="B85" s="13"/>
      <c r="C85" s="4">
        <v>87831.989395027485</v>
      </c>
      <c r="D85" s="15">
        <v>95114.567456430028</v>
      </c>
      <c r="E85" s="15">
        <v>24978.1</v>
      </c>
      <c r="F85" s="15">
        <v>10972.948851477006</v>
      </c>
      <c r="G85" s="15">
        <v>46401.337707234998</v>
      </c>
      <c r="H85" s="15">
        <v>177497.38533700004</v>
      </c>
      <c r="I85" s="15">
        <v>0</v>
      </c>
      <c r="J85" s="15">
        <v>799.44293750849999</v>
      </c>
      <c r="K85" s="15"/>
      <c r="L85" s="15">
        <v>127196.1001747093</v>
      </c>
      <c r="M85" s="15">
        <v>5068.7650000000012</v>
      </c>
      <c r="N85" s="15">
        <v>149086.77632000382</v>
      </c>
      <c r="O85" s="15">
        <v>107250.46699703993</v>
      </c>
      <c r="P85" s="18">
        <f t="shared" si="2"/>
        <v>832197.88017643115</v>
      </c>
    </row>
    <row r="86" spans="1:16" ht="15.95" customHeight="1" x14ac:dyDescent="0.25">
      <c r="A86" s="13">
        <v>42205</v>
      </c>
      <c r="B86" s="13"/>
      <c r="C86" s="4">
        <v>79672.558424303104</v>
      </c>
      <c r="D86" s="15">
        <v>115317.41716289996</v>
      </c>
      <c r="E86" s="15">
        <v>20324.3</v>
      </c>
      <c r="F86" s="15">
        <v>9041.5310571824812</v>
      </c>
      <c r="G86" s="15">
        <v>73437.171674279991</v>
      </c>
      <c r="H86" s="15">
        <v>111682.77965500002</v>
      </c>
      <c r="I86" s="15">
        <v>0</v>
      </c>
      <c r="J86" s="15">
        <v>364.93279729400001</v>
      </c>
      <c r="K86" s="15"/>
      <c r="L86" s="15">
        <v>91488.168007067099</v>
      </c>
      <c r="M86" s="15">
        <v>33271.453555337022</v>
      </c>
      <c r="N86" s="15">
        <v>91721.771818452791</v>
      </c>
      <c r="O86" s="15">
        <v>100357.56133507953</v>
      </c>
      <c r="P86" s="18">
        <f t="shared" si="2"/>
        <v>726679.64548689593</v>
      </c>
    </row>
    <row r="87" spans="1:16" ht="15.95" customHeight="1" x14ac:dyDescent="0.25">
      <c r="A87" s="13">
        <v>42212</v>
      </c>
      <c r="B87" s="13"/>
      <c r="C87" s="4">
        <v>103947.03467721406</v>
      </c>
      <c r="D87" s="15">
        <v>145649.58008609002</v>
      </c>
      <c r="E87" s="15">
        <v>14010.400000000001</v>
      </c>
      <c r="F87" s="15">
        <v>12021.286031761996</v>
      </c>
      <c r="G87" s="15">
        <v>45593.937253818614</v>
      </c>
      <c r="H87" s="15">
        <v>145860.54081000003</v>
      </c>
      <c r="I87" s="15">
        <v>0</v>
      </c>
      <c r="J87" s="15">
        <v>906.14777371219998</v>
      </c>
      <c r="K87" s="15"/>
      <c r="L87" s="15">
        <v>116866.44654440598</v>
      </c>
      <c r="M87" s="15">
        <v>43681.860042288143</v>
      </c>
      <c r="N87" s="15">
        <v>88927.103144867709</v>
      </c>
      <c r="O87" s="15">
        <v>140089.0441528986</v>
      </c>
      <c r="P87" s="18">
        <f t="shared" si="2"/>
        <v>857553.38051705738</v>
      </c>
    </row>
    <row r="88" spans="1:16" ht="15.95" customHeight="1" x14ac:dyDescent="0.25">
      <c r="A88" s="13">
        <v>42219</v>
      </c>
      <c r="B88" s="13"/>
      <c r="C88" s="4">
        <v>133566.31883473284</v>
      </c>
      <c r="D88" s="15">
        <v>189081.69167949996</v>
      </c>
      <c r="E88" s="15">
        <v>15256.4</v>
      </c>
      <c r="F88" s="15">
        <v>11211.635302489358</v>
      </c>
      <c r="G88" s="15">
        <v>69396.72638297017</v>
      </c>
      <c r="H88" s="15">
        <v>125737.54498191505</v>
      </c>
      <c r="I88" s="15">
        <v>0</v>
      </c>
      <c r="J88" s="15">
        <v>1841.7149920147999</v>
      </c>
      <c r="K88" s="15"/>
      <c r="L88" s="15">
        <v>107167.53535007339</v>
      </c>
      <c r="M88" s="15">
        <v>23888.428775149117</v>
      </c>
      <c r="N88" s="15">
        <v>106917.88834795465</v>
      </c>
      <c r="O88" s="15">
        <v>132530.06546373761</v>
      </c>
      <c r="P88" s="18">
        <f t="shared" si="2"/>
        <v>916595.95011053688</v>
      </c>
    </row>
    <row r="89" spans="1:16" ht="15.95" customHeight="1" x14ac:dyDescent="0.25">
      <c r="A89" s="13">
        <v>42226</v>
      </c>
      <c r="B89" s="13"/>
      <c r="C89" s="4">
        <v>95690.477176523229</v>
      </c>
      <c r="D89" s="15">
        <v>133535.89177579997</v>
      </c>
      <c r="E89" s="15">
        <v>22219.000000000004</v>
      </c>
      <c r="F89" s="15">
        <v>12842.746912368466</v>
      </c>
      <c r="G89" s="15">
        <v>41448.141890119994</v>
      </c>
      <c r="H89" s="15">
        <v>158304.46507300006</v>
      </c>
      <c r="I89" s="15">
        <v>0</v>
      </c>
      <c r="J89" s="15">
        <v>711.14569854834997</v>
      </c>
      <c r="K89" s="15"/>
      <c r="L89" s="15">
        <v>74928.748302664259</v>
      </c>
      <c r="M89" s="15">
        <v>65923.811527132275</v>
      </c>
      <c r="N89" s="15">
        <v>117377.91286942635</v>
      </c>
      <c r="O89" s="15">
        <v>101554.75736139333</v>
      </c>
      <c r="P89" s="18">
        <f t="shared" si="2"/>
        <v>824537.0985869763</v>
      </c>
    </row>
    <row r="90" spans="1:16" ht="15.95" customHeight="1" x14ac:dyDescent="0.25">
      <c r="A90" s="13">
        <v>42233</v>
      </c>
      <c r="B90" s="13"/>
      <c r="C90" s="4">
        <v>61882.37822762494</v>
      </c>
      <c r="D90" s="15">
        <v>116239.74432589998</v>
      </c>
      <c r="E90" s="15">
        <v>9656.5</v>
      </c>
      <c r="F90" s="15">
        <v>12556.287112635271</v>
      </c>
      <c r="G90" s="15">
        <v>26746.029577370005</v>
      </c>
      <c r="H90" s="15">
        <v>165177.70858199999</v>
      </c>
      <c r="I90" s="15">
        <v>0</v>
      </c>
      <c r="J90" s="15">
        <v>1235.9208157210003</v>
      </c>
      <c r="K90" s="15"/>
      <c r="L90" s="15">
        <v>65943.460398496944</v>
      </c>
      <c r="M90" s="15">
        <v>32241.457542584925</v>
      </c>
      <c r="N90" s="15">
        <v>103566.42369423862</v>
      </c>
      <c r="O90" s="15">
        <v>64674.072464151432</v>
      </c>
      <c r="P90" s="18">
        <f t="shared" si="2"/>
        <v>659919.98274072306</v>
      </c>
    </row>
    <row r="91" spans="1:16" ht="15.95" customHeight="1" x14ac:dyDescent="0.25">
      <c r="A91" s="13">
        <v>42240</v>
      </c>
      <c r="B91" s="13"/>
      <c r="C91" s="4">
        <v>63661.554298262803</v>
      </c>
      <c r="D91" s="15">
        <v>171585.16405199998</v>
      </c>
      <c r="E91" s="15">
        <v>20697.400000000005</v>
      </c>
      <c r="F91" s="15">
        <v>11049.038106819418</v>
      </c>
      <c r="G91" s="15">
        <v>41392.812544200009</v>
      </c>
      <c r="H91" s="15">
        <v>176169.13701000009</v>
      </c>
      <c r="I91" s="15">
        <v>0</v>
      </c>
      <c r="J91" s="15">
        <v>1030.9999633530001</v>
      </c>
      <c r="K91" s="15"/>
      <c r="L91" s="15">
        <v>107453.45129588974</v>
      </c>
      <c r="M91" s="15">
        <v>28966.851985505902</v>
      </c>
      <c r="N91" s="15">
        <v>124269.80676543902</v>
      </c>
      <c r="O91" s="15">
        <v>120048.68532946213</v>
      </c>
      <c r="P91" s="18">
        <f t="shared" si="2"/>
        <v>866324.90135093208</v>
      </c>
    </row>
    <row r="92" spans="1:16" ht="15.95" customHeight="1" x14ac:dyDescent="0.25">
      <c r="A92" s="13">
        <v>42247</v>
      </c>
      <c r="B92" s="13"/>
      <c r="C92" s="4">
        <v>71142.937108607293</v>
      </c>
      <c r="D92" s="15">
        <v>123059.72827610002</v>
      </c>
      <c r="E92" s="15">
        <v>9127.2000000000025</v>
      </c>
      <c r="F92" s="15">
        <v>18623.586948513061</v>
      </c>
      <c r="G92" s="15">
        <v>50559.496215128842</v>
      </c>
      <c r="H92" s="15">
        <v>146131.27703400003</v>
      </c>
      <c r="I92" s="15">
        <v>0</v>
      </c>
      <c r="J92" s="15">
        <v>449.77852985549998</v>
      </c>
      <c r="K92" s="15"/>
      <c r="L92" s="15">
        <v>89100.574718341988</v>
      </c>
      <c r="M92" s="15">
        <v>76474.798246093997</v>
      </c>
      <c r="N92" s="15">
        <v>155681.74764202355</v>
      </c>
      <c r="O92" s="15">
        <v>137191.15253290627</v>
      </c>
      <c r="P92" s="18">
        <f t="shared" si="2"/>
        <v>877542.27725157049</v>
      </c>
    </row>
    <row r="93" spans="1:16" ht="15.95" customHeight="1" x14ac:dyDescent="0.25">
      <c r="A93" s="13">
        <v>42254</v>
      </c>
      <c r="B93" s="13"/>
      <c r="C93" s="4">
        <v>76907.606494722175</v>
      </c>
      <c r="D93" s="15">
        <v>108475.7921875</v>
      </c>
      <c r="E93" s="15">
        <v>5656</v>
      </c>
      <c r="F93" s="15">
        <v>7515.1202484273963</v>
      </c>
      <c r="G93" s="15">
        <v>39124.340133429978</v>
      </c>
      <c r="H93" s="15">
        <v>111195.96468599995</v>
      </c>
      <c r="I93" s="15">
        <v>0</v>
      </c>
      <c r="J93" s="15">
        <v>1688.3187814840001</v>
      </c>
      <c r="K93" s="15"/>
      <c r="L93" s="15">
        <v>81305.987080990584</v>
      </c>
      <c r="M93" s="15">
        <v>35862.97</v>
      </c>
      <c r="N93" s="15">
        <v>143604.37575925418</v>
      </c>
      <c r="O93" s="15">
        <v>168357.0516200086</v>
      </c>
      <c r="P93" s="18">
        <f t="shared" si="2"/>
        <v>779693.52699181694</v>
      </c>
    </row>
    <row r="94" spans="1:16" ht="15.95" customHeight="1" x14ac:dyDescent="0.25">
      <c r="A94" s="13">
        <v>42261</v>
      </c>
      <c r="B94" s="13"/>
      <c r="C94" s="4">
        <v>131217.40627407216</v>
      </c>
      <c r="D94" s="15">
        <v>194686.16195799998</v>
      </c>
      <c r="E94" s="15">
        <v>19573.2</v>
      </c>
      <c r="F94" s="15">
        <v>16417.510391262993</v>
      </c>
      <c r="G94" s="15">
        <v>44116.429823519989</v>
      </c>
      <c r="H94" s="15">
        <v>206015.48597600011</v>
      </c>
      <c r="I94" s="15">
        <v>0</v>
      </c>
      <c r="J94" s="15">
        <v>1868.2103207325001</v>
      </c>
      <c r="K94" s="15"/>
      <c r="L94" s="15">
        <v>126327.50960593035</v>
      </c>
      <c r="M94" s="15">
        <v>7255.127119110095</v>
      </c>
      <c r="N94" s="15">
        <v>245481.93256132564</v>
      </c>
      <c r="O94" s="15">
        <v>116682.58153749777</v>
      </c>
      <c r="P94" s="18">
        <f t="shared" si="2"/>
        <v>1109641.5555674515</v>
      </c>
    </row>
    <row r="95" spans="1:16" ht="15.95" customHeight="1" x14ac:dyDescent="0.25">
      <c r="A95" s="13">
        <v>42268</v>
      </c>
      <c r="B95" s="13"/>
      <c r="C95" s="4">
        <v>85600.48027080037</v>
      </c>
      <c r="D95" s="15">
        <v>131558.36980099999</v>
      </c>
      <c r="E95" s="15">
        <v>17938.900000000001</v>
      </c>
      <c r="F95" s="15">
        <v>9394.3662462254342</v>
      </c>
      <c r="G95" s="15">
        <v>30593.326209933333</v>
      </c>
      <c r="H95" s="15">
        <v>166628.1598180001</v>
      </c>
      <c r="I95" s="15">
        <v>0</v>
      </c>
      <c r="J95" s="15">
        <v>1695.4643801699999</v>
      </c>
      <c r="K95" s="15"/>
      <c r="L95" s="15">
        <v>108426.67112531823</v>
      </c>
      <c r="M95" s="15">
        <v>17420.380353621862</v>
      </c>
      <c r="N95" s="15">
        <v>114733.25043948558</v>
      </c>
      <c r="O95" s="15">
        <v>129942.30930797615</v>
      </c>
      <c r="P95" s="18">
        <f t="shared" si="2"/>
        <v>813931.67795253103</v>
      </c>
    </row>
    <row r="96" spans="1:16" ht="15.95" customHeight="1" x14ac:dyDescent="0.25">
      <c r="A96" s="13">
        <v>42275</v>
      </c>
      <c r="B96" s="13"/>
      <c r="C96" s="4">
        <v>80126.980852921784</v>
      </c>
      <c r="D96" s="15">
        <v>155558.2679294</v>
      </c>
      <c r="E96" s="15">
        <v>15320.500000000002</v>
      </c>
      <c r="F96" s="15">
        <v>11024.616501132003</v>
      </c>
      <c r="G96" s="15">
        <v>31435.799968769596</v>
      </c>
      <c r="H96" s="15">
        <v>220396.39024800001</v>
      </c>
      <c r="I96" s="15">
        <v>0</v>
      </c>
      <c r="J96" s="15">
        <v>1804.2485231549001</v>
      </c>
      <c r="K96" s="15"/>
      <c r="L96" s="15">
        <v>100652.98340965864</v>
      </c>
      <c r="M96" s="15">
        <v>12046.567235122819</v>
      </c>
      <c r="N96" s="15">
        <v>204313.46541181431</v>
      </c>
      <c r="O96" s="15">
        <v>139304.85080960911</v>
      </c>
      <c r="P96" s="18">
        <f t="shared" si="2"/>
        <v>971984.67088958318</v>
      </c>
    </row>
    <row r="97" spans="1:16" ht="15.95" customHeight="1" x14ac:dyDescent="0.25">
      <c r="A97" s="13">
        <v>42282</v>
      </c>
      <c r="B97" s="13"/>
      <c r="C97" s="4">
        <v>90039.031633689054</v>
      </c>
      <c r="D97" s="15">
        <v>111180.80973199999</v>
      </c>
      <c r="E97" s="15">
        <v>17373.8</v>
      </c>
      <c r="F97" s="15">
        <v>8342.2121824624228</v>
      </c>
      <c r="G97" s="15">
        <v>66365.667251895007</v>
      </c>
      <c r="H97" s="15">
        <v>117366.18448799996</v>
      </c>
      <c r="I97" s="15">
        <v>0</v>
      </c>
      <c r="J97" s="15">
        <v>1025.3016307366001</v>
      </c>
      <c r="K97" s="15"/>
      <c r="L97" s="15">
        <v>98319.844748348827</v>
      </c>
      <c r="M97" s="15">
        <v>58355.492801511202</v>
      </c>
      <c r="N97" s="15">
        <v>116208.74058776247</v>
      </c>
      <c r="O97" s="15">
        <v>103058.3825635195</v>
      </c>
      <c r="P97" s="18">
        <f t="shared" si="2"/>
        <v>787635.46761992504</v>
      </c>
    </row>
    <row r="98" spans="1:16" ht="15.95" customHeight="1" x14ac:dyDescent="0.25">
      <c r="A98" s="13">
        <v>42289</v>
      </c>
      <c r="B98" s="13"/>
      <c r="C98" s="4">
        <v>90946.341758682931</v>
      </c>
      <c r="D98" s="15">
        <v>109145.50185500005</v>
      </c>
      <c r="E98" s="15">
        <v>11081.099999999999</v>
      </c>
      <c r="F98" s="15">
        <v>11772.897222571719</v>
      </c>
      <c r="G98" s="15">
        <v>42170.049628603629</v>
      </c>
      <c r="H98" s="15">
        <v>109180.34657899998</v>
      </c>
      <c r="I98" s="15">
        <v>0</v>
      </c>
      <c r="J98" s="15">
        <v>568.37942237949994</v>
      </c>
      <c r="K98" s="15"/>
      <c r="L98" s="15">
        <v>92370.284257746636</v>
      </c>
      <c r="M98" s="15">
        <v>45668.671436879937</v>
      </c>
      <c r="N98" s="15">
        <v>122920.46826993351</v>
      </c>
      <c r="O98" s="15">
        <v>67602.918164964489</v>
      </c>
      <c r="P98" s="18">
        <f t="shared" si="2"/>
        <v>703426.95859576238</v>
      </c>
    </row>
    <row r="99" spans="1:16" ht="15.95" customHeight="1" x14ac:dyDescent="0.25">
      <c r="A99" s="13">
        <v>42296</v>
      </c>
      <c r="B99" s="13"/>
      <c r="C99" s="4">
        <v>93712.890172365922</v>
      </c>
      <c r="D99" s="15">
        <v>102588.22940100003</v>
      </c>
      <c r="E99" s="15">
        <v>11106.900000000001</v>
      </c>
      <c r="F99" s="15">
        <v>8220.4773686199442</v>
      </c>
      <c r="G99" s="15">
        <v>55071.453868600001</v>
      </c>
      <c r="H99" s="15">
        <v>114820.43881700002</v>
      </c>
      <c r="I99" s="15">
        <v>0</v>
      </c>
      <c r="J99" s="15">
        <v>666.36719936150007</v>
      </c>
      <c r="K99" s="15"/>
      <c r="L99" s="15">
        <v>100954.10559762156</v>
      </c>
      <c r="M99" s="15">
        <v>76034.796652148536</v>
      </c>
      <c r="N99" s="15">
        <v>165297.56048089667</v>
      </c>
      <c r="O99" s="15">
        <v>117752.77066651436</v>
      </c>
      <c r="P99" s="18">
        <f t="shared" si="2"/>
        <v>846225.99022412847</v>
      </c>
    </row>
    <row r="100" spans="1:16" ht="15.95" customHeight="1" x14ac:dyDescent="0.25">
      <c r="A100" s="13">
        <v>42303</v>
      </c>
      <c r="B100" s="13"/>
      <c r="C100" s="4">
        <v>123041.22512054334</v>
      </c>
      <c r="D100" s="15">
        <v>136950.91514784005</v>
      </c>
      <c r="E100" s="15">
        <v>44340.7</v>
      </c>
      <c r="F100" s="15">
        <v>8448.0703765805683</v>
      </c>
      <c r="G100" s="15">
        <v>48537.556111049998</v>
      </c>
      <c r="H100" s="15">
        <v>152943.66238899998</v>
      </c>
      <c r="I100" s="15">
        <v>0</v>
      </c>
      <c r="J100" s="15">
        <v>867.41908242279999</v>
      </c>
      <c r="K100" s="15"/>
      <c r="L100" s="15">
        <v>107706.03166802748</v>
      </c>
      <c r="M100" s="15">
        <v>13281.660013279648</v>
      </c>
      <c r="N100" s="15">
        <v>134981.90065382392</v>
      </c>
      <c r="O100" s="15">
        <v>161487.31605073853</v>
      </c>
      <c r="P100" s="18">
        <f t="shared" si="2"/>
        <v>932586.45661330642</v>
      </c>
    </row>
    <row r="101" spans="1:16" ht="15.95" customHeight="1" x14ac:dyDescent="0.25">
      <c r="A101" s="13">
        <v>42310</v>
      </c>
      <c r="B101" s="13"/>
      <c r="C101" s="4">
        <v>154066.33146077444</v>
      </c>
      <c r="D101" s="15">
        <v>169545.9379775002</v>
      </c>
      <c r="E101" s="15">
        <v>15442.8</v>
      </c>
      <c r="F101" s="15">
        <v>12691.013827511051</v>
      </c>
      <c r="G101" s="15">
        <v>38843.151317710683</v>
      </c>
      <c r="H101" s="15">
        <v>174083.40769712004</v>
      </c>
      <c r="I101" s="15">
        <v>0</v>
      </c>
      <c r="J101" s="15">
        <v>1204.2137594894998</v>
      </c>
      <c r="K101" s="15"/>
      <c r="L101" s="15">
        <v>101830.08184816907</v>
      </c>
      <c r="M101" s="15">
        <v>12144.746380655939</v>
      </c>
      <c r="N101" s="15">
        <v>192215.41245324284</v>
      </c>
      <c r="O101" s="15">
        <v>116807.41584936385</v>
      </c>
      <c r="P101" s="18">
        <f t="shared" si="2"/>
        <v>988874.51257153763</v>
      </c>
    </row>
    <row r="102" spans="1:16" ht="15.95" customHeight="1" x14ac:dyDescent="0.25">
      <c r="A102" s="13">
        <v>42317</v>
      </c>
      <c r="B102" s="13"/>
      <c r="C102" s="4">
        <v>105589.60620172181</v>
      </c>
      <c r="D102" s="15">
        <v>116312.34470744002</v>
      </c>
      <c r="E102" s="15">
        <v>16503.599999999999</v>
      </c>
      <c r="F102" s="15">
        <v>7706.8459373487503</v>
      </c>
      <c r="G102" s="15">
        <v>57385.292304666662</v>
      </c>
      <c r="H102" s="15">
        <v>139647.12058600006</v>
      </c>
      <c r="I102" s="15">
        <v>0</v>
      </c>
      <c r="J102" s="15">
        <v>979.85315664949997</v>
      </c>
      <c r="K102" s="15"/>
      <c r="L102" s="15">
        <v>107158.62181908728</v>
      </c>
      <c r="M102" s="15">
        <v>27490.172000811992</v>
      </c>
      <c r="N102" s="15">
        <v>116150.77919399025</v>
      </c>
      <c r="O102" s="15">
        <v>80286.175377277192</v>
      </c>
      <c r="P102" s="18">
        <f t="shared" si="2"/>
        <v>775210.41128499364</v>
      </c>
    </row>
    <row r="103" spans="1:16" ht="15.95" customHeight="1" x14ac:dyDescent="0.25">
      <c r="A103" s="13">
        <v>42324</v>
      </c>
      <c r="B103" s="13"/>
      <c r="C103" s="4">
        <v>105094.36251920773</v>
      </c>
      <c r="D103" s="15">
        <v>146633.17927679996</v>
      </c>
      <c r="E103" s="15">
        <v>14852.75</v>
      </c>
      <c r="F103" s="15">
        <v>7863.383362947453</v>
      </c>
      <c r="G103" s="15">
        <v>43554.930104253508</v>
      </c>
      <c r="H103" s="15">
        <v>178779.61579899988</v>
      </c>
      <c r="I103" s="15">
        <v>0</v>
      </c>
      <c r="J103" s="15">
        <v>1369.3268207800004</v>
      </c>
      <c r="K103" s="15"/>
      <c r="L103" s="15">
        <v>129394.17297354595</v>
      </c>
      <c r="M103" s="15">
        <v>5053.7140309631595</v>
      </c>
      <c r="N103" s="15">
        <v>129537.27649863873</v>
      </c>
      <c r="O103" s="15">
        <v>73307.553945600943</v>
      </c>
      <c r="P103" s="18">
        <f t="shared" si="2"/>
        <v>835440.26533173723</v>
      </c>
    </row>
    <row r="104" spans="1:16" ht="15.95" customHeight="1" x14ac:dyDescent="0.25">
      <c r="A104" s="13">
        <v>42331</v>
      </c>
      <c r="B104" s="13"/>
      <c r="C104" s="4">
        <v>64341.553939794052</v>
      </c>
      <c r="D104" s="15">
        <v>96463.965154999954</v>
      </c>
      <c r="E104" s="15">
        <v>10728.6</v>
      </c>
      <c r="F104" s="15">
        <v>17976.326276143012</v>
      </c>
      <c r="G104" s="15">
        <v>29366.179548371427</v>
      </c>
      <c r="H104" s="15">
        <v>139873.72886700003</v>
      </c>
      <c r="I104" s="15">
        <v>0</v>
      </c>
      <c r="J104" s="15">
        <v>561.42837973200005</v>
      </c>
      <c r="K104" s="15"/>
      <c r="L104" s="15">
        <v>72201.994899206795</v>
      </c>
      <c r="M104" s="15">
        <v>3713.085901541067</v>
      </c>
      <c r="N104" s="15">
        <v>60944.045813034209</v>
      </c>
      <c r="O104" s="15">
        <v>100550.28631171574</v>
      </c>
      <c r="P104" s="18">
        <f t="shared" si="2"/>
        <v>596721.19509153836</v>
      </c>
    </row>
    <row r="105" spans="1:16" ht="15.95" customHeight="1" x14ac:dyDescent="0.25">
      <c r="A105" s="13">
        <v>42338</v>
      </c>
      <c r="B105" s="13"/>
      <c r="C105" s="4">
        <v>110554.87187670589</v>
      </c>
      <c r="D105" s="15">
        <v>178502.82630003025</v>
      </c>
      <c r="E105" s="15">
        <v>17806.599999999999</v>
      </c>
      <c r="F105" s="15">
        <v>8352.9107509808146</v>
      </c>
      <c r="G105" s="15">
        <v>35243.23118262666</v>
      </c>
      <c r="H105" s="15">
        <v>159899.10867600006</v>
      </c>
      <c r="I105" s="15">
        <v>0</v>
      </c>
      <c r="J105" s="15">
        <v>1770.2058588214995</v>
      </c>
      <c r="K105" s="15"/>
      <c r="L105" s="15">
        <v>104029.96287767023</v>
      </c>
      <c r="M105" s="15">
        <v>16961.596281159742</v>
      </c>
      <c r="N105" s="15">
        <v>246858.69953181469</v>
      </c>
      <c r="O105" s="15">
        <v>137149.71503056368</v>
      </c>
      <c r="P105" s="18">
        <f t="shared" si="2"/>
        <v>1017129.7283663735</v>
      </c>
    </row>
    <row r="106" spans="1:16" ht="15.95" customHeight="1" x14ac:dyDescent="0.25">
      <c r="A106" s="13">
        <v>42345</v>
      </c>
      <c r="B106" s="13"/>
      <c r="C106" s="4">
        <v>97689.603950515229</v>
      </c>
      <c r="D106" s="15">
        <v>159194.09065505999</v>
      </c>
      <c r="E106" s="15">
        <v>18774.600000000002</v>
      </c>
      <c r="F106" s="15">
        <v>12282.123940512629</v>
      </c>
      <c r="G106" s="15">
        <v>63354.309040399996</v>
      </c>
      <c r="H106" s="15">
        <v>187389.13116299981</v>
      </c>
      <c r="I106" s="15">
        <v>0</v>
      </c>
      <c r="J106" s="15">
        <v>752.594091961</v>
      </c>
      <c r="K106" s="15"/>
      <c r="L106" s="15">
        <v>155683.6562717428</v>
      </c>
      <c r="M106" s="15">
        <v>49165.13416946408</v>
      </c>
      <c r="N106" s="15">
        <v>129705.70137248268</v>
      </c>
      <c r="O106" s="15">
        <v>196704.81111339206</v>
      </c>
      <c r="P106" s="18">
        <f t="shared" si="2"/>
        <v>1070695.7557685303</v>
      </c>
    </row>
    <row r="107" spans="1:16" ht="15.95" customHeight="1" x14ac:dyDescent="0.25">
      <c r="A107" s="13">
        <v>42352</v>
      </c>
      <c r="B107" s="13"/>
      <c r="C107" s="4">
        <v>149209.17321498826</v>
      </c>
      <c r="D107" s="15">
        <v>256152.10649900031</v>
      </c>
      <c r="E107" s="15">
        <v>15307.1</v>
      </c>
      <c r="F107" s="15">
        <v>15310.377252690676</v>
      </c>
      <c r="G107" s="15">
        <v>56071.204028668188</v>
      </c>
      <c r="H107" s="15">
        <v>148590.461714</v>
      </c>
      <c r="I107" s="15">
        <v>0</v>
      </c>
      <c r="J107" s="15">
        <v>777.27661210849988</v>
      </c>
      <c r="K107" s="15"/>
      <c r="L107" s="15">
        <v>147442.71800474977</v>
      </c>
      <c r="M107" s="15">
        <v>64513.458079105156</v>
      </c>
      <c r="N107" s="15">
        <v>209174.38378942435</v>
      </c>
      <c r="O107" s="15">
        <v>112883.1076051414</v>
      </c>
      <c r="P107" s="18">
        <f t="shared" si="2"/>
        <v>1175431.3667998763</v>
      </c>
    </row>
    <row r="108" spans="1:16" ht="15.95" customHeight="1" x14ac:dyDescent="0.25">
      <c r="A108" s="13">
        <v>42359</v>
      </c>
      <c r="B108" s="13"/>
      <c r="C108" s="4">
        <v>31198.721309278193</v>
      </c>
      <c r="D108" s="15">
        <v>61615.725364999977</v>
      </c>
      <c r="E108" s="15">
        <v>10473.299999999999</v>
      </c>
      <c r="F108" s="15">
        <v>8594.0704604880666</v>
      </c>
      <c r="G108" s="15">
        <v>12811.824601826</v>
      </c>
      <c r="H108" s="15">
        <v>42593.982026999998</v>
      </c>
      <c r="I108" s="15">
        <v>0</v>
      </c>
      <c r="J108" s="15">
        <v>563.50941401999989</v>
      </c>
      <c r="K108" s="15"/>
      <c r="L108" s="15">
        <v>37326.187628652944</v>
      </c>
      <c r="M108" s="15">
        <v>3001.5440590778503</v>
      </c>
      <c r="N108" s="15">
        <v>47021.727017586556</v>
      </c>
      <c r="O108" s="15">
        <v>101202.71892055147</v>
      </c>
      <c r="P108" s="18">
        <f t="shared" si="2"/>
        <v>356403.31080348103</v>
      </c>
    </row>
    <row r="109" spans="1:16" ht="15.95" customHeight="1" x14ac:dyDescent="0.25">
      <c r="A109" s="13">
        <v>42366</v>
      </c>
      <c r="B109" s="13"/>
      <c r="C109" s="4">
        <v>29454.453032525813</v>
      </c>
      <c r="D109" s="15">
        <v>59942.085362299993</v>
      </c>
      <c r="E109" s="15">
        <v>8619.3999999999978</v>
      </c>
      <c r="F109" s="15">
        <v>5993.5237818072246</v>
      </c>
      <c r="G109" s="15">
        <v>13156.77628966667</v>
      </c>
      <c r="H109" s="15">
        <v>36113.497015000001</v>
      </c>
      <c r="I109" s="15">
        <v>0</v>
      </c>
      <c r="J109" s="15">
        <v>250.75967298999998</v>
      </c>
      <c r="K109" s="15"/>
      <c r="L109" s="15">
        <v>43421.328180891505</v>
      </c>
      <c r="M109" s="15">
        <v>261.75207064488501</v>
      </c>
      <c r="N109" s="15">
        <v>28919.467712896112</v>
      </c>
      <c r="O109" s="15">
        <v>55289.597537608599</v>
      </c>
      <c r="P109" s="18">
        <f t="shared" si="2"/>
        <v>281422.64065633086</v>
      </c>
    </row>
    <row r="110" spans="1:16" ht="15.95" customHeight="1" x14ac:dyDescent="0.25">
      <c r="A110" s="13">
        <v>42373</v>
      </c>
      <c r="B110" s="13"/>
      <c r="C110" s="4">
        <v>98236.786319505729</v>
      </c>
      <c r="D110" s="15">
        <v>167142.55770820007</v>
      </c>
      <c r="E110" s="15">
        <v>18493.8</v>
      </c>
      <c r="F110" s="15">
        <v>13345.362510972738</v>
      </c>
      <c r="G110" s="15">
        <v>36390.435958446236</v>
      </c>
      <c r="H110" s="15">
        <v>197010.25905027334</v>
      </c>
      <c r="I110" s="15">
        <v>0</v>
      </c>
      <c r="J110" s="15">
        <v>857.09381538800005</v>
      </c>
      <c r="K110" s="15"/>
      <c r="L110" s="15">
        <v>86127.102451378567</v>
      </c>
      <c r="M110" s="15">
        <v>49624.771478306175</v>
      </c>
      <c r="N110" s="15">
        <v>209871.05177760069</v>
      </c>
      <c r="O110" s="15">
        <v>104201.58194588944</v>
      </c>
      <c r="P110" s="18">
        <f t="shared" si="2"/>
        <v>981300.80301596085</v>
      </c>
    </row>
    <row r="111" spans="1:16" ht="15.95" customHeight="1" x14ac:dyDescent="0.25">
      <c r="A111" s="13">
        <v>42380</v>
      </c>
      <c r="B111" s="13"/>
      <c r="C111" s="4">
        <v>127316.65103248603</v>
      </c>
      <c r="D111" s="15">
        <v>176075.62884260001</v>
      </c>
      <c r="E111" s="15">
        <v>16391.600000000002</v>
      </c>
      <c r="F111" s="15">
        <v>13677.266082409096</v>
      </c>
      <c r="G111" s="15">
        <v>62406.195503691793</v>
      </c>
      <c r="H111" s="15">
        <v>181724.4620250001</v>
      </c>
      <c r="I111" s="15">
        <v>0</v>
      </c>
      <c r="J111" s="15">
        <v>682.20624670799998</v>
      </c>
      <c r="K111" s="15"/>
      <c r="L111" s="15">
        <v>103498.62405282416</v>
      </c>
      <c r="M111" s="15">
        <v>13158.40923676569</v>
      </c>
      <c r="N111" s="15">
        <v>235250.88657220296</v>
      </c>
      <c r="O111" s="15">
        <v>98599.46055232978</v>
      </c>
      <c r="P111" s="18">
        <f t="shared" si="2"/>
        <v>1028781.3901470177</v>
      </c>
    </row>
    <row r="112" spans="1:16" ht="15.95" customHeight="1" x14ac:dyDescent="0.25">
      <c r="A112" s="13">
        <v>42387</v>
      </c>
      <c r="B112" s="13"/>
      <c r="C112" s="4">
        <v>81537.675015172746</v>
      </c>
      <c r="D112" s="15">
        <v>138970.31764829994</v>
      </c>
      <c r="E112" s="15">
        <v>10940.7</v>
      </c>
      <c r="F112" s="15">
        <v>12163.64897805793</v>
      </c>
      <c r="G112" s="15">
        <v>63933.285234623327</v>
      </c>
      <c r="H112" s="15">
        <v>192446.5977110001</v>
      </c>
      <c r="I112" s="15">
        <v>0</v>
      </c>
      <c r="J112" s="15">
        <v>408.79887664800003</v>
      </c>
      <c r="K112" s="15"/>
      <c r="L112" s="15">
        <v>98436.007995341482</v>
      </c>
      <c r="M112" s="15">
        <v>8671.6576718487959</v>
      </c>
      <c r="N112" s="15">
        <v>127894.44521871289</v>
      </c>
      <c r="O112" s="15">
        <v>151077.92164619145</v>
      </c>
      <c r="P112" s="18">
        <f t="shared" si="2"/>
        <v>886481.05599589669</v>
      </c>
    </row>
    <row r="113" spans="1:16" ht="15.95" customHeight="1" x14ac:dyDescent="0.25">
      <c r="A113" s="13">
        <v>42394</v>
      </c>
      <c r="B113" s="13"/>
      <c r="C113" s="4">
        <v>243496.47350920585</v>
      </c>
      <c r="D113" s="15">
        <v>125694.31529999997</v>
      </c>
      <c r="E113" s="15">
        <v>8208.4</v>
      </c>
      <c r="F113" s="15">
        <v>11305.175895840963</v>
      </c>
      <c r="G113" s="15">
        <v>50265.074191493331</v>
      </c>
      <c r="H113" s="15">
        <v>117133.16593899995</v>
      </c>
      <c r="I113" s="15">
        <v>0</v>
      </c>
      <c r="J113" s="15">
        <v>1245.920660924</v>
      </c>
      <c r="K113" s="15"/>
      <c r="L113" s="15">
        <v>93591.143899031202</v>
      </c>
      <c r="M113" s="15">
        <v>2995.3280950800399</v>
      </c>
      <c r="N113" s="15">
        <v>196949.80872450152</v>
      </c>
      <c r="O113" s="15">
        <v>89107.903250281961</v>
      </c>
      <c r="P113" s="18">
        <f t="shared" si="2"/>
        <v>939992.70946535876</v>
      </c>
    </row>
    <row r="114" spans="1:16" ht="15.95" customHeight="1" x14ac:dyDescent="0.25">
      <c r="A114" s="13">
        <v>42401</v>
      </c>
      <c r="B114" s="13"/>
      <c r="C114" s="4">
        <v>149226.83860993249</v>
      </c>
      <c r="D114" s="15">
        <v>162615.56535450005</v>
      </c>
      <c r="E114" s="15">
        <v>21846.2</v>
      </c>
      <c r="F114" s="15">
        <v>9355.68552653593</v>
      </c>
      <c r="G114" s="15">
        <v>48407.983603613669</v>
      </c>
      <c r="H114" s="15">
        <v>157037.98154300006</v>
      </c>
      <c r="I114" s="15">
        <v>0</v>
      </c>
      <c r="J114" s="15">
        <v>1260.4607079109001</v>
      </c>
      <c r="K114" s="15"/>
      <c r="L114" s="15">
        <v>127796.2887559739</v>
      </c>
      <c r="M114" s="15">
        <v>50642.692339793524</v>
      </c>
      <c r="N114" s="15">
        <v>137285.23214857368</v>
      </c>
      <c r="O114" s="15">
        <v>135682.10719785231</v>
      </c>
      <c r="P114" s="18">
        <f t="shared" si="2"/>
        <v>1001157.0357876867</v>
      </c>
    </row>
    <row r="115" spans="1:16" ht="15.95" customHeight="1" x14ac:dyDescent="0.25">
      <c r="A115" s="13">
        <v>42408</v>
      </c>
      <c r="B115" s="13"/>
      <c r="C115" s="4">
        <v>161494.29839551574</v>
      </c>
      <c r="D115" s="15">
        <v>216795.29022599998</v>
      </c>
      <c r="E115" s="15">
        <v>18973.3</v>
      </c>
      <c r="F115" s="15">
        <v>15350.254406793152</v>
      </c>
      <c r="G115" s="15">
        <v>60747.646163540012</v>
      </c>
      <c r="H115" s="15">
        <v>230654.40811199995</v>
      </c>
      <c r="I115" s="15">
        <v>0</v>
      </c>
      <c r="J115" s="15">
        <v>3055.8239893149998</v>
      </c>
      <c r="K115" s="15"/>
      <c r="L115" s="15">
        <v>128566.560989227</v>
      </c>
      <c r="M115" s="15">
        <v>15570.13317699982</v>
      </c>
      <c r="N115" s="15">
        <v>171485.4283989479</v>
      </c>
      <c r="O115" s="15">
        <v>133539.22879877946</v>
      </c>
      <c r="P115" s="18">
        <f t="shared" si="2"/>
        <v>1156232.3726571181</v>
      </c>
    </row>
    <row r="116" spans="1:16" ht="15.95" customHeight="1" x14ac:dyDescent="0.25">
      <c r="A116" s="13">
        <v>42415</v>
      </c>
      <c r="B116" s="13"/>
      <c r="C116" s="4">
        <v>96691.873711560562</v>
      </c>
      <c r="D116" s="15">
        <v>131230.44998909987</v>
      </c>
      <c r="E116" s="15">
        <v>7528.5</v>
      </c>
      <c r="F116" s="15">
        <v>7583.7775234405608</v>
      </c>
      <c r="G116" s="15">
        <v>51654.068839450978</v>
      </c>
      <c r="H116" s="15">
        <v>131264.72601499993</v>
      </c>
      <c r="I116" s="15">
        <v>0</v>
      </c>
      <c r="J116" s="15">
        <v>2892.0880751464997</v>
      </c>
      <c r="K116" s="15"/>
      <c r="L116" s="15">
        <v>127982.78644318086</v>
      </c>
      <c r="M116" s="15">
        <v>4932.3425594179089</v>
      </c>
      <c r="N116" s="15">
        <v>119910.92778449811</v>
      </c>
      <c r="O116" s="15">
        <v>56697.257696288281</v>
      </c>
      <c r="P116" s="18">
        <f t="shared" si="2"/>
        <v>738368.7986370835</v>
      </c>
    </row>
    <row r="117" spans="1:16" ht="15.95" customHeight="1" x14ac:dyDescent="0.25">
      <c r="A117" s="13">
        <v>42422</v>
      </c>
      <c r="B117" s="13"/>
      <c r="C117" s="4">
        <v>133311.7415681585</v>
      </c>
      <c r="D117" s="15">
        <v>129590.76599944006</v>
      </c>
      <c r="E117" s="15">
        <v>16207.7</v>
      </c>
      <c r="F117" s="15">
        <v>14142.317318221989</v>
      </c>
      <c r="G117" s="15">
        <v>61560.433470737946</v>
      </c>
      <c r="H117" s="15">
        <v>129148.90254499993</v>
      </c>
      <c r="I117" s="15">
        <v>0</v>
      </c>
      <c r="J117" s="15">
        <v>2072.5974551229997</v>
      </c>
      <c r="K117" s="15"/>
      <c r="L117" s="15">
        <v>122213.07148583609</v>
      </c>
      <c r="M117" s="15">
        <v>4961.2747327807801</v>
      </c>
      <c r="N117" s="15">
        <v>134028.79513667303</v>
      </c>
      <c r="O117" s="15">
        <v>220880.50401314974</v>
      </c>
      <c r="P117" s="18">
        <f t="shared" si="2"/>
        <v>968118.10372512101</v>
      </c>
    </row>
    <row r="118" spans="1:16" ht="15.95" customHeight="1" x14ac:dyDescent="0.25">
      <c r="A118" s="13">
        <v>42429</v>
      </c>
      <c r="B118" s="13"/>
      <c r="C118" s="4">
        <v>94975.480404026384</v>
      </c>
      <c r="D118" s="15">
        <v>166932.52571580006</v>
      </c>
      <c r="E118" s="15">
        <v>23865.1</v>
      </c>
      <c r="F118" s="15">
        <v>12516.171570173799</v>
      </c>
      <c r="G118" s="15">
        <v>67252.320606156951</v>
      </c>
      <c r="H118" s="15">
        <v>160167.47853700002</v>
      </c>
      <c r="I118" s="15">
        <v>0</v>
      </c>
      <c r="J118" s="15">
        <v>2271.0651159895006</v>
      </c>
      <c r="K118" s="15"/>
      <c r="L118" s="15">
        <v>89187.040358185754</v>
      </c>
      <c r="M118" s="15">
        <v>11139.841</v>
      </c>
      <c r="N118" s="15">
        <v>141555.23727166138</v>
      </c>
      <c r="O118" s="15">
        <v>154368.52449881463</v>
      </c>
      <c r="P118" s="18">
        <f t="shared" si="2"/>
        <v>924230.78507780854</v>
      </c>
    </row>
    <row r="119" spans="1:16" ht="15.95" customHeight="1" x14ac:dyDescent="0.25">
      <c r="A119" s="13">
        <v>42436</v>
      </c>
      <c r="B119" s="13"/>
      <c r="C119" s="4">
        <v>99051.513526318377</v>
      </c>
      <c r="D119" s="15">
        <v>147962.48955219996</v>
      </c>
      <c r="E119" s="15">
        <v>11004.800000000001</v>
      </c>
      <c r="F119" s="15">
        <v>7012.8263507770616</v>
      </c>
      <c r="G119" s="15">
        <v>72136.991685947025</v>
      </c>
      <c r="H119" s="15">
        <v>144564.28091138005</v>
      </c>
      <c r="I119" s="15">
        <v>0</v>
      </c>
      <c r="J119" s="15">
        <v>3076.2905803939998</v>
      </c>
      <c r="K119" s="15"/>
      <c r="L119" s="15">
        <v>111503.48615725755</v>
      </c>
      <c r="M119" s="15">
        <v>30168.39681137176</v>
      </c>
      <c r="N119" s="15">
        <v>141588.47792948663</v>
      </c>
      <c r="O119" s="15">
        <v>195887.98835751702</v>
      </c>
      <c r="P119" s="18">
        <f t="shared" si="2"/>
        <v>963957.54186264949</v>
      </c>
    </row>
    <row r="120" spans="1:16" ht="15.95" customHeight="1" x14ac:dyDescent="0.25">
      <c r="A120" s="13">
        <v>42443</v>
      </c>
      <c r="B120" s="13"/>
      <c r="C120" s="4">
        <v>97442.847859556729</v>
      </c>
      <c r="D120" s="15">
        <v>162511.9745348999</v>
      </c>
      <c r="E120" s="15">
        <v>17478.899999999998</v>
      </c>
      <c r="F120" s="15">
        <v>14885.666268159177</v>
      </c>
      <c r="G120" s="15">
        <v>98074.008107417612</v>
      </c>
      <c r="H120" s="15">
        <v>135728.64302500006</v>
      </c>
      <c r="I120" s="15">
        <v>0</v>
      </c>
      <c r="J120" s="15">
        <v>1387.4232739685001</v>
      </c>
      <c r="K120" s="15"/>
      <c r="L120" s="15">
        <v>116723.4587009426</v>
      </c>
      <c r="M120" s="15">
        <v>3794.0923108513298</v>
      </c>
      <c r="N120" s="15">
        <v>177789.73515785253</v>
      </c>
      <c r="O120" s="15">
        <v>186547.64648539826</v>
      </c>
      <c r="P120" s="18">
        <f t="shared" si="2"/>
        <v>1012364.3957240466</v>
      </c>
    </row>
    <row r="121" spans="1:16" ht="15.95" customHeight="1" x14ac:dyDescent="0.25">
      <c r="A121" s="13">
        <v>42450</v>
      </c>
      <c r="B121" s="13"/>
      <c r="C121" s="4">
        <v>86676.522670149134</v>
      </c>
      <c r="D121" s="15">
        <v>133895.829398</v>
      </c>
      <c r="E121" s="15">
        <v>5867.2999999999993</v>
      </c>
      <c r="F121" s="15">
        <v>7307.9166932201142</v>
      </c>
      <c r="G121" s="15">
        <v>41839.041658013579</v>
      </c>
      <c r="H121" s="15">
        <v>105879.52127899999</v>
      </c>
      <c r="I121" s="15">
        <v>0</v>
      </c>
      <c r="J121" s="15">
        <v>270.08368156199998</v>
      </c>
      <c r="K121" s="15"/>
      <c r="L121" s="15">
        <v>101460.13198012373</v>
      </c>
      <c r="M121" s="15">
        <v>9173.4122006544021</v>
      </c>
      <c r="N121" s="15">
        <v>88967.084891364662</v>
      </c>
      <c r="O121" s="15">
        <v>113207.73917995104</v>
      </c>
      <c r="P121" s="18">
        <f t="shared" si="2"/>
        <v>694544.58363203856</v>
      </c>
    </row>
    <row r="122" spans="1:16" ht="15.95" customHeight="1" x14ac:dyDescent="0.25">
      <c r="A122" s="13">
        <v>42457</v>
      </c>
      <c r="B122" s="13"/>
      <c r="C122" s="4">
        <v>80369.01527880592</v>
      </c>
      <c r="D122" s="15">
        <v>169681.2151967001</v>
      </c>
      <c r="E122" s="15">
        <v>14563.4</v>
      </c>
      <c r="F122" s="15">
        <v>6880.7068151751664</v>
      </c>
      <c r="G122" s="15">
        <v>99714.930152620698</v>
      </c>
      <c r="H122" s="15">
        <v>94061.23205267718</v>
      </c>
      <c r="I122" s="15">
        <v>0</v>
      </c>
      <c r="J122" s="15">
        <v>2109.0671328274998</v>
      </c>
      <c r="K122" s="15"/>
      <c r="L122" s="15">
        <v>110771.54955594825</v>
      </c>
      <c r="M122" s="15">
        <v>14350.8576340032</v>
      </c>
      <c r="N122" s="15">
        <v>118292.84018121118</v>
      </c>
      <c r="O122" s="15">
        <v>119410.91779687577</v>
      </c>
      <c r="P122" s="18">
        <f t="shared" si="2"/>
        <v>830205.7317968451</v>
      </c>
    </row>
    <row r="123" spans="1:16" ht="15.95" customHeight="1" x14ac:dyDescent="0.25">
      <c r="A123" s="13">
        <v>42464</v>
      </c>
      <c r="B123" s="13"/>
      <c r="C123" s="4">
        <v>74780.466495190325</v>
      </c>
      <c r="D123" s="15">
        <v>114226.87395090003</v>
      </c>
      <c r="E123" s="15">
        <v>17632.599999999999</v>
      </c>
      <c r="F123" s="15">
        <v>10244.068288450284</v>
      </c>
      <c r="G123" s="15">
        <v>79676.381122908992</v>
      </c>
      <c r="H123" s="15">
        <v>122341.96725199999</v>
      </c>
      <c r="I123" s="15">
        <v>0</v>
      </c>
      <c r="J123" s="15">
        <v>1226.0074532895001</v>
      </c>
      <c r="K123" s="15"/>
      <c r="L123" s="15">
        <v>125016.39400124436</v>
      </c>
      <c r="M123" s="15">
        <v>4418.9289153393111</v>
      </c>
      <c r="N123" s="15">
        <v>100425.96401360982</v>
      </c>
      <c r="O123" s="15">
        <v>72321.533214416617</v>
      </c>
      <c r="P123" s="18">
        <f t="shared" si="2"/>
        <v>722311.18470734917</v>
      </c>
    </row>
    <row r="124" spans="1:16" ht="15.95" customHeight="1" x14ac:dyDescent="0.25">
      <c r="A124" s="13">
        <v>42471</v>
      </c>
      <c r="B124" s="13"/>
      <c r="C124" s="4">
        <v>87649.971797265069</v>
      </c>
      <c r="D124" s="15">
        <v>108726.07915300007</v>
      </c>
      <c r="E124" s="15">
        <v>5292.7000000000007</v>
      </c>
      <c r="F124" s="15">
        <v>17220.046159226498</v>
      </c>
      <c r="G124" s="15">
        <v>46225.423259400028</v>
      </c>
      <c r="H124" s="15">
        <v>132661.3487779999</v>
      </c>
      <c r="I124" s="15">
        <v>0</v>
      </c>
      <c r="J124" s="15">
        <v>1366.4047738999998</v>
      </c>
      <c r="K124" s="15"/>
      <c r="L124" s="15">
        <v>62382.05475778033</v>
      </c>
      <c r="M124" s="15">
        <v>5424.4371961008001</v>
      </c>
      <c r="N124" s="15">
        <v>126527.72454494261</v>
      </c>
      <c r="O124" s="15">
        <v>81302.119655401271</v>
      </c>
      <c r="P124" s="18">
        <f t="shared" si="2"/>
        <v>674778.31007501669</v>
      </c>
    </row>
    <row r="125" spans="1:16" ht="15.95" customHeight="1" x14ac:dyDescent="0.25">
      <c r="A125" s="13">
        <v>42478</v>
      </c>
      <c r="B125" s="13"/>
      <c r="C125" s="4">
        <v>133275.83303128651</v>
      </c>
      <c r="D125" s="15">
        <v>135340.24088730002</v>
      </c>
      <c r="E125" s="15">
        <v>11009.1</v>
      </c>
      <c r="F125" s="15">
        <v>7676.8686599418861</v>
      </c>
      <c r="G125" s="15">
        <v>46554.227094339985</v>
      </c>
      <c r="H125" s="15">
        <v>200770.46280218015</v>
      </c>
      <c r="I125" s="15">
        <v>0</v>
      </c>
      <c r="J125" s="15">
        <v>1273.0096668680001</v>
      </c>
      <c r="K125" s="15"/>
      <c r="L125" s="15">
        <v>90727.835118602889</v>
      </c>
      <c r="M125" s="15">
        <v>27610.409668721451</v>
      </c>
      <c r="N125" s="15">
        <v>191944.97879707857</v>
      </c>
      <c r="O125" s="15">
        <v>105699.90375517696</v>
      </c>
      <c r="P125" s="18">
        <f t="shared" si="2"/>
        <v>951882.8694814964</v>
      </c>
    </row>
    <row r="126" spans="1:16" ht="15.95" customHeight="1" x14ac:dyDescent="0.25">
      <c r="A126" s="13">
        <v>42485</v>
      </c>
      <c r="B126" s="13"/>
      <c r="C126" s="4">
        <v>103615.95341593817</v>
      </c>
      <c r="D126" s="15">
        <v>122701.655824</v>
      </c>
      <c r="E126" s="15">
        <v>8137.9000000000015</v>
      </c>
      <c r="F126" s="15">
        <v>10700.552285487334</v>
      </c>
      <c r="G126" s="15">
        <v>73069.07699183996</v>
      </c>
      <c r="H126" s="15">
        <v>114426.66417000005</v>
      </c>
      <c r="I126" s="15">
        <v>0</v>
      </c>
      <c r="J126" s="15">
        <v>1691.6271469409999</v>
      </c>
      <c r="K126" s="15"/>
      <c r="L126" s="15">
        <v>92087.809789727791</v>
      </c>
      <c r="M126" s="15">
        <v>6707.77142785653</v>
      </c>
      <c r="N126" s="15">
        <v>121864.77829028227</v>
      </c>
      <c r="O126" s="15">
        <v>99912.356987982304</v>
      </c>
      <c r="P126" s="18">
        <f t="shared" si="2"/>
        <v>754916.14633005532</v>
      </c>
    </row>
    <row r="127" spans="1:16" ht="15.95" customHeight="1" x14ac:dyDescent="0.25">
      <c r="A127" s="13">
        <v>42492</v>
      </c>
      <c r="B127" s="13"/>
      <c r="C127" s="4">
        <v>125971.91112190839</v>
      </c>
      <c r="D127" s="15">
        <v>102267.962684</v>
      </c>
      <c r="E127" s="15">
        <v>6935.9</v>
      </c>
      <c r="F127" s="15">
        <v>5684.8270688538896</v>
      </c>
      <c r="G127" s="15">
        <v>33755.02397515389</v>
      </c>
      <c r="H127" s="15">
        <v>124272.27378599996</v>
      </c>
      <c r="I127" s="15">
        <v>0</v>
      </c>
      <c r="J127" s="15">
        <v>2168.2010384965001</v>
      </c>
      <c r="K127" s="15"/>
      <c r="L127" s="15">
        <v>89274.653886133747</v>
      </c>
      <c r="M127" s="15">
        <v>15448.67881812883</v>
      </c>
      <c r="N127" s="15">
        <v>148295.39705339755</v>
      </c>
      <c r="O127" s="15">
        <v>88282.691718949369</v>
      </c>
      <c r="P127" s="18">
        <f t="shared" si="2"/>
        <v>742357.52115102217</v>
      </c>
    </row>
    <row r="128" spans="1:16" ht="15.95" customHeight="1" x14ac:dyDescent="0.25">
      <c r="A128" s="13">
        <v>42499</v>
      </c>
      <c r="B128" s="13"/>
      <c r="C128" s="4">
        <v>118550.42728604325</v>
      </c>
      <c r="D128" s="15">
        <v>96200.009435499989</v>
      </c>
      <c r="E128" s="15">
        <v>9279.7000000000007</v>
      </c>
      <c r="F128" s="15">
        <v>7840.6842626624993</v>
      </c>
      <c r="G128" s="15">
        <v>90734.891121247711</v>
      </c>
      <c r="H128" s="15">
        <v>90020.933498999962</v>
      </c>
      <c r="I128" s="15">
        <v>0</v>
      </c>
      <c r="J128" s="15">
        <v>2367.1285794640003</v>
      </c>
      <c r="K128" s="15"/>
      <c r="L128" s="15">
        <v>116741.98453049132</v>
      </c>
      <c r="M128" s="15">
        <v>3384.0520322930006</v>
      </c>
      <c r="N128" s="15">
        <v>107180.63619281763</v>
      </c>
      <c r="O128" s="15">
        <v>109168.55295755359</v>
      </c>
      <c r="P128" s="18">
        <f t="shared" si="2"/>
        <v>751468.99989707302</v>
      </c>
    </row>
    <row r="129" spans="1:16" ht="15.95" customHeight="1" x14ac:dyDescent="0.25">
      <c r="A129" s="13">
        <v>42506</v>
      </c>
      <c r="B129" s="13"/>
      <c r="C129" s="4">
        <v>141547.85756200727</v>
      </c>
      <c r="D129" s="15">
        <v>126274.4982302</v>
      </c>
      <c r="E129" s="15">
        <v>10740.4</v>
      </c>
      <c r="F129" s="15">
        <v>5356.5352930991012</v>
      </c>
      <c r="G129" s="15">
        <v>50575.750178822018</v>
      </c>
      <c r="H129" s="15">
        <v>173826.21715700006</v>
      </c>
      <c r="I129" s="15">
        <v>0</v>
      </c>
      <c r="J129" s="15">
        <v>2880.8074293965001</v>
      </c>
      <c r="K129" s="15"/>
      <c r="L129" s="15">
        <v>136420.598633218</v>
      </c>
      <c r="M129" s="15">
        <v>20904.277047683423</v>
      </c>
      <c r="N129" s="15">
        <v>251468.09023638227</v>
      </c>
      <c r="O129" s="15">
        <v>152919.66121989861</v>
      </c>
      <c r="P129" s="18">
        <f t="shared" si="2"/>
        <v>1072914.6929877072</v>
      </c>
    </row>
    <row r="130" spans="1:16" ht="15.95" customHeight="1" x14ac:dyDescent="0.25">
      <c r="A130" s="13">
        <v>42513</v>
      </c>
      <c r="B130" s="13"/>
      <c r="C130" s="4">
        <v>150434.55663490345</v>
      </c>
      <c r="D130" s="15">
        <v>105890.17311550002</v>
      </c>
      <c r="E130" s="15">
        <v>20149.25</v>
      </c>
      <c r="F130" s="15">
        <v>7390.1700494284996</v>
      </c>
      <c r="G130" s="15">
        <v>51793.369803957015</v>
      </c>
      <c r="H130" s="15">
        <v>124464.96759100004</v>
      </c>
      <c r="I130" s="15">
        <v>0</v>
      </c>
      <c r="J130" s="15">
        <v>3506.6453947599998</v>
      </c>
      <c r="K130" s="15"/>
      <c r="L130" s="15">
        <v>104900.30231474395</v>
      </c>
      <c r="M130" s="15">
        <v>11024.123209806128</v>
      </c>
      <c r="N130" s="15">
        <v>186191.33006753327</v>
      </c>
      <c r="O130" s="15">
        <v>136220.4611398766</v>
      </c>
      <c r="P130" s="18">
        <f t="shared" si="2"/>
        <v>901965.34932150901</v>
      </c>
    </row>
    <row r="131" spans="1:16" ht="15.95" customHeight="1" x14ac:dyDescent="0.25">
      <c r="A131" s="13">
        <v>42520</v>
      </c>
      <c r="B131" s="13"/>
      <c r="C131" s="4">
        <v>112645.35397200356</v>
      </c>
      <c r="D131" s="15">
        <v>98732.703069549942</v>
      </c>
      <c r="E131" s="15">
        <v>7937.5999999999985</v>
      </c>
      <c r="F131" s="15">
        <v>3632.7187377914261</v>
      </c>
      <c r="G131" s="15">
        <v>53571.623232999948</v>
      </c>
      <c r="H131" s="15">
        <v>126058.64169900007</v>
      </c>
      <c r="I131" s="15">
        <v>0</v>
      </c>
      <c r="J131" s="15">
        <v>2725.7434111125012</v>
      </c>
      <c r="K131" s="15"/>
      <c r="L131" s="15">
        <v>76911.547488894925</v>
      </c>
      <c r="M131" s="15">
        <v>6793.4471568937324</v>
      </c>
      <c r="N131" s="15">
        <v>143361.7409577152</v>
      </c>
      <c r="O131" s="15">
        <v>182451.56824214288</v>
      </c>
      <c r="P131" s="18">
        <f t="shared" si="2"/>
        <v>814822.68796810415</v>
      </c>
    </row>
    <row r="132" spans="1:16" ht="15.95" customHeight="1" x14ac:dyDescent="0.25">
      <c r="A132" s="13">
        <v>42527</v>
      </c>
      <c r="B132" s="13"/>
      <c r="C132" s="4">
        <v>118300.67755937912</v>
      </c>
      <c r="D132" s="15">
        <v>128958.08937999998</v>
      </c>
      <c r="E132" s="15">
        <v>18577.400000000001</v>
      </c>
      <c r="F132" s="15">
        <v>5811.8645242091989</v>
      </c>
      <c r="G132" s="15">
        <v>76864.264067862459</v>
      </c>
      <c r="H132" s="15">
        <v>117555.808636</v>
      </c>
      <c r="I132" s="15">
        <v>0</v>
      </c>
      <c r="J132" s="15">
        <v>1878.4834479150004</v>
      </c>
      <c r="K132" s="15"/>
      <c r="L132" s="15">
        <v>108384.66827397651</v>
      </c>
      <c r="M132" s="15">
        <v>52765.700048538347</v>
      </c>
      <c r="N132" s="15">
        <v>137262.44572622777</v>
      </c>
      <c r="O132" s="15">
        <v>244164.50528072476</v>
      </c>
      <c r="P132" s="18">
        <f t="shared" si="2"/>
        <v>1010523.9069448332</v>
      </c>
    </row>
    <row r="133" spans="1:16" ht="15.95" customHeight="1" x14ac:dyDescent="0.25">
      <c r="A133" s="13">
        <v>42534</v>
      </c>
      <c r="B133" s="13"/>
      <c r="C133" s="4">
        <v>144806.07227745981</v>
      </c>
      <c r="D133" s="15">
        <v>194579.1598233002</v>
      </c>
      <c r="E133" s="15">
        <v>14637</v>
      </c>
      <c r="F133" s="15">
        <v>6306.0351850660591</v>
      </c>
      <c r="G133" s="15">
        <v>59485.960108999985</v>
      </c>
      <c r="H133" s="15">
        <v>124578.96609100004</v>
      </c>
      <c r="I133" s="15">
        <v>0</v>
      </c>
      <c r="J133" s="15">
        <v>1424.5810744509999</v>
      </c>
      <c r="K133" s="15"/>
      <c r="L133" s="15">
        <v>121671.13492633218</v>
      </c>
      <c r="M133" s="15">
        <v>19839.873890032177</v>
      </c>
      <c r="N133" s="15">
        <v>228277.11478250445</v>
      </c>
      <c r="O133" s="15">
        <v>198918.45810208438</v>
      </c>
      <c r="P133" s="18">
        <f t="shared" si="2"/>
        <v>1114524.3562612303</v>
      </c>
    </row>
    <row r="134" spans="1:16" ht="15.95" customHeight="1" x14ac:dyDescent="0.25">
      <c r="A134" s="13">
        <v>42541</v>
      </c>
      <c r="B134" s="13"/>
      <c r="C134" s="4">
        <v>113144.32667846313</v>
      </c>
      <c r="D134" s="15">
        <v>187036.08780000004</v>
      </c>
      <c r="E134" s="15">
        <v>22085</v>
      </c>
      <c r="F134" s="15">
        <v>7589.1620036517479</v>
      </c>
      <c r="G134" s="15">
        <v>72582.480150937758</v>
      </c>
      <c r="H134" s="15">
        <v>156772.93166900004</v>
      </c>
      <c r="I134" s="15">
        <v>0</v>
      </c>
      <c r="J134" s="15">
        <v>1513.0579425859003</v>
      </c>
      <c r="K134" s="15"/>
      <c r="L134" s="15">
        <v>152410.98654778357</v>
      </c>
      <c r="M134" s="15">
        <v>6977.5381233091866</v>
      </c>
      <c r="N134" s="15">
        <v>154046.74101484209</v>
      </c>
      <c r="O134" s="15">
        <v>126297.00018034455</v>
      </c>
      <c r="P134" s="18">
        <f t="shared" si="2"/>
        <v>1000455.312110918</v>
      </c>
    </row>
    <row r="135" spans="1:16" ht="15.95" customHeight="1" x14ac:dyDescent="0.25">
      <c r="A135" s="13">
        <v>42548</v>
      </c>
      <c r="B135" s="13"/>
      <c r="C135" s="4">
        <v>187633.005604509</v>
      </c>
      <c r="D135" s="15">
        <v>149775.40319190006</v>
      </c>
      <c r="E135" s="15">
        <v>9514</v>
      </c>
      <c r="F135" s="15">
        <v>7772.0226030753038</v>
      </c>
      <c r="G135" s="15">
        <v>42182.20064100001</v>
      </c>
      <c r="H135" s="15">
        <v>189044.97959399992</v>
      </c>
      <c r="I135" s="15">
        <v>0</v>
      </c>
      <c r="J135" s="15">
        <v>3085.8221601734999</v>
      </c>
      <c r="K135" s="15"/>
      <c r="L135" s="15">
        <v>126668.15701225339</v>
      </c>
      <c r="M135" s="15">
        <v>13759.648727566871</v>
      </c>
      <c r="N135" s="15">
        <v>204518.8001786361</v>
      </c>
      <c r="O135" s="15">
        <v>166482.49727859255</v>
      </c>
      <c r="P135" s="18">
        <f t="shared" si="2"/>
        <v>1100436.5369917066</v>
      </c>
    </row>
    <row r="136" spans="1:16" ht="15.95" customHeight="1" x14ac:dyDescent="0.25">
      <c r="A136" s="13">
        <v>42555</v>
      </c>
      <c r="B136" s="13"/>
      <c r="C136" s="4">
        <v>149564.07518501184</v>
      </c>
      <c r="D136" s="15">
        <v>97326.798693939985</v>
      </c>
      <c r="E136" s="15">
        <v>11369</v>
      </c>
      <c r="F136" s="15">
        <v>4810.8267407484609</v>
      </c>
      <c r="G136" s="15">
        <v>45840.890162458541</v>
      </c>
      <c r="H136" s="15">
        <v>103641.00624199994</v>
      </c>
      <c r="I136" s="15">
        <v>0</v>
      </c>
      <c r="J136" s="15">
        <v>3919.4427308469999</v>
      </c>
      <c r="K136" s="15"/>
      <c r="L136" s="15">
        <v>76388.266462165426</v>
      </c>
      <c r="M136" s="15">
        <v>18544.614209850239</v>
      </c>
      <c r="N136" s="15">
        <v>117898.28258862036</v>
      </c>
      <c r="O136" s="15">
        <v>77585.508122526197</v>
      </c>
      <c r="P136" s="18">
        <f t="shared" si="2"/>
        <v>706888.71113816812</v>
      </c>
    </row>
    <row r="137" spans="1:16" ht="15.95" customHeight="1" x14ac:dyDescent="0.25">
      <c r="A137" s="13">
        <v>42562</v>
      </c>
      <c r="B137" s="13"/>
      <c r="C137" s="4">
        <v>152310.04513421768</v>
      </c>
      <c r="D137" s="15">
        <v>139477.52352029996</v>
      </c>
      <c r="E137" s="15">
        <v>14955</v>
      </c>
      <c r="F137" s="15">
        <v>11961.783792508975</v>
      </c>
      <c r="G137" s="15">
        <v>58813.915072969146</v>
      </c>
      <c r="H137" s="15">
        <v>130318.02757899997</v>
      </c>
      <c r="I137" s="15">
        <v>0</v>
      </c>
      <c r="J137" s="15">
        <v>1150.278446286</v>
      </c>
      <c r="K137" s="15"/>
      <c r="L137" s="15">
        <v>106798.90409576686</v>
      </c>
      <c r="M137" s="15">
        <v>16728.134586982378</v>
      </c>
      <c r="N137" s="15">
        <v>207644.35308807978</v>
      </c>
      <c r="O137" s="15">
        <v>127439.84653200359</v>
      </c>
      <c r="P137" s="18">
        <f t="shared" si="2"/>
        <v>967597.81184811436</v>
      </c>
    </row>
    <row r="138" spans="1:16" ht="15.95" customHeight="1" x14ac:dyDescent="0.25">
      <c r="A138" s="13">
        <v>42569</v>
      </c>
      <c r="B138" s="13"/>
      <c r="C138" s="4">
        <v>98953.509118399888</v>
      </c>
      <c r="D138" s="15">
        <v>106747.38808699994</v>
      </c>
      <c r="E138" s="15">
        <v>15568</v>
      </c>
      <c r="F138" s="15">
        <v>6328.9006635320029</v>
      </c>
      <c r="G138" s="15">
        <v>93255.410173291108</v>
      </c>
      <c r="H138" s="15">
        <v>133639.131826</v>
      </c>
      <c r="I138" s="15">
        <v>0</v>
      </c>
      <c r="J138" s="15">
        <v>2726.6174446290006</v>
      </c>
      <c r="K138" s="15"/>
      <c r="L138" s="15">
        <v>131577.34195035434</v>
      </c>
      <c r="M138" s="15">
        <v>42391.051142128163</v>
      </c>
      <c r="N138" s="15">
        <v>123292.54812845823</v>
      </c>
      <c r="O138" s="15">
        <v>89530.823498909245</v>
      </c>
      <c r="P138" s="18">
        <f t="shared" si="2"/>
        <v>844010.72203270195</v>
      </c>
    </row>
    <row r="139" spans="1:16" ht="15.95" customHeight="1" x14ac:dyDescent="0.25">
      <c r="A139" s="13">
        <v>42576</v>
      </c>
      <c r="B139" s="13"/>
      <c r="C139" s="4">
        <v>168316.47816160458</v>
      </c>
      <c r="D139" s="15">
        <v>123318.63067859999</v>
      </c>
      <c r="E139" s="15">
        <v>20886</v>
      </c>
      <c r="F139" s="15">
        <v>5553.3007110596491</v>
      </c>
      <c r="G139" s="15">
        <v>69929.257933736328</v>
      </c>
      <c r="H139" s="15">
        <v>131203.34320999996</v>
      </c>
      <c r="I139" s="15">
        <v>0</v>
      </c>
      <c r="J139" s="15">
        <v>469.19560621800002</v>
      </c>
      <c r="K139" s="15"/>
      <c r="L139" s="15">
        <v>111737.18250348335</v>
      </c>
      <c r="M139" s="15">
        <v>10831.874976891577</v>
      </c>
      <c r="N139" s="15">
        <v>198821.71255155499</v>
      </c>
      <c r="O139" s="15">
        <v>92356.35234890561</v>
      </c>
      <c r="P139" s="18">
        <f t="shared" si="2"/>
        <v>933423.32868205407</v>
      </c>
    </row>
    <row r="140" spans="1:16" ht="15.95" customHeight="1" x14ac:dyDescent="0.25">
      <c r="A140" s="13">
        <v>42583</v>
      </c>
      <c r="B140" s="13"/>
      <c r="C140" s="4">
        <v>186130.69455020429</v>
      </c>
      <c r="D140" s="15">
        <v>105987.90323982987</v>
      </c>
      <c r="E140" s="15">
        <v>9817</v>
      </c>
      <c r="F140" s="15">
        <v>7484.6742114728995</v>
      </c>
      <c r="G140" s="15">
        <v>64236.514976200007</v>
      </c>
      <c r="H140" s="15">
        <v>120889.76948399997</v>
      </c>
      <c r="I140" s="15">
        <v>0</v>
      </c>
      <c r="J140" s="15">
        <v>2252.140455235</v>
      </c>
      <c r="K140" s="15"/>
      <c r="L140" s="15">
        <v>140695.81173568411</v>
      </c>
      <c r="M140" s="15">
        <v>6658.0827995266454</v>
      </c>
      <c r="N140" s="15">
        <v>181606.88889314732</v>
      </c>
      <c r="O140" s="15">
        <v>78933.96728338</v>
      </c>
      <c r="P140" s="18">
        <f t="shared" si="2"/>
        <v>904693.44762868015</v>
      </c>
    </row>
    <row r="141" spans="1:16" ht="15.95" customHeight="1" x14ac:dyDescent="0.25">
      <c r="A141" s="13">
        <v>42590</v>
      </c>
      <c r="B141" s="13"/>
      <c r="C141" s="4">
        <v>128725.59436949178</v>
      </c>
      <c r="D141" s="15">
        <v>112571.52074621999</v>
      </c>
      <c r="E141" s="15">
        <v>9467.5</v>
      </c>
      <c r="F141" s="15">
        <v>13259.535027210806</v>
      </c>
      <c r="G141" s="15">
        <v>64192.251547999978</v>
      </c>
      <c r="H141" s="15">
        <v>143426.08225700009</v>
      </c>
      <c r="I141" s="15">
        <v>0</v>
      </c>
      <c r="J141" s="15">
        <v>1795.3203597969998</v>
      </c>
      <c r="K141" s="15"/>
      <c r="L141" s="15">
        <v>78678.355977602027</v>
      </c>
      <c r="M141" s="15">
        <v>15772.779865034607</v>
      </c>
      <c r="N141" s="15">
        <v>178158.15594997461</v>
      </c>
      <c r="O141" s="15">
        <v>125546.21527535126</v>
      </c>
      <c r="P141" s="18">
        <f t="shared" si="2"/>
        <v>871593.31137568213</v>
      </c>
    </row>
    <row r="142" spans="1:16" ht="15.95" customHeight="1" x14ac:dyDescent="0.25">
      <c r="A142" s="13">
        <v>42597</v>
      </c>
      <c r="B142" s="13"/>
      <c r="C142" s="4">
        <v>123430.19848064678</v>
      </c>
      <c r="D142" s="15">
        <v>91957.868393200057</v>
      </c>
      <c r="E142" s="15">
        <v>12829.5</v>
      </c>
      <c r="F142" s="15">
        <v>7694.3615097412494</v>
      </c>
      <c r="G142" s="15">
        <v>57285.726281999996</v>
      </c>
      <c r="H142" s="15">
        <v>111541.89834799989</v>
      </c>
      <c r="I142" s="15">
        <v>0</v>
      </c>
      <c r="J142" s="15">
        <v>1904.1257928685</v>
      </c>
      <c r="K142" s="15"/>
      <c r="L142" s="15">
        <v>88935.561380247993</v>
      </c>
      <c r="M142" s="15">
        <v>24930.03955634086</v>
      </c>
      <c r="N142" s="15">
        <v>147707.60801234422</v>
      </c>
      <c r="O142" s="15">
        <v>111949.18278581554</v>
      </c>
      <c r="P142" s="18">
        <f t="shared" si="2"/>
        <v>780166.07054120512</v>
      </c>
    </row>
    <row r="143" spans="1:16" ht="15.95" customHeight="1" x14ac:dyDescent="0.25">
      <c r="A143" s="13">
        <v>42604</v>
      </c>
      <c r="B143" s="13"/>
      <c r="C143" s="4">
        <v>109827.63558994995</v>
      </c>
      <c r="D143" s="15">
        <v>115610.78105710006</v>
      </c>
      <c r="E143" s="15">
        <v>14565</v>
      </c>
      <c r="F143" s="15">
        <v>9575.0751837793996</v>
      </c>
      <c r="G143" s="15">
        <v>31839.720557000015</v>
      </c>
      <c r="H143" s="15">
        <v>113202.45757900004</v>
      </c>
      <c r="I143" s="15">
        <v>0</v>
      </c>
      <c r="J143" s="15">
        <v>1106.2164369940001</v>
      </c>
      <c r="K143" s="15"/>
      <c r="L143" s="15">
        <v>96249.873906072171</v>
      </c>
      <c r="M143" s="15">
        <v>74498.962951828842</v>
      </c>
      <c r="N143" s="15">
        <v>156694.92125897924</v>
      </c>
      <c r="O143" s="15">
        <v>166495.86476073277</v>
      </c>
      <c r="P143" s="18">
        <f t="shared" ref="P143:P206" si="3">SUM(C143:O143)</f>
        <v>889666.50928143645</v>
      </c>
    </row>
    <row r="144" spans="1:16" ht="15.95" customHeight="1" x14ac:dyDescent="0.25">
      <c r="A144" s="13">
        <v>42611</v>
      </c>
      <c r="B144" s="13"/>
      <c r="C144" s="4">
        <v>163715.15352244931</v>
      </c>
      <c r="D144" s="15">
        <v>141990.64832566006</v>
      </c>
      <c r="E144" s="15">
        <v>10016</v>
      </c>
      <c r="F144" s="15">
        <v>5855.1435975902014</v>
      </c>
      <c r="G144" s="15">
        <v>55442.110234999971</v>
      </c>
      <c r="H144" s="15">
        <v>115266.53009799999</v>
      </c>
      <c r="I144" s="15">
        <v>0</v>
      </c>
      <c r="J144" s="15">
        <v>543.40375736399994</v>
      </c>
      <c r="K144" s="15"/>
      <c r="L144" s="15">
        <v>102257.35622260884</v>
      </c>
      <c r="M144" s="15">
        <v>40552.038342512926</v>
      </c>
      <c r="N144" s="15">
        <v>160057.73099970061</v>
      </c>
      <c r="O144" s="15">
        <v>174862.54080478527</v>
      </c>
      <c r="P144" s="18">
        <f t="shared" si="3"/>
        <v>970558.65590567118</v>
      </c>
    </row>
    <row r="145" spans="1:16" ht="15.95" customHeight="1" x14ac:dyDescent="0.25">
      <c r="A145" s="13">
        <v>42618</v>
      </c>
      <c r="B145" s="13"/>
      <c r="C145" s="4">
        <v>80690.834879155518</v>
      </c>
      <c r="D145" s="15">
        <v>115877.6492593</v>
      </c>
      <c r="E145" s="15">
        <v>13097</v>
      </c>
      <c r="F145" s="15">
        <v>8998.8641844397316</v>
      </c>
      <c r="G145" s="15">
        <v>53557.236925999947</v>
      </c>
      <c r="H145" s="15">
        <v>91638.117546999987</v>
      </c>
      <c r="I145" s="15">
        <v>0</v>
      </c>
      <c r="J145" s="15">
        <v>2213.4090771699998</v>
      </c>
      <c r="K145" s="15"/>
      <c r="L145" s="15">
        <v>82364.872924927957</v>
      </c>
      <c r="M145" s="15">
        <v>149268.52322495024</v>
      </c>
      <c r="N145" s="15">
        <v>100415.99652512299</v>
      </c>
      <c r="O145" s="15">
        <v>148198.47330839804</v>
      </c>
      <c r="P145" s="18">
        <f t="shared" si="3"/>
        <v>846320.97785646457</v>
      </c>
    </row>
    <row r="146" spans="1:16" ht="15.95" customHeight="1" x14ac:dyDescent="0.25">
      <c r="A146" s="13">
        <v>42625</v>
      </c>
      <c r="B146" s="13"/>
      <c r="C146" s="4">
        <v>126156.93280955171</v>
      </c>
      <c r="D146" s="15">
        <v>133930.93444009987</v>
      </c>
      <c r="E146" s="15">
        <v>8089.5</v>
      </c>
      <c r="F146" s="15">
        <v>5680.5679429579995</v>
      </c>
      <c r="G146" s="15">
        <v>66209.886446271106</v>
      </c>
      <c r="H146" s="15">
        <v>136584.29236399996</v>
      </c>
      <c r="I146" s="15">
        <v>0</v>
      </c>
      <c r="J146" s="15">
        <v>575.01350930799993</v>
      </c>
      <c r="K146" s="15"/>
      <c r="L146" s="15">
        <v>87732.702367861843</v>
      </c>
      <c r="M146" s="15">
        <v>55439.222306010321</v>
      </c>
      <c r="N146" s="15">
        <v>143000.05661396813</v>
      </c>
      <c r="O146" s="15">
        <v>220482.77558467101</v>
      </c>
      <c r="P146" s="18">
        <f t="shared" si="3"/>
        <v>983881.88438469986</v>
      </c>
    </row>
    <row r="147" spans="1:16" ht="15.95" customHeight="1" x14ac:dyDescent="0.25">
      <c r="A147" s="13">
        <v>42632</v>
      </c>
      <c r="B147" s="13"/>
      <c r="C147" s="4">
        <v>178060.3852222657</v>
      </c>
      <c r="D147" s="15">
        <v>150467.01866080004</v>
      </c>
      <c r="E147" s="15">
        <v>12836.5</v>
      </c>
      <c r="F147" s="15">
        <v>15048.5574015905</v>
      </c>
      <c r="G147" s="15">
        <v>53643.466391493545</v>
      </c>
      <c r="H147" s="15">
        <v>151857.12282899997</v>
      </c>
      <c r="I147" s="15">
        <v>0</v>
      </c>
      <c r="J147" s="15">
        <v>2087.2462170399995</v>
      </c>
      <c r="K147" s="15"/>
      <c r="L147" s="15">
        <v>85137.358719498137</v>
      </c>
      <c r="M147" s="15">
        <v>20289.56426054168</v>
      </c>
      <c r="N147" s="15">
        <v>190965.39004809351</v>
      </c>
      <c r="O147" s="15">
        <v>186489.85819133883</v>
      </c>
      <c r="P147" s="18">
        <f t="shared" si="3"/>
        <v>1046882.4679416619</v>
      </c>
    </row>
    <row r="148" spans="1:16" ht="15.95" customHeight="1" x14ac:dyDescent="0.25">
      <c r="A148" s="13">
        <v>42639</v>
      </c>
      <c r="B148" s="13"/>
      <c r="C148" s="4">
        <v>113972.41277544451</v>
      </c>
      <c r="D148" s="15">
        <v>134280.91737800007</v>
      </c>
      <c r="E148" s="15">
        <v>10503.5</v>
      </c>
      <c r="F148" s="15">
        <v>4990.2446857011009</v>
      </c>
      <c r="G148" s="15">
        <v>58923.362233999986</v>
      </c>
      <c r="H148" s="15">
        <v>146701.46236</v>
      </c>
      <c r="I148" s="15">
        <v>0</v>
      </c>
      <c r="J148" s="15">
        <v>1375.3532171700003</v>
      </c>
      <c r="K148" s="15"/>
      <c r="L148" s="15">
        <v>144841.0522533528</v>
      </c>
      <c r="M148" s="15">
        <v>37732.652417732847</v>
      </c>
      <c r="N148" s="15">
        <v>148006.51120692544</v>
      </c>
      <c r="O148" s="15">
        <v>124844.53708056481</v>
      </c>
      <c r="P148" s="18">
        <f t="shared" si="3"/>
        <v>926172.0056088916</v>
      </c>
    </row>
    <row r="149" spans="1:16" ht="15.95" customHeight="1" x14ac:dyDescent="0.25">
      <c r="A149" s="13">
        <v>42646</v>
      </c>
      <c r="B149" s="13"/>
      <c r="C149" s="4">
        <v>128561.08314723891</v>
      </c>
      <c r="D149" s="15">
        <v>116324.59514909989</v>
      </c>
      <c r="E149" s="15">
        <v>13063</v>
      </c>
      <c r="F149" s="15">
        <v>6944.5031643315024</v>
      </c>
      <c r="G149" s="15">
        <v>120913.82652064675</v>
      </c>
      <c r="H149" s="15">
        <v>137977.95786499997</v>
      </c>
      <c r="I149" s="15">
        <v>0</v>
      </c>
      <c r="J149" s="15">
        <v>1135.6488180040001</v>
      </c>
      <c r="K149" s="15"/>
      <c r="L149" s="15">
        <v>97324.215988682437</v>
      </c>
      <c r="M149" s="15">
        <v>41519.819431962751</v>
      </c>
      <c r="N149" s="15">
        <v>131315.9414646166</v>
      </c>
      <c r="O149" s="15">
        <v>114471.99101832825</v>
      </c>
      <c r="P149" s="18">
        <f t="shared" si="3"/>
        <v>909552.58256791101</v>
      </c>
    </row>
    <row r="150" spans="1:16" ht="15.95" customHeight="1" x14ac:dyDescent="0.25">
      <c r="A150" s="13">
        <v>42653</v>
      </c>
      <c r="B150" s="13"/>
      <c r="C150" s="4">
        <v>99351.290129092755</v>
      </c>
      <c r="D150" s="15">
        <v>127522.04132189992</v>
      </c>
      <c r="E150" s="15">
        <v>10876.5</v>
      </c>
      <c r="F150" s="15">
        <v>5481.5747144325023</v>
      </c>
      <c r="G150" s="15">
        <v>68605.243684999994</v>
      </c>
      <c r="H150" s="15">
        <v>116159.77979999996</v>
      </c>
      <c r="I150" s="15">
        <v>0</v>
      </c>
      <c r="J150" s="15">
        <v>880.45300772400003</v>
      </c>
      <c r="K150" s="15"/>
      <c r="L150" s="15">
        <v>95811.419225908714</v>
      </c>
      <c r="M150" s="15">
        <v>22130.586125037044</v>
      </c>
      <c r="N150" s="15">
        <v>130851.73859756139</v>
      </c>
      <c r="O150" s="15">
        <v>103176.15315177692</v>
      </c>
      <c r="P150" s="18">
        <f t="shared" si="3"/>
        <v>780846.77975843323</v>
      </c>
    </row>
    <row r="151" spans="1:16" ht="15.95" customHeight="1" x14ac:dyDescent="0.25">
      <c r="A151" s="13">
        <v>42660</v>
      </c>
      <c r="B151" s="13"/>
      <c r="C151" s="4">
        <v>140011.79252408448</v>
      </c>
      <c r="D151" s="15">
        <v>116596.1570913</v>
      </c>
      <c r="E151" s="15">
        <v>14262</v>
      </c>
      <c r="F151" s="15">
        <v>8087.8775436375017</v>
      </c>
      <c r="G151" s="15">
        <v>73294.725001999963</v>
      </c>
      <c r="H151" s="15">
        <v>159026.71167795293</v>
      </c>
      <c r="I151" s="15">
        <v>0</v>
      </c>
      <c r="J151" s="15">
        <v>990.57799930399995</v>
      </c>
      <c r="K151" s="15"/>
      <c r="L151" s="15">
        <v>129763.86626045505</v>
      </c>
      <c r="M151" s="15">
        <v>70843.274530406125</v>
      </c>
      <c r="N151" s="15">
        <v>184018.02834474039</v>
      </c>
      <c r="O151" s="15">
        <v>159775.26750924336</v>
      </c>
      <c r="P151" s="18">
        <f t="shared" si="3"/>
        <v>1056670.2784831238</v>
      </c>
    </row>
    <row r="152" spans="1:16" ht="15.95" customHeight="1" x14ac:dyDescent="0.25">
      <c r="A152" s="13">
        <v>42667</v>
      </c>
      <c r="B152" s="13"/>
      <c r="C152" s="4">
        <v>116056.58602622712</v>
      </c>
      <c r="D152" s="15">
        <v>125351.94376440003</v>
      </c>
      <c r="E152" s="15">
        <v>19032</v>
      </c>
      <c r="F152" s="15">
        <v>3663.7148329859997</v>
      </c>
      <c r="G152" s="15">
        <v>101060.60897392247</v>
      </c>
      <c r="H152" s="15">
        <v>173693.13883239671</v>
      </c>
      <c r="I152" s="15">
        <v>0</v>
      </c>
      <c r="J152" s="15">
        <v>779.54053253450002</v>
      </c>
      <c r="K152" s="15"/>
      <c r="L152" s="15">
        <v>125927.95603268527</v>
      </c>
      <c r="M152" s="15">
        <v>131460.59721515642</v>
      </c>
      <c r="N152" s="15">
        <v>168745.49888149739</v>
      </c>
      <c r="O152" s="15">
        <v>140917.93276240048</v>
      </c>
      <c r="P152" s="18">
        <f t="shared" si="3"/>
        <v>1106689.5178542063</v>
      </c>
    </row>
    <row r="153" spans="1:16" ht="15.95" customHeight="1" x14ac:dyDescent="0.25">
      <c r="A153" s="13">
        <v>42674</v>
      </c>
      <c r="B153" s="13"/>
      <c r="C153" s="4">
        <v>84605.910206339599</v>
      </c>
      <c r="D153" s="4">
        <v>121607.12313882775</v>
      </c>
      <c r="E153" s="4">
        <v>10143</v>
      </c>
      <c r="F153" s="4">
        <v>8461.9448627371967</v>
      </c>
      <c r="G153" s="4">
        <v>51485.73380045432</v>
      </c>
      <c r="H153" s="4">
        <v>164306.94514498045</v>
      </c>
      <c r="I153" s="4">
        <v>0</v>
      </c>
      <c r="J153" s="4">
        <v>757.21153951849999</v>
      </c>
      <c r="K153" s="4"/>
      <c r="L153" s="4">
        <v>141011.50997283609</v>
      </c>
      <c r="M153" s="4">
        <v>18891.037373890016</v>
      </c>
      <c r="N153" s="4">
        <v>154214.91670427055</v>
      </c>
      <c r="O153" s="4">
        <v>152001.80756864129</v>
      </c>
      <c r="P153" s="4">
        <f t="shared" si="3"/>
        <v>907487.14031249576</v>
      </c>
    </row>
    <row r="154" spans="1:16" ht="15.95" customHeight="1" x14ac:dyDescent="0.25">
      <c r="A154" s="13">
        <v>42681</v>
      </c>
      <c r="B154" s="13"/>
      <c r="C154" s="4">
        <v>76609.218300505832</v>
      </c>
      <c r="D154" s="4">
        <v>212567.6344527998</v>
      </c>
      <c r="E154" s="4">
        <v>9275</v>
      </c>
      <c r="F154" s="4">
        <v>5047.306338204201</v>
      </c>
      <c r="G154" s="4">
        <v>54822.140074448034</v>
      </c>
      <c r="H154" s="4">
        <v>128709.60380700006</v>
      </c>
      <c r="I154" s="4">
        <v>0</v>
      </c>
      <c r="J154" s="4">
        <v>2165.6559952439998</v>
      </c>
      <c r="K154" s="4"/>
      <c r="L154" s="4">
        <v>119034.19041589658</v>
      </c>
      <c r="M154" s="4">
        <v>41874.992874109863</v>
      </c>
      <c r="N154" s="4">
        <v>93945.111038495859</v>
      </c>
      <c r="O154" s="4">
        <v>209011.23972868026</v>
      </c>
      <c r="P154" s="4">
        <f t="shared" si="3"/>
        <v>953062.09302538447</v>
      </c>
    </row>
    <row r="155" spans="1:16" ht="15.95" customHeight="1" x14ac:dyDescent="0.25">
      <c r="A155" s="13">
        <v>42688</v>
      </c>
      <c r="B155" s="13"/>
      <c r="C155" s="4">
        <v>161763.19708506853</v>
      </c>
      <c r="D155" s="4">
        <v>255734.9457389919</v>
      </c>
      <c r="E155" s="4">
        <v>17755</v>
      </c>
      <c r="F155" s="4">
        <v>6615.9254261010183</v>
      </c>
      <c r="G155" s="4">
        <v>68819.050659443965</v>
      </c>
      <c r="H155" s="4">
        <v>192635.68547400006</v>
      </c>
      <c r="I155" s="4">
        <v>0</v>
      </c>
      <c r="J155" s="4">
        <v>776.53000772800021</v>
      </c>
      <c r="K155" s="4"/>
      <c r="L155" s="4">
        <v>142065.27637762405</v>
      </c>
      <c r="M155" s="4">
        <v>43065.661042239575</v>
      </c>
      <c r="N155" s="4">
        <v>184689.83192157041</v>
      </c>
      <c r="O155" s="4">
        <v>192521.02711590158</v>
      </c>
      <c r="P155" s="4">
        <f t="shared" si="3"/>
        <v>1266442.130848669</v>
      </c>
    </row>
    <row r="156" spans="1:16" ht="15.95" customHeight="1" x14ac:dyDescent="0.25">
      <c r="A156" s="13">
        <v>42695</v>
      </c>
      <c r="B156" s="13"/>
      <c r="C156" s="4">
        <v>66249.679553985261</v>
      </c>
      <c r="D156" s="4">
        <v>118116.742761795</v>
      </c>
      <c r="E156" s="4">
        <v>9555</v>
      </c>
      <c r="F156" s="4">
        <v>6881.6249668849996</v>
      </c>
      <c r="G156" s="4">
        <v>34548.142409000007</v>
      </c>
      <c r="H156" s="4">
        <v>118511.86669400005</v>
      </c>
      <c r="I156" s="4">
        <v>0</v>
      </c>
      <c r="J156" s="4">
        <v>750.70710338449999</v>
      </c>
      <c r="K156" s="4"/>
      <c r="L156" s="4">
        <v>81364.514138444181</v>
      </c>
      <c r="M156" s="4">
        <v>94143.524283608058</v>
      </c>
      <c r="N156" s="4">
        <v>102809.27324366027</v>
      </c>
      <c r="O156" s="4">
        <v>161394.77093846886</v>
      </c>
      <c r="P156" s="4">
        <f t="shared" si="3"/>
        <v>794325.84609323111</v>
      </c>
    </row>
    <row r="157" spans="1:16" ht="15.95" customHeight="1" x14ac:dyDescent="0.25">
      <c r="A157" s="13">
        <v>42702</v>
      </c>
      <c r="B157" s="13"/>
      <c r="C157" s="4">
        <v>154311.40968724966</v>
      </c>
      <c r="D157" s="4">
        <v>175398.25596230006</v>
      </c>
      <c r="E157" s="4">
        <v>14929</v>
      </c>
      <c r="F157" s="4">
        <v>5801.0200150495002</v>
      </c>
      <c r="G157" s="4">
        <v>40350.225165478783</v>
      </c>
      <c r="H157" s="4">
        <v>180156.62245555126</v>
      </c>
      <c r="I157" s="4">
        <v>0</v>
      </c>
      <c r="J157" s="4">
        <v>1386.2116876965006</v>
      </c>
      <c r="K157" s="4"/>
      <c r="L157" s="4">
        <v>124292.02297068243</v>
      </c>
      <c r="M157" s="4">
        <v>57331.45728626717</v>
      </c>
      <c r="N157" s="4">
        <v>161424.777997528</v>
      </c>
      <c r="O157" s="4">
        <v>214804.17468149943</v>
      </c>
      <c r="P157" s="4">
        <f t="shared" si="3"/>
        <v>1130185.1779093028</v>
      </c>
    </row>
    <row r="158" spans="1:16" ht="15.95" customHeight="1" x14ac:dyDescent="0.25">
      <c r="A158" s="13">
        <v>42709</v>
      </c>
      <c r="B158" s="13"/>
      <c r="C158" s="4">
        <v>169373.31293647544</v>
      </c>
      <c r="D158" s="4">
        <v>147223.54077431996</v>
      </c>
      <c r="E158" s="4">
        <v>15179</v>
      </c>
      <c r="F158" s="4">
        <v>4103.1015419109999</v>
      </c>
      <c r="G158" s="4">
        <v>126117.51209676854</v>
      </c>
      <c r="H158" s="4">
        <v>217023.40196695834</v>
      </c>
      <c r="I158" s="4">
        <v>0</v>
      </c>
      <c r="J158" s="4">
        <v>842.919351646</v>
      </c>
      <c r="K158" s="4"/>
      <c r="L158" s="4">
        <v>121424.27910770541</v>
      </c>
      <c r="M158" s="4">
        <v>93152.65196556336</v>
      </c>
      <c r="N158" s="4">
        <v>181624.53213773511</v>
      </c>
      <c r="O158" s="4">
        <v>232865.70276113041</v>
      </c>
      <c r="P158" s="4">
        <f t="shared" si="3"/>
        <v>1308929.9546402136</v>
      </c>
    </row>
    <row r="159" spans="1:16" ht="15.95" customHeight="1" x14ac:dyDescent="0.25">
      <c r="A159" s="13">
        <v>42716</v>
      </c>
      <c r="B159" s="13"/>
      <c r="C159" s="4">
        <v>153303.4304239167</v>
      </c>
      <c r="D159" s="4">
        <v>217471.10483309993</v>
      </c>
      <c r="E159" s="4">
        <v>14988.5</v>
      </c>
      <c r="F159" s="4">
        <v>5742.4333648900001</v>
      </c>
      <c r="G159" s="4">
        <v>82698.357680830683</v>
      </c>
      <c r="H159" s="4">
        <v>154810.72868899978</v>
      </c>
      <c r="I159" s="4">
        <v>0</v>
      </c>
      <c r="J159" s="4">
        <v>2091.4573425965</v>
      </c>
      <c r="K159" s="4"/>
      <c r="L159" s="4">
        <v>131620.90024064417</v>
      </c>
      <c r="M159" s="4">
        <v>33366.522994820814</v>
      </c>
      <c r="N159" s="4">
        <v>214146.19500117071</v>
      </c>
      <c r="O159" s="4">
        <v>360643.16963427578</v>
      </c>
      <c r="P159" s="4">
        <f t="shared" si="3"/>
        <v>1370882.8002052451</v>
      </c>
    </row>
    <row r="160" spans="1:16" ht="15.95" customHeight="1" x14ac:dyDescent="0.25">
      <c r="A160" s="13">
        <v>42723</v>
      </c>
      <c r="B160" s="13"/>
      <c r="C160" s="4">
        <v>53952.601444665263</v>
      </c>
      <c r="D160" s="4">
        <v>107798.5077940999</v>
      </c>
      <c r="E160" s="4">
        <v>6783</v>
      </c>
      <c r="F160" s="4">
        <v>3916.5302063490003</v>
      </c>
      <c r="G160" s="4">
        <v>29312.314612000009</v>
      </c>
      <c r="H160" s="4">
        <v>91046.771646000037</v>
      </c>
      <c r="I160" s="4">
        <v>0</v>
      </c>
      <c r="J160" s="4">
        <v>542.98675291049994</v>
      </c>
      <c r="K160" s="4"/>
      <c r="L160" s="4">
        <v>114154.48994668123</v>
      </c>
      <c r="M160" s="4">
        <v>32963.691225890849</v>
      </c>
      <c r="N160" s="4">
        <v>167983.74472860381</v>
      </c>
      <c r="O160" s="4">
        <v>331188.50766542752</v>
      </c>
      <c r="P160" s="4">
        <f t="shared" si="3"/>
        <v>939643.14602262818</v>
      </c>
    </row>
    <row r="161" spans="1:16" ht="15.95" customHeight="1" x14ac:dyDescent="0.25">
      <c r="A161" s="13">
        <v>42730</v>
      </c>
      <c r="B161" s="13"/>
      <c r="C161" s="4">
        <v>44515.5708663806</v>
      </c>
      <c r="D161" s="4">
        <v>61229.674479899993</v>
      </c>
      <c r="E161" s="4">
        <v>1417</v>
      </c>
      <c r="F161" s="4">
        <v>3679.2838708895001</v>
      </c>
      <c r="G161" s="4">
        <v>21360.983941999999</v>
      </c>
      <c r="H161" s="4">
        <v>75354.261400000003</v>
      </c>
      <c r="I161" s="4">
        <v>0</v>
      </c>
      <c r="J161" s="4">
        <v>404.90741868100008</v>
      </c>
      <c r="K161" s="4"/>
      <c r="L161" s="4">
        <v>121583.44999086212</v>
      </c>
      <c r="M161" s="4">
        <v>4286.242687463372</v>
      </c>
      <c r="N161" s="4">
        <v>47555.273644425455</v>
      </c>
      <c r="O161" s="4">
        <v>94966.976004417214</v>
      </c>
      <c r="P161" s="4">
        <f t="shared" si="3"/>
        <v>476353.62430501927</v>
      </c>
    </row>
    <row r="162" spans="1:16" ht="15.95" customHeight="1" x14ac:dyDescent="0.25">
      <c r="A162" s="13">
        <v>42737</v>
      </c>
      <c r="B162" s="13"/>
      <c r="C162" s="4">
        <v>82119.30044107337</v>
      </c>
      <c r="D162" s="4">
        <v>139985.30116149999</v>
      </c>
      <c r="E162" s="4">
        <v>20873</v>
      </c>
      <c r="F162" s="4">
        <v>5501.7472983121988</v>
      </c>
      <c r="G162" s="4">
        <v>70320.474781000012</v>
      </c>
      <c r="H162" s="4">
        <v>163756.62516300002</v>
      </c>
      <c r="I162" s="4">
        <v>0</v>
      </c>
      <c r="J162" s="4">
        <v>906.06628522400001</v>
      </c>
      <c r="K162" s="4"/>
      <c r="L162" s="4">
        <v>90384.923137099962</v>
      </c>
      <c r="M162" s="4">
        <v>37449.849865224453</v>
      </c>
      <c r="N162" s="4">
        <v>196382.34090289578</v>
      </c>
      <c r="O162" s="4">
        <v>217529.7856430815</v>
      </c>
      <c r="P162" s="4">
        <f t="shared" si="3"/>
        <v>1025209.4146784113</v>
      </c>
    </row>
    <row r="163" spans="1:16" ht="15.95" customHeight="1" x14ac:dyDescent="0.25">
      <c r="A163" s="13">
        <v>42744</v>
      </c>
      <c r="B163" s="13"/>
      <c r="C163" s="4">
        <v>150364.76787518131</v>
      </c>
      <c r="D163" s="4">
        <v>158363.35222559993</v>
      </c>
      <c r="E163" s="4">
        <v>11152</v>
      </c>
      <c r="F163" s="4">
        <v>10237.577831430901</v>
      </c>
      <c r="G163" s="4">
        <v>84613.051836000115</v>
      </c>
      <c r="H163" s="4">
        <v>208024.75869399979</v>
      </c>
      <c r="I163" s="4">
        <v>0</v>
      </c>
      <c r="J163" s="4">
        <v>1327.3316697040002</v>
      </c>
      <c r="K163" s="4"/>
      <c r="L163" s="4">
        <v>111536.25897640004</v>
      </c>
      <c r="M163" s="4">
        <v>33109.378367572463</v>
      </c>
      <c r="N163" s="4">
        <v>331664.05328888999</v>
      </c>
      <c r="O163" s="4">
        <v>123304.8050540457</v>
      </c>
      <c r="P163" s="4">
        <f t="shared" si="3"/>
        <v>1223697.3358188244</v>
      </c>
    </row>
    <row r="164" spans="1:16" ht="15.95" customHeight="1" x14ac:dyDescent="0.25">
      <c r="A164" s="13">
        <v>42751</v>
      </c>
      <c r="B164" s="13"/>
      <c r="C164" s="4">
        <v>113136.32771618619</v>
      </c>
      <c r="D164" s="4">
        <v>171487.4432033</v>
      </c>
      <c r="E164" s="4">
        <v>11320.5</v>
      </c>
      <c r="F164" s="4">
        <v>8418.4161577996019</v>
      </c>
      <c r="G164" s="4">
        <v>71426.42212100004</v>
      </c>
      <c r="H164" s="4">
        <v>139471.91875453154</v>
      </c>
      <c r="I164" s="4">
        <v>0</v>
      </c>
      <c r="J164" s="4">
        <v>445.9429853785</v>
      </c>
      <c r="K164" s="4"/>
      <c r="L164" s="4">
        <v>125991.40800300002</v>
      </c>
      <c r="M164" s="4">
        <v>23734.904219450807</v>
      </c>
      <c r="N164" s="4">
        <v>136781.8556895247</v>
      </c>
      <c r="O164" s="4">
        <v>140380.39653692936</v>
      </c>
      <c r="P164" s="4">
        <f t="shared" si="3"/>
        <v>942595.53538710065</v>
      </c>
    </row>
    <row r="165" spans="1:16" ht="15.95" customHeight="1" x14ac:dyDescent="0.25">
      <c r="A165" s="13">
        <v>42758</v>
      </c>
      <c r="B165" s="13"/>
      <c r="C165" s="4">
        <v>119267.99205220497</v>
      </c>
      <c r="D165" s="4">
        <v>207688.81263999987</v>
      </c>
      <c r="E165" s="4">
        <v>18231.5</v>
      </c>
      <c r="F165" s="4">
        <v>8153.5097686462996</v>
      </c>
      <c r="G165" s="4">
        <v>64794.461571000007</v>
      </c>
      <c r="H165" s="4">
        <v>186442.9213655288</v>
      </c>
      <c r="I165" s="4">
        <v>0</v>
      </c>
      <c r="J165" s="4">
        <v>856.42837003400018</v>
      </c>
      <c r="K165" s="4"/>
      <c r="L165" s="4">
        <v>145279.09804320001</v>
      </c>
      <c r="M165" s="4">
        <v>24078.990431596005</v>
      </c>
      <c r="N165" s="4">
        <v>212859.17937863973</v>
      </c>
      <c r="O165" s="4">
        <v>176194.88643088829</v>
      </c>
      <c r="P165" s="4">
        <f t="shared" si="3"/>
        <v>1163847.7800517378</v>
      </c>
    </row>
    <row r="166" spans="1:16" ht="15.95" customHeight="1" x14ac:dyDescent="0.25">
      <c r="A166" s="13">
        <v>42765</v>
      </c>
      <c r="B166" s="13"/>
      <c r="C166" s="4">
        <v>149484.08515953398</v>
      </c>
      <c r="D166" s="4">
        <v>176770.8444728998</v>
      </c>
      <c r="E166" s="4">
        <v>7594</v>
      </c>
      <c r="F166" s="4">
        <v>5533.2298615397012</v>
      </c>
      <c r="G166" s="4">
        <v>124876.91240968146</v>
      </c>
      <c r="H166" s="4">
        <v>174214.80756599994</v>
      </c>
      <c r="I166" s="4">
        <v>0</v>
      </c>
      <c r="J166" s="4">
        <v>1172.9657047730002</v>
      </c>
      <c r="K166" s="4"/>
      <c r="L166" s="4">
        <v>160047.56276879992</v>
      </c>
      <c r="M166" s="4">
        <v>51644.683143064402</v>
      </c>
      <c r="N166" s="4">
        <v>268468.43365683407</v>
      </c>
      <c r="O166" s="4">
        <v>138784.03464827145</v>
      </c>
      <c r="P166" s="4">
        <f t="shared" si="3"/>
        <v>1258591.5593913978</v>
      </c>
    </row>
    <row r="167" spans="1:16" ht="15.95" customHeight="1" x14ac:dyDescent="0.25">
      <c r="A167" s="13">
        <v>42772</v>
      </c>
      <c r="B167" s="13"/>
      <c r="C167" s="4">
        <v>223367.50020141833</v>
      </c>
      <c r="D167" s="4">
        <v>180470.13487950014</v>
      </c>
      <c r="E167" s="4">
        <v>11841.457725</v>
      </c>
      <c r="F167" s="4">
        <v>5440.0874392280002</v>
      </c>
      <c r="G167" s="4">
        <v>66325.141274000067</v>
      </c>
      <c r="H167" s="4">
        <v>166836.28073171538</v>
      </c>
      <c r="I167" s="4">
        <v>0</v>
      </c>
      <c r="J167" s="4">
        <v>989.3454090974999</v>
      </c>
      <c r="K167" s="4"/>
      <c r="L167" s="4">
        <v>145707.1495079</v>
      </c>
      <c r="M167" s="4">
        <v>49548.096650098378</v>
      </c>
      <c r="N167" s="4">
        <v>194268.36554787689</v>
      </c>
      <c r="O167" s="4">
        <v>140621.15175382831</v>
      </c>
      <c r="P167" s="4">
        <f t="shared" si="3"/>
        <v>1185414.711119663</v>
      </c>
    </row>
    <row r="168" spans="1:16" ht="15.95" customHeight="1" x14ac:dyDescent="0.25">
      <c r="A168" s="13">
        <v>42779</v>
      </c>
      <c r="B168" s="13"/>
      <c r="C168" s="4">
        <v>247533.35398411943</v>
      </c>
      <c r="D168" s="4">
        <v>211413.366752</v>
      </c>
      <c r="E168" s="4">
        <v>21254</v>
      </c>
      <c r="F168" s="4">
        <v>5632.2759526579994</v>
      </c>
      <c r="G168" s="4">
        <v>184573.31464423597</v>
      </c>
      <c r="H168" s="4">
        <v>294489.60280841071</v>
      </c>
      <c r="I168" s="4">
        <v>0</v>
      </c>
      <c r="J168" s="4">
        <v>2763.4053361739993</v>
      </c>
      <c r="K168" s="4"/>
      <c r="L168" s="4">
        <v>110454.69744150001</v>
      </c>
      <c r="M168" s="4">
        <v>126942.31448715036</v>
      </c>
      <c r="N168" s="4">
        <v>294820.72783898638</v>
      </c>
      <c r="O168" s="4">
        <v>171757.55042150375</v>
      </c>
      <c r="P168" s="4">
        <f t="shared" si="3"/>
        <v>1671634.6096667384</v>
      </c>
    </row>
    <row r="169" spans="1:16" ht="15.95" customHeight="1" x14ac:dyDescent="0.25">
      <c r="A169" s="13">
        <v>42786</v>
      </c>
      <c r="B169" s="13"/>
      <c r="C169" s="4">
        <v>155104.37611331706</v>
      </c>
      <c r="D169" s="4">
        <v>162312.56385739995</v>
      </c>
      <c r="E169" s="4">
        <v>5525</v>
      </c>
      <c r="F169" s="4">
        <v>6054.3774866186995</v>
      </c>
      <c r="G169" s="4">
        <v>54136.401050799905</v>
      </c>
      <c r="H169" s="4">
        <v>142472.07464500007</v>
      </c>
      <c r="I169" s="4">
        <v>0</v>
      </c>
      <c r="J169" s="4">
        <v>1135.2261739294997</v>
      </c>
      <c r="K169" s="4"/>
      <c r="L169" s="4">
        <v>92708.866915699953</v>
      </c>
      <c r="M169" s="4">
        <v>53148.286499825197</v>
      </c>
      <c r="N169" s="4">
        <v>266435.00138874719</v>
      </c>
      <c r="O169" s="4">
        <v>211356.09402116342</v>
      </c>
      <c r="P169" s="4">
        <f t="shared" si="3"/>
        <v>1150388.268152501</v>
      </c>
    </row>
    <row r="170" spans="1:16" ht="15.95" customHeight="1" x14ac:dyDescent="0.25">
      <c r="A170" s="13">
        <v>42793</v>
      </c>
      <c r="B170" s="13"/>
      <c r="C170" s="4">
        <v>226253.03018127108</v>
      </c>
      <c r="D170" s="4">
        <v>203025.57418690482</v>
      </c>
      <c r="E170" s="4">
        <v>30869.5</v>
      </c>
      <c r="F170" s="4">
        <v>69397.516793196963</v>
      </c>
      <c r="G170" s="4">
        <v>117193.27990205004</v>
      </c>
      <c r="H170" s="4">
        <v>225361.41727599993</v>
      </c>
      <c r="I170" s="4">
        <v>0</v>
      </c>
      <c r="J170" s="4">
        <v>3156.3098840090006</v>
      </c>
      <c r="K170" s="4"/>
      <c r="L170" s="4">
        <v>147800.43772029987</v>
      </c>
      <c r="M170" s="4">
        <v>1358883.7006583298</v>
      </c>
      <c r="N170" s="4">
        <v>355669.07712636003</v>
      </c>
      <c r="O170" s="4">
        <v>319049.25944899744</v>
      </c>
      <c r="P170" s="4">
        <f t="shared" si="3"/>
        <v>3056659.1031774189</v>
      </c>
    </row>
    <row r="171" spans="1:16" ht="15.95" customHeight="1" x14ac:dyDescent="0.25">
      <c r="A171" s="13">
        <v>42800</v>
      </c>
      <c r="B171" s="13"/>
      <c r="C171" s="4">
        <v>194044.20540816209</v>
      </c>
      <c r="D171" s="4">
        <v>229411.12785705013</v>
      </c>
      <c r="E171" s="4">
        <v>26395</v>
      </c>
      <c r="F171" s="4">
        <v>10117.618138671101</v>
      </c>
      <c r="G171" s="4">
        <v>88541.155589039961</v>
      </c>
      <c r="H171" s="4">
        <v>232840.06513199993</v>
      </c>
      <c r="I171" s="4">
        <v>0</v>
      </c>
      <c r="J171" s="4">
        <v>1011.7313344795042</v>
      </c>
      <c r="K171" s="4"/>
      <c r="L171" s="4">
        <v>140838.19315990008</v>
      </c>
      <c r="M171" s="4">
        <v>628127.19970683975</v>
      </c>
      <c r="N171" s="4">
        <v>408433.30081828532</v>
      </c>
      <c r="O171" s="4">
        <v>262934.76367651689</v>
      </c>
      <c r="P171" s="4">
        <f t="shared" si="3"/>
        <v>2222694.3608209449</v>
      </c>
    </row>
    <row r="172" spans="1:16" ht="15.95" customHeight="1" x14ac:dyDescent="0.25">
      <c r="A172" s="13">
        <v>42807</v>
      </c>
      <c r="B172" s="13"/>
      <c r="C172" s="4">
        <v>159039.24505107413</v>
      </c>
      <c r="D172" s="4">
        <v>235283.01133965995</v>
      </c>
      <c r="E172" s="4">
        <v>10318</v>
      </c>
      <c r="F172" s="4">
        <v>7826.482792208998</v>
      </c>
      <c r="G172" s="4">
        <v>72277.655066999985</v>
      </c>
      <c r="H172" s="4">
        <v>228514.29812300002</v>
      </c>
      <c r="I172" s="4">
        <v>0</v>
      </c>
      <c r="J172" s="4">
        <v>449.72436625623436</v>
      </c>
      <c r="K172" s="4"/>
      <c r="L172" s="4">
        <v>138074.62500630005</v>
      </c>
      <c r="M172" s="4">
        <v>592560.97894381755</v>
      </c>
      <c r="N172" s="4">
        <v>202138.91168332554</v>
      </c>
      <c r="O172" s="4">
        <v>222688.47810667366</v>
      </c>
      <c r="P172" s="4">
        <f t="shared" si="3"/>
        <v>1869171.4104793163</v>
      </c>
    </row>
    <row r="173" spans="1:16" ht="15.95" customHeight="1" x14ac:dyDescent="0.25">
      <c r="A173" s="13">
        <v>42814</v>
      </c>
      <c r="B173" s="13"/>
      <c r="C173" s="4">
        <v>198669.79835771309</v>
      </c>
      <c r="D173" s="4">
        <v>171323.24795630013</v>
      </c>
      <c r="E173" s="4">
        <v>18662.5</v>
      </c>
      <c r="F173" s="4">
        <v>11323.3515325438</v>
      </c>
      <c r="G173" s="4">
        <v>60622.85755790001</v>
      </c>
      <c r="H173" s="4">
        <v>141910.50914499996</v>
      </c>
      <c r="I173" s="4">
        <v>0</v>
      </c>
      <c r="J173" s="4">
        <v>614.75246003699988</v>
      </c>
      <c r="K173" s="4"/>
      <c r="L173" s="4">
        <v>133244.3356790999</v>
      </c>
      <c r="M173" s="4">
        <v>428611.09142740414</v>
      </c>
      <c r="N173" s="4">
        <v>130355.93109730318</v>
      </c>
      <c r="O173" s="4">
        <v>363078.75414654484</v>
      </c>
      <c r="P173" s="4">
        <f t="shared" si="3"/>
        <v>1658417.129359846</v>
      </c>
    </row>
    <row r="174" spans="1:16" ht="15.95" customHeight="1" x14ac:dyDescent="0.25">
      <c r="A174" s="13">
        <v>42821</v>
      </c>
      <c r="B174" s="13"/>
      <c r="C174" s="4">
        <v>115782.05779791894</v>
      </c>
      <c r="D174" s="4">
        <v>151672.03178009993</v>
      </c>
      <c r="E174" s="4">
        <v>23360</v>
      </c>
      <c r="F174" s="4">
        <v>11673.405261866503</v>
      </c>
      <c r="G174" s="4">
        <v>108697.56709140002</v>
      </c>
      <c r="H174" s="4">
        <v>156808.77343000009</v>
      </c>
      <c r="I174" s="4">
        <v>0</v>
      </c>
      <c r="J174" s="4">
        <v>1371.0640616124999</v>
      </c>
      <c r="K174" s="4"/>
      <c r="L174" s="4">
        <v>198055.4125668999</v>
      </c>
      <c r="M174" s="4">
        <v>302912.45706144749</v>
      </c>
      <c r="N174" s="4">
        <v>185134.24538582034</v>
      </c>
      <c r="O174" s="4">
        <v>390815.18509203801</v>
      </c>
      <c r="P174" s="4">
        <f t="shared" si="3"/>
        <v>1646282.1995291037</v>
      </c>
    </row>
    <row r="175" spans="1:16" ht="15.95" customHeight="1" x14ac:dyDescent="0.25">
      <c r="A175" s="13">
        <v>42828</v>
      </c>
      <c r="B175" s="13"/>
      <c r="C175" s="4">
        <v>174714.76485171364</v>
      </c>
      <c r="D175" s="4">
        <v>165447.32612144994</v>
      </c>
      <c r="E175" s="4">
        <v>28498</v>
      </c>
      <c r="F175" s="4">
        <v>12953.699702403901</v>
      </c>
      <c r="G175" s="4">
        <v>46338.983871471326</v>
      </c>
      <c r="H175" s="4">
        <v>143561.40838700006</v>
      </c>
      <c r="I175" s="4">
        <v>0</v>
      </c>
      <c r="J175" s="4">
        <v>884.91873775300007</v>
      </c>
      <c r="K175" s="4"/>
      <c r="L175" s="4">
        <v>143943.72315250005</v>
      </c>
      <c r="M175" s="4">
        <v>63374.69957569</v>
      </c>
      <c r="N175" s="4">
        <v>150590.38060572217</v>
      </c>
      <c r="O175" s="4">
        <v>159322.08057027427</v>
      </c>
      <c r="P175" s="4">
        <f t="shared" si="3"/>
        <v>1089629.9855759784</v>
      </c>
    </row>
    <row r="176" spans="1:16" ht="15.95" customHeight="1" x14ac:dyDescent="0.25">
      <c r="A176" s="13">
        <v>42835</v>
      </c>
      <c r="B176" s="13"/>
      <c r="C176" s="4">
        <v>98554.086966585033</v>
      </c>
      <c r="D176" s="4">
        <v>121951.40696604992</v>
      </c>
      <c r="E176" s="4">
        <v>7934</v>
      </c>
      <c r="F176" s="4">
        <v>6042.3304595213003</v>
      </c>
      <c r="G176" s="4">
        <v>62016.961903499978</v>
      </c>
      <c r="H176" s="4">
        <v>93363.86394099996</v>
      </c>
      <c r="I176" s="4">
        <v>0</v>
      </c>
      <c r="J176" s="4">
        <v>247.16324400899995</v>
      </c>
      <c r="K176" s="4"/>
      <c r="L176" s="4">
        <v>60186.953936999977</v>
      </c>
      <c r="M176" s="4">
        <v>114809.74744699997</v>
      </c>
      <c r="N176" s="4">
        <v>68239.060049847016</v>
      </c>
      <c r="O176" s="4">
        <v>127195.93371699026</v>
      </c>
      <c r="P176" s="4">
        <f t="shared" si="3"/>
        <v>760541.50863150239</v>
      </c>
    </row>
    <row r="177" spans="1:16" ht="15.95" customHeight="1" x14ac:dyDescent="0.25">
      <c r="A177" s="13">
        <v>42842</v>
      </c>
      <c r="B177" s="13"/>
      <c r="C177" s="4">
        <v>160257.77281334266</v>
      </c>
      <c r="D177" s="4">
        <v>162932.13410240007</v>
      </c>
      <c r="E177" s="4">
        <v>19845</v>
      </c>
      <c r="F177" s="4">
        <v>6307.9406455129993</v>
      </c>
      <c r="G177" s="4">
        <v>76804.877716571296</v>
      </c>
      <c r="H177" s="4">
        <v>95090.941777</v>
      </c>
      <c r="I177" s="4">
        <v>0</v>
      </c>
      <c r="J177" s="4">
        <v>2067.6635000639999</v>
      </c>
      <c r="K177" s="4"/>
      <c r="L177" s="4">
        <v>115676.5598249</v>
      </c>
      <c r="M177" s="4">
        <v>96352.622773705836</v>
      </c>
      <c r="N177" s="4">
        <v>142141.59799127327</v>
      </c>
      <c r="O177" s="4">
        <v>150423.92737110722</v>
      </c>
      <c r="P177" s="4">
        <f t="shared" si="3"/>
        <v>1027901.0385158772</v>
      </c>
    </row>
    <row r="178" spans="1:16" ht="15.95" customHeight="1" x14ac:dyDescent="0.25">
      <c r="A178" s="13">
        <v>42849</v>
      </c>
      <c r="B178" s="13"/>
      <c r="C178" s="4">
        <v>160486.71713204906</v>
      </c>
      <c r="D178" s="4">
        <v>176074.73631471812</v>
      </c>
      <c r="E178" s="4">
        <v>8332</v>
      </c>
      <c r="F178" s="4">
        <v>10191.436819938799</v>
      </c>
      <c r="G178" s="4">
        <v>58869.283297999988</v>
      </c>
      <c r="H178" s="4">
        <v>138761.318703</v>
      </c>
      <c r="I178" s="4">
        <v>0</v>
      </c>
      <c r="J178" s="4">
        <v>1197.6376587777852</v>
      </c>
      <c r="K178" s="4"/>
      <c r="L178" s="4">
        <v>100386.48735560001</v>
      </c>
      <c r="M178" s="4">
        <v>71108.987675120021</v>
      </c>
      <c r="N178" s="4">
        <v>236846.76394835426</v>
      </c>
      <c r="O178" s="4">
        <v>165671.80666397497</v>
      </c>
      <c r="P178" s="4">
        <f t="shared" si="3"/>
        <v>1127927.1755695329</v>
      </c>
    </row>
    <row r="179" spans="1:16" ht="15.95" customHeight="1" x14ac:dyDescent="0.25">
      <c r="A179" s="13">
        <v>42856</v>
      </c>
      <c r="B179" s="13"/>
      <c r="C179" s="4">
        <v>124439.23838020871</v>
      </c>
      <c r="D179" s="4">
        <v>134967.57550625005</v>
      </c>
      <c r="E179" s="4">
        <v>10239</v>
      </c>
      <c r="F179" s="4">
        <v>6469.6672519044005</v>
      </c>
      <c r="G179" s="4">
        <v>39853.245624143783</v>
      </c>
      <c r="H179" s="4">
        <v>138717.96120999998</v>
      </c>
      <c r="I179" s="4">
        <v>0</v>
      </c>
      <c r="J179" s="4">
        <v>1319.00360082</v>
      </c>
      <c r="K179" s="4"/>
      <c r="L179" s="4">
        <v>88663.374006000042</v>
      </c>
      <c r="M179" s="4">
        <v>21681.636507170006</v>
      </c>
      <c r="N179" s="4">
        <v>237095.03819373864</v>
      </c>
      <c r="O179" s="4">
        <v>135459.28105478798</v>
      </c>
      <c r="P179" s="4">
        <f t="shared" si="3"/>
        <v>938905.02133502369</v>
      </c>
    </row>
    <row r="180" spans="1:16" ht="15.95" customHeight="1" x14ac:dyDescent="0.25">
      <c r="A180" s="13">
        <v>42863</v>
      </c>
      <c r="B180" s="13"/>
      <c r="C180" s="4">
        <v>166018.71040204336</v>
      </c>
      <c r="D180" s="4">
        <v>176551.39588614993</v>
      </c>
      <c r="E180" s="4">
        <v>12907</v>
      </c>
      <c r="F180" s="4">
        <v>13140.228151990499</v>
      </c>
      <c r="G180" s="4">
        <v>80450.323035999972</v>
      </c>
      <c r="H180" s="4">
        <v>186105.64181599987</v>
      </c>
      <c r="I180" s="4">
        <v>0</v>
      </c>
      <c r="J180" s="4">
        <v>3071.2057326114996</v>
      </c>
      <c r="K180" s="4"/>
      <c r="L180" s="4">
        <v>94184.034497299959</v>
      </c>
      <c r="M180" s="4">
        <v>101108.42705437256</v>
      </c>
      <c r="N180" s="4">
        <v>255023.08626613897</v>
      </c>
      <c r="O180" s="4">
        <v>200303.56720327304</v>
      </c>
      <c r="P180" s="4">
        <f t="shared" si="3"/>
        <v>1288863.6200458796</v>
      </c>
    </row>
    <row r="181" spans="1:16" ht="15.95" customHeight="1" x14ac:dyDescent="0.25">
      <c r="A181" s="13">
        <v>42870</v>
      </c>
      <c r="B181" s="13"/>
      <c r="C181" s="4">
        <v>200073.96783171903</v>
      </c>
      <c r="D181" s="4">
        <v>191407.47618864998</v>
      </c>
      <c r="E181" s="4">
        <v>31220</v>
      </c>
      <c r="F181" s="4">
        <v>11452.243021676897</v>
      </c>
      <c r="G181" s="4">
        <v>62685.155463000032</v>
      </c>
      <c r="H181" s="4">
        <v>184635.01093799999</v>
      </c>
      <c r="I181" s="4">
        <v>0</v>
      </c>
      <c r="J181" s="4">
        <v>1023.460949017</v>
      </c>
      <c r="K181" s="4"/>
      <c r="L181" s="4">
        <v>109713.69771469994</v>
      </c>
      <c r="M181" s="4">
        <v>293748.18045348022</v>
      </c>
      <c r="N181" s="4">
        <v>280544.14660091075</v>
      </c>
      <c r="O181" s="4">
        <v>271603.63524462399</v>
      </c>
      <c r="P181" s="4">
        <f t="shared" si="3"/>
        <v>1638106.9744057776</v>
      </c>
    </row>
    <row r="182" spans="1:16" ht="15.95" customHeight="1" x14ac:dyDescent="0.25">
      <c r="A182" s="13">
        <v>42877</v>
      </c>
      <c r="B182" s="13"/>
      <c r="C182" s="4">
        <v>157614.72807111332</v>
      </c>
      <c r="D182" s="4">
        <v>131813.24994449987</v>
      </c>
      <c r="E182" s="4">
        <v>22726</v>
      </c>
      <c r="F182" s="4">
        <v>16760.769932682</v>
      </c>
      <c r="G182" s="4">
        <v>84656.770529401008</v>
      </c>
      <c r="H182" s="4">
        <v>149115.26458499979</v>
      </c>
      <c r="I182" s="4">
        <v>0</v>
      </c>
      <c r="J182" s="4">
        <v>888.15298265119986</v>
      </c>
      <c r="K182" s="4"/>
      <c r="L182" s="4">
        <v>82504.119107499995</v>
      </c>
      <c r="M182" s="4">
        <v>176996.68781028979</v>
      </c>
      <c r="N182" s="4">
        <v>148404.390080746</v>
      </c>
      <c r="O182" s="4">
        <v>181753.21849768894</v>
      </c>
      <c r="P182" s="4">
        <f t="shared" si="3"/>
        <v>1153233.351541572</v>
      </c>
    </row>
    <row r="183" spans="1:16" ht="15.95" customHeight="1" x14ac:dyDescent="0.25">
      <c r="A183" s="13">
        <v>42884</v>
      </c>
      <c r="B183" s="13"/>
      <c r="C183" s="4">
        <v>149701.83877589862</v>
      </c>
      <c r="D183" s="4">
        <v>123520.08344950003</v>
      </c>
      <c r="E183" s="4">
        <v>5960</v>
      </c>
      <c r="F183" s="4">
        <v>7891.4355303925013</v>
      </c>
      <c r="G183" s="4">
        <v>38253.612203153229</v>
      </c>
      <c r="H183" s="4">
        <v>111748.76393999998</v>
      </c>
      <c r="I183" s="4">
        <v>0</v>
      </c>
      <c r="J183" s="4">
        <v>1748.1252644475001</v>
      </c>
      <c r="K183" s="4"/>
      <c r="L183" s="4">
        <v>113557.02102965064</v>
      </c>
      <c r="M183" s="4">
        <v>120995.96207970561</v>
      </c>
      <c r="N183" s="4">
        <v>210202.71482045139</v>
      </c>
      <c r="O183" s="4">
        <v>254968.65070819287</v>
      </c>
      <c r="P183" s="4">
        <f t="shared" si="3"/>
        <v>1138548.2078013923</v>
      </c>
    </row>
    <row r="184" spans="1:16" ht="15.95" customHeight="1" x14ac:dyDescent="0.25">
      <c r="A184" s="13">
        <v>42891</v>
      </c>
      <c r="B184" s="13"/>
      <c r="C184" s="4">
        <v>202267.23838795617</v>
      </c>
      <c r="D184" s="4">
        <v>132140.07720527277</v>
      </c>
      <c r="E184" s="4">
        <v>27981.762999999999</v>
      </c>
      <c r="F184" s="4">
        <v>10751.628876454595</v>
      </c>
      <c r="G184" s="4">
        <v>97857.431361910392</v>
      </c>
      <c r="H184" s="4">
        <v>146692.63719899987</v>
      </c>
      <c r="I184" s="4">
        <v>0</v>
      </c>
      <c r="J184" s="4">
        <v>3133.5383721074522</v>
      </c>
      <c r="K184" s="4"/>
      <c r="L184" s="4">
        <v>69791.826863500057</v>
      </c>
      <c r="M184" s="4">
        <v>310424.81158086995</v>
      </c>
      <c r="N184" s="4">
        <v>199683.83831136287</v>
      </c>
      <c r="O184" s="4">
        <v>241810.06862505301</v>
      </c>
      <c r="P184" s="4">
        <f t="shared" si="3"/>
        <v>1442534.8597834869</v>
      </c>
    </row>
    <row r="185" spans="1:16" ht="15.95" customHeight="1" x14ac:dyDescent="0.25">
      <c r="A185" s="13">
        <v>42898</v>
      </c>
      <c r="B185" s="13"/>
      <c r="C185" s="4">
        <v>188613.53730181119</v>
      </c>
      <c r="D185" s="4">
        <v>172472.98161050002</v>
      </c>
      <c r="E185" s="4">
        <v>23209</v>
      </c>
      <c r="F185" s="4">
        <v>13766.48879935673</v>
      </c>
      <c r="G185" s="4">
        <v>57139.634093000001</v>
      </c>
      <c r="H185" s="4">
        <v>116345.03337199999</v>
      </c>
      <c r="I185" s="4">
        <v>0</v>
      </c>
      <c r="J185" s="4">
        <v>1130.1970850350735</v>
      </c>
      <c r="K185" s="4"/>
      <c r="L185" s="4">
        <v>112069.7376544</v>
      </c>
      <c r="M185" s="4">
        <v>222785.25741719577</v>
      </c>
      <c r="N185" s="4">
        <v>291494.26724737836</v>
      </c>
      <c r="O185" s="4">
        <v>455584.70927120082</v>
      </c>
      <c r="P185" s="4">
        <f t="shared" si="3"/>
        <v>1654610.8438518778</v>
      </c>
    </row>
    <row r="186" spans="1:16" ht="15.95" customHeight="1" x14ac:dyDescent="0.25">
      <c r="A186" s="13">
        <v>42905</v>
      </c>
      <c r="B186" s="13"/>
      <c r="C186" s="4">
        <v>170896.03563900111</v>
      </c>
      <c r="D186" s="4">
        <v>239695.44133800003</v>
      </c>
      <c r="E186" s="4">
        <v>26300.823120000001</v>
      </c>
      <c r="F186" s="4">
        <v>15668.737005541898</v>
      </c>
      <c r="G186" s="4">
        <v>80982.996935362506</v>
      </c>
      <c r="H186" s="4">
        <v>112299.472996</v>
      </c>
      <c r="I186" s="4">
        <v>0</v>
      </c>
      <c r="J186" s="4">
        <v>923.35934804149974</v>
      </c>
      <c r="K186" s="4"/>
      <c r="L186" s="4">
        <v>140991.13924869994</v>
      </c>
      <c r="M186" s="4">
        <v>395515.81844054378</v>
      </c>
      <c r="N186" s="4">
        <v>173358.86258416061</v>
      </c>
      <c r="O186" s="4">
        <v>251912.36185457057</v>
      </c>
      <c r="P186" s="4">
        <f t="shared" si="3"/>
        <v>1608545.0485099219</v>
      </c>
    </row>
    <row r="187" spans="1:16" ht="15.95" customHeight="1" x14ac:dyDescent="0.25">
      <c r="A187" s="13">
        <v>42912</v>
      </c>
      <c r="B187" s="13"/>
      <c r="C187" s="4">
        <v>186699.22883964665</v>
      </c>
      <c r="D187" s="4">
        <v>214834.32400147407</v>
      </c>
      <c r="E187" s="4">
        <v>23784</v>
      </c>
      <c r="F187" s="4">
        <v>14819.541859091598</v>
      </c>
      <c r="G187" s="4">
        <v>59857.533690000011</v>
      </c>
      <c r="H187" s="4">
        <v>114872.57481199996</v>
      </c>
      <c r="I187" s="4">
        <v>0</v>
      </c>
      <c r="J187" s="4">
        <v>1559.3605891720001</v>
      </c>
      <c r="K187" s="4"/>
      <c r="L187" s="4">
        <v>151865.19066249987</v>
      </c>
      <c r="M187" s="4">
        <v>69793.250713232002</v>
      </c>
      <c r="N187" s="4">
        <v>276368.04626166803</v>
      </c>
      <c r="O187" s="4">
        <v>192963.83682777165</v>
      </c>
      <c r="P187" s="4">
        <f t="shared" si="3"/>
        <v>1307416.8882565559</v>
      </c>
    </row>
    <row r="188" spans="1:16" ht="15.95" customHeight="1" x14ac:dyDescent="0.25">
      <c r="A188" s="13">
        <v>42919</v>
      </c>
      <c r="B188" s="13"/>
      <c r="C188" s="4">
        <v>114074.85834656173</v>
      </c>
      <c r="D188" s="4">
        <v>210887.92832295003</v>
      </c>
      <c r="E188" s="4">
        <v>4644</v>
      </c>
      <c r="F188" s="4">
        <v>8518.7674527783984</v>
      </c>
      <c r="G188" s="4">
        <v>87295.345884999871</v>
      </c>
      <c r="H188" s="4">
        <v>103230.92141499995</v>
      </c>
      <c r="I188" s="4">
        <v>0</v>
      </c>
      <c r="J188" s="4">
        <v>1256.7822126990002</v>
      </c>
      <c r="K188" s="4"/>
      <c r="L188" s="4">
        <v>82000.635641100031</v>
      </c>
      <c r="M188" s="4">
        <v>14192.133421979997</v>
      </c>
      <c r="N188" s="4">
        <v>168446.68920812712</v>
      </c>
      <c r="O188" s="4">
        <v>184905.08906073181</v>
      </c>
      <c r="P188" s="4">
        <f t="shared" si="3"/>
        <v>979453.15096692787</v>
      </c>
    </row>
    <row r="189" spans="1:16" ht="15.95" customHeight="1" x14ac:dyDescent="0.25">
      <c r="A189" s="13">
        <v>42926</v>
      </c>
      <c r="B189" s="13"/>
      <c r="C189" s="4">
        <v>174260.1683561528</v>
      </c>
      <c r="D189" s="4">
        <v>185932.86964679984</v>
      </c>
      <c r="E189" s="4">
        <v>46133</v>
      </c>
      <c r="F189" s="4">
        <v>8885.511871455803</v>
      </c>
      <c r="G189" s="4">
        <v>75887.295624747523</v>
      </c>
      <c r="H189" s="4">
        <v>150647.71482999998</v>
      </c>
      <c r="I189" s="4">
        <v>0</v>
      </c>
      <c r="J189" s="4">
        <v>3024.645003139</v>
      </c>
      <c r="K189" s="4"/>
      <c r="L189" s="4">
        <v>124483.22752679998</v>
      </c>
      <c r="M189" s="4">
        <v>336103.41351682408</v>
      </c>
      <c r="N189" s="4">
        <v>169580.80700733262</v>
      </c>
      <c r="O189" s="4">
        <v>195699.46784303349</v>
      </c>
      <c r="P189" s="4">
        <f t="shared" si="3"/>
        <v>1470638.1212262851</v>
      </c>
    </row>
    <row r="190" spans="1:16" ht="15.95" customHeight="1" x14ac:dyDescent="0.25">
      <c r="A190" s="13">
        <v>42933</v>
      </c>
      <c r="B190" s="13"/>
      <c r="C190" s="4">
        <v>215381.74128964928</v>
      </c>
      <c r="D190" s="4">
        <v>127159.79445499992</v>
      </c>
      <c r="E190" s="4">
        <v>18439</v>
      </c>
      <c r="F190" s="4">
        <v>8324.2010431760009</v>
      </c>
      <c r="G190" s="4">
        <v>90710.078865000032</v>
      </c>
      <c r="H190" s="4">
        <v>111947.42824600007</v>
      </c>
      <c r="I190" s="4">
        <v>0</v>
      </c>
      <c r="J190" s="4">
        <v>1057.786632711</v>
      </c>
      <c r="K190" s="4"/>
      <c r="L190" s="4">
        <v>130851.00717830003</v>
      </c>
      <c r="M190" s="4">
        <v>82055.624033484244</v>
      </c>
      <c r="N190" s="4">
        <v>193362.94684837473</v>
      </c>
      <c r="O190" s="4">
        <v>197462.11395655689</v>
      </c>
      <c r="P190" s="4">
        <f t="shared" si="3"/>
        <v>1176751.7225482522</v>
      </c>
    </row>
    <row r="191" spans="1:16" ht="15.95" customHeight="1" x14ac:dyDescent="0.25">
      <c r="A191" s="13">
        <v>42940</v>
      </c>
      <c r="B191" s="13"/>
      <c r="C191" s="4">
        <v>150291.01591223074</v>
      </c>
      <c r="D191" s="4">
        <v>316587.24651954981</v>
      </c>
      <c r="E191" s="4">
        <v>20356</v>
      </c>
      <c r="F191" s="4">
        <v>8385.3071368452001</v>
      </c>
      <c r="G191" s="4">
        <v>136223.44385544409</v>
      </c>
      <c r="H191" s="4">
        <v>151747.10611000005</v>
      </c>
      <c r="I191" s="4">
        <v>0</v>
      </c>
      <c r="J191" s="4">
        <v>1251.9167681935003</v>
      </c>
      <c r="K191" s="4"/>
      <c r="L191" s="4">
        <v>105372.7630015</v>
      </c>
      <c r="M191" s="4">
        <v>25526.202255579999</v>
      </c>
      <c r="N191" s="4">
        <v>203536.35453229412</v>
      </c>
      <c r="O191" s="4">
        <v>235829.15391012552</v>
      </c>
      <c r="P191" s="4">
        <f t="shared" si="3"/>
        <v>1355106.5100017632</v>
      </c>
    </row>
    <row r="192" spans="1:16" ht="15.95" customHeight="1" x14ac:dyDescent="0.25">
      <c r="A192" s="13">
        <v>42947</v>
      </c>
      <c r="B192" s="13"/>
      <c r="C192" s="4">
        <v>88674.994275974488</v>
      </c>
      <c r="D192" s="4">
        <v>133547.08787204997</v>
      </c>
      <c r="E192" s="4">
        <v>17045</v>
      </c>
      <c r="F192" s="4">
        <v>6081.8130760450003</v>
      </c>
      <c r="G192" s="4">
        <v>91626.028718999893</v>
      </c>
      <c r="H192" s="4">
        <v>97996.797145999997</v>
      </c>
      <c r="I192" s="4">
        <v>0</v>
      </c>
      <c r="J192" s="4">
        <v>4390.3260450889993</v>
      </c>
      <c r="K192" s="4"/>
      <c r="L192" s="4">
        <v>82361.280893000032</v>
      </c>
      <c r="M192" s="4">
        <v>66844.087076459982</v>
      </c>
      <c r="N192" s="4">
        <v>128614.28390972136</v>
      </c>
      <c r="O192" s="4">
        <v>142525.99183930905</v>
      </c>
      <c r="P192" s="4">
        <f t="shared" si="3"/>
        <v>859707.69085264881</v>
      </c>
    </row>
    <row r="193" spans="1:16" ht="15.95" customHeight="1" x14ac:dyDescent="0.25">
      <c r="A193" s="13">
        <v>42954</v>
      </c>
      <c r="B193" s="13"/>
      <c r="C193" s="4">
        <v>77938.52290957552</v>
      </c>
      <c r="D193" s="4">
        <v>162730.12099250001</v>
      </c>
      <c r="E193" s="4">
        <v>15079</v>
      </c>
      <c r="F193" s="4">
        <v>7325.026050401998</v>
      </c>
      <c r="G193" s="4">
        <v>53585.190619108813</v>
      </c>
      <c r="H193" s="4">
        <v>122337.27363500003</v>
      </c>
      <c r="I193" s="4">
        <v>0</v>
      </c>
      <c r="J193" s="4">
        <v>1060.605519577</v>
      </c>
      <c r="K193" s="4"/>
      <c r="L193" s="4">
        <v>61027.669817800015</v>
      </c>
      <c r="M193" s="4">
        <v>98928.613146280011</v>
      </c>
      <c r="N193" s="4">
        <v>109822.93845063538</v>
      </c>
      <c r="O193" s="4">
        <v>168167.83629293833</v>
      </c>
      <c r="P193" s="4">
        <f t="shared" si="3"/>
        <v>878002.79743381718</v>
      </c>
    </row>
    <row r="194" spans="1:16" ht="15.95" customHeight="1" x14ac:dyDescent="0.25">
      <c r="A194" s="13">
        <v>42961</v>
      </c>
      <c r="B194" s="13"/>
      <c r="C194" s="4">
        <v>109524.52712205437</v>
      </c>
      <c r="D194" s="4">
        <v>197727.90313090011</v>
      </c>
      <c r="E194" s="4">
        <v>28400</v>
      </c>
      <c r="F194" s="4">
        <v>8437.3066932084985</v>
      </c>
      <c r="G194" s="4">
        <v>98347.627058496364</v>
      </c>
      <c r="H194" s="4">
        <v>108737.08988599994</v>
      </c>
      <c r="I194" s="4">
        <v>0</v>
      </c>
      <c r="J194" s="4">
        <v>2064.7961745135003</v>
      </c>
      <c r="K194" s="4"/>
      <c r="L194" s="4">
        <v>94823.973610400048</v>
      </c>
      <c r="M194" s="4">
        <v>214072.97853790008</v>
      </c>
      <c r="N194" s="4">
        <v>152964.20510272949</v>
      </c>
      <c r="O194" s="4">
        <v>148756.61051705983</v>
      </c>
      <c r="P194" s="4">
        <f t="shared" si="3"/>
        <v>1163857.0178332622</v>
      </c>
    </row>
    <row r="195" spans="1:16" ht="15.95" customHeight="1" x14ac:dyDescent="0.25">
      <c r="A195" s="13">
        <v>42968</v>
      </c>
      <c r="B195" s="13"/>
      <c r="C195" s="4">
        <v>90550.670695761641</v>
      </c>
      <c r="D195" s="4">
        <v>138681.96684780001</v>
      </c>
      <c r="E195" s="4">
        <v>10696</v>
      </c>
      <c r="F195" s="4">
        <v>8018.2651424185005</v>
      </c>
      <c r="G195" s="4">
        <v>38163.999858999981</v>
      </c>
      <c r="H195" s="4">
        <v>91043.832903000031</v>
      </c>
      <c r="I195" s="4">
        <v>0</v>
      </c>
      <c r="J195" s="4">
        <v>1706.5839470564997</v>
      </c>
      <c r="K195" s="4"/>
      <c r="L195" s="4">
        <v>57197.906764299994</v>
      </c>
      <c r="M195" s="4">
        <v>7722.9268174599993</v>
      </c>
      <c r="N195" s="4">
        <v>142385.30697202377</v>
      </c>
      <c r="O195" s="4">
        <v>147021.05340400903</v>
      </c>
      <c r="P195" s="4">
        <f t="shared" si="3"/>
        <v>733188.5133528295</v>
      </c>
    </row>
    <row r="196" spans="1:16" ht="15.95" customHeight="1" x14ac:dyDescent="0.25">
      <c r="A196" s="13">
        <v>42975</v>
      </c>
      <c r="B196" s="13"/>
      <c r="C196" s="4">
        <v>111286.46629688903</v>
      </c>
      <c r="D196" s="4">
        <v>155866.37742964993</v>
      </c>
      <c r="E196" s="4">
        <v>10120</v>
      </c>
      <c r="F196" s="4">
        <v>8101.3710359747265</v>
      </c>
      <c r="G196" s="4">
        <v>73056.119022297469</v>
      </c>
      <c r="H196" s="4">
        <v>110292.12134099998</v>
      </c>
      <c r="I196" s="4">
        <v>0</v>
      </c>
      <c r="J196" s="4">
        <v>1754.481916916</v>
      </c>
      <c r="K196" s="4"/>
      <c r="L196" s="4">
        <v>100782.20873649998</v>
      </c>
      <c r="M196" s="4">
        <v>32365.079256664605</v>
      </c>
      <c r="N196" s="4">
        <v>205659.98074517309</v>
      </c>
      <c r="O196" s="4">
        <v>211800.96557010553</v>
      </c>
      <c r="P196" s="4">
        <f t="shared" si="3"/>
        <v>1021085.1713511702</v>
      </c>
    </row>
    <row r="197" spans="1:16" ht="15.95" customHeight="1" x14ac:dyDescent="0.25">
      <c r="A197" s="13">
        <v>42982</v>
      </c>
      <c r="B197" s="13"/>
      <c r="C197" s="4">
        <v>223778.75196462948</v>
      </c>
      <c r="D197" s="4">
        <v>163004.05548984994</v>
      </c>
      <c r="E197" s="4">
        <v>9112</v>
      </c>
      <c r="F197" s="4">
        <v>10324.639379762</v>
      </c>
      <c r="G197" s="4">
        <v>92996.940143334112</v>
      </c>
      <c r="H197" s="4">
        <v>187476.73666900003</v>
      </c>
      <c r="I197" s="4">
        <v>0</v>
      </c>
      <c r="J197" s="4">
        <v>1308.4030150804999</v>
      </c>
      <c r="K197" s="4"/>
      <c r="L197" s="4">
        <v>120475.29455289991</v>
      </c>
      <c r="M197" s="4">
        <v>137079.88576185002</v>
      </c>
      <c r="N197" s="4">
        <v>224872.03047905202</v>
      </c>
      <c r="O197" s="4">
        <v>502190.89667413989</v>
      </c>
      <c r="P197" s="4">
        <f t="shared" si="3"/>
        <v>1672619.6341295978</v>
      </c>
    </row>
    <row r="198" spans="1:16" ht="15.95" customHeight="1" x14ac:dyDescent="0.25">
      <c r="A198" s="13">
        <v>42989</v>
      </c>
      <c r="B198" s="13"/>
      <c r="C198" s="4">
        <v>193913.04073536146</v>
      </c>
      <c r="D198" s="4">
        <v>245116.3512548997</v>
      </c>
      <c r="E198" s="4">
        <v>12768</v>
      </c>
      <c r="F198" s="4">
        <v>4585.761585075601</v>
      </c>
      <c r="G198" s="4">
        <v>107984.90778916182</v>
      </c>
      <c r="H198" s="4">
        <v>191460.55125199986</v>
      </c>
      <c r="I198" s="4">
        <v>0</v>
      </c>
      <c r="J198" s="4">
        <v>761.29845521399977</v>
      </c>
      <c r="K198" s="4"/>
      <c r="L198" s="4">
        <v>105044.16816310007</v>
      </c>
      <c r="M198" s="4">
        <v>76623.422783919988</v>
      </c>
      <c r="N198" s="4">
        <v>307685.73546262871</v>
      </c>
      <c r="O198" s="4">
        <v>395056.20413631661</v>
      </c>
      <c r="P198" s="4">
        <f t="shared" si="3"/>
        <v>1640999.4416176779</v>
      </c>
    </row>
    <row r="199" spans="1:16" ht="15.95" customHeight="1" x14ac:dyDescent="0.25">
      <c r="A199" s="13">
        <v>42996</v>
      </c>
      <c r="B199" s="13"/>
      <c r="C199" s="4">
        <v>125406.14547097719</v>
      </c>
      <c r="D199" s="4">
        <v>212752.99564755004</v>
      </c>
      <c r="E199" s="4">
        <v>16079</v>
      </c>
      <c r="F199" s="4">
        <v>11584.287336291998</v>
      </c>
      <c r="G199" s="4">
        <v>56284.45397782651</v>
      </c>
      <c r="H199" s="4">
        <v>177947.95389900013</v>
      </c>
      <c r="I199" s="4">
        <v>0</v>
      </c>
      <c r="J199" s="4">
        <v>2527.6440730640002</v>
      </c>
      <c r="K199" s="4"/>
      <c r="L199" s="4">
        <v>106059.35821599994</v>
      </c>
      <c r="M199" s="4">
        <v>104411.670048553</v>
      </c>
      <c r="N199" s="4">
        <v>269065.68287739024</v>
      </c>
      <c r="O199" s="4">
        <v>327361.72347883956</v>
      </c>
      <c r="P199" s="4">
        <f t="shared" si="3"/>
        <v>1409480.9150254924</v>
      </c>
    </row>
    <row r="200" spans="1:16" ht="15.95" customHeight="1" x14ac:dyDescent="0.25">
      <c r="A200" s="13">
        <v>43003</v>
      </c>
      <c r="B200" s="13"/>
      <c r="C200" s="4">
        <v>129718.84606573588</v>
      </c>
      <c r="D200" s="4">
        <v>196417.88295823615</v>
      </c>
      <c r="E200" s="4">
        <v>19510</v>
      </c>
      <c r="F200" s="4">
        <v>8892.8620450598028</v>
      </c>
      <c r="G200" s="4">
        <v>96773.037769000031</v>
      </c>
      <c r="H200" s="4">
        <v>120914.60134000001</v>
      </c>
      <c r="I200" s="4">
        <v>0</v>
      </c>
      <c r="J200" s="4">
        <v>2994.573374144501</v>
      </c>
      <c r="K200" s="4"/>
      <c r="L200" s="4">
        <v>81186.376116799976</v>
      </c>
      <c r="M200" s="4">
        <v>69727.887344095798</v>
      </c>
      <c r="N200" s="4">
        <v>204409.6108239654</v>
      </c>
      <c r="O200" s="4">
        <v>609752.29636246245</v>
      </c>
      <c r="P200" s="4">
        <f t="shared" si="3"/>
        <v>1540297.9741995002</v>
      </c>
    </row>
    <row r="201" spans="1:16" ht="15.95" customHeight="1" x14ac:dyDescent="0.25">
      <c r="A201" s="13">
        <v>43010</v>
      </c>
      <c r="B201" s="13"/>
      <c r="C201" s="4">
        <v>99462.379192867971</v>
      </c>
      <c r="D201" s="4">
        <v>173955.65324344995</v>
      </c>
      <c r="E201" s="4">
        <v>15375</v>
      </c>
      <c r="F201" s="4">
        <v>8884.7415675814991</v>
      </c>
      <c r="G201" s="4">
        <v>75536.50523699999</v>
      </c>
      <c r="H201" s="4">
        <v>126234.51497699996</v>
      </c>
      <c r="I201" s="4">
        <v>0</v>
      </c>
      <c r="J201" s="4">
        <v>2681.2638287799996</v>
      </c>
      <c r="K201" s="4"/>
      <c r="L201" s="4">
        <v>123218.5906211</v>
      </c>
      <c r="M201" s="4">
        <v>76788.252573159407</v>
      </c>
      <c r="N201" s="4">
        <v>212055.1490749963</v>
      </c>
      <c r="O201" s="4">
        <v>159354.93069051579</v>
      </c>
      <c r="P201" s="4">
        <f t="shared" si="3"/>
        <v>1073546.981006451</v>
      </c>
    </row>
    <row r="202" spans="1:16" ht="15.95" customHeight="1" x14ac:dyDescent="0.25">
      <c r="A202" s="13">
        <v>43017</v>
      </c>
      <c r="B202" s="13"/>
      <c r="C202" s="4">
        <v>134946.15834182137</v>
      </c>
      <c r="D202" s="4">
        <v>145863.79069775017</v>
      </c>
      <c r="E202" s="4">
        <v>7817</v>
      </c>
      <c r="F202" s="4">
        <v>11319.693184393798</v>
      </c>
      <c r="G202" s="4">
        <v>93326.565582999901</v>
      </c>
      <c r="H202" s="4">
        <v>91816.750181000025</v>
      </c>
      <c r="I202" s="4">
        <v>0</v>
      </c>
      <c r="J202" s="4">
        <v>2625.5049384784998</v>
      </c>
      <c r="K202" s="4"/>
      <c r="L202" s="4">
        <v>72431.387520599994</v>
      </c>
      <c r="M202" s="4">
        <v>83950.220417253004</v>
      </c>
      <c r="N202" s="4">
        <v>137994.72115181584</v>
      </c>
      <c r="O202" s="4">
        <v>148507.53627443587</v>
      </c>
      <c r="P202" s="4">
        <f t="shared" si="3"/>
        <v>930599.32829054841</v>
      </c>
    </row>
    <row r="203" spans="1:16" ht="15.95" customHeight="1" x14ac:dyDescent="0.25">
      <c r="A203" s="13">
        <v>43024</v>
      </c>
      <c r="B203" s="13"/>
      <c r="C203" s="4">
        <v>179441.56921654631</v>
      </c>
      <c r="D203" s="4">
        <v>386570.36019540037</v>
      </c>
      <c r="E203" s="4">
        <v>26524</v>
      </c>
      <c r="F203" s="4">
        <v>13517.084983420596</v>
      </c>
      <c r="G203" s="4">
        <v>87083.174889186135</v>
      </c>
      <c r="H203" s="4">
        <v>145165.31636499998</v>
      </c>
      <c r="I203" s="4">
        <v>0</v>
      </c>
      <c r="J203" s="4">
        <v>3775.9027006264996</v>
      </c>
      <c r="K203" s="4"/>
      <c r="L203" s="4">
        <v>126342.67309069997</v>
      </c>
      <c r="M203" s="4">
        <v>140882.65274210001</v>
      </c>
      <c r="N203" s="4">
        <v>259538.60388732684</v>
      </c>
      <c r="O203" s="4">
        <v>221559.28152271328</v>
      </c>
      <c r="P203" s="4">
        <f t="shared" si="3"/>
        <v>1590400.6195930201</v>
      </c>
    </row>
    <row r="204" spans="1:16" ht="15.95" customHeight="1" x14ac:dyDescent="0.25">
      <c r="A204" s="13">
        <v>43031</v>
      </c>
      <c r="B204" s="13"/>
      <c r="C204" s="4">
        <v>144327.13532201498</v>
      </c>
      <c r="D204" s="4">
        <v>223258.25461584996</v>
      </c>
      <c r="E204" s="4">
        <v>17771</v>
      </c>
      <c r="F204" s="4">
        <v>7421.1791012870872</v>
      </c>
      <c r="G204" s="4">
        <v>108231.14506189575</v>
      </c>
      <c r="H204" s="4">
        <v>202250.53688799997</v>
      </c>
      <c r="I204" s="4">
        <v>0</v>
      </c>
      <c r="J204" s="4">
        <v>1844.4755077884997</v>
      </c>
      <c r="K204" s="4"/>
      <c r="L204" s="4">
        <v>116995.3168748</v>
      </c>
      <c r="M204" s="4">
        <v>72847.892696319963</v>
      </c>
      <c r="N204" s="4">
        <v>256029.854334334</v>
      </c>
      <c r="O204" s="4">
        <v>160914.99779977847</v>
      </c>
      <c r="P204" s="4">
        <f t="shared" si="3"/>
        <v>1311891.7882020688</v>
      </c>
    </row>
    <row r="205" spans="1:16" ht="15.95" customHeight="1" x14ac:dyDescent="0.25">
      <c r="A205" s="13">
        <v>43038</v>
      </c>
      <c r="B205" s="13"/>
      <c r="C205" s="4">
        <v>110075.56500105554</v>
      </c>
      <c r="D205" s="4">
        <v>219119.04303824986</v>
      </c>
      <c r="E205" s="4">
        <v>13787.124506</v>
      </c>
      <c r="F205" s="4">
        <v>6997.3379526599001</v>
      </c>
      <c r="G205" s="4">
        <v>0</v>
      </c>
      <c r="H205" s="4">
        <v>108811.01011200006</v>
      </c>
      <c r="I205" s="4">
        <v>0</v>
      </c>
      <c r="J205" s="4">
        <v>1873.234310911</v>
      </c>
      <c r="K205" s="4">
        <v>24351.816739000005</v>
      </c>
      <c r="L205" s="4">
        <v>94546.480714380014</v>
      </c>
      <c r="M205" s="4">
        <v>127196.36475909656</v>
      </c>
      <c r="N205" s="4">
        <v>323338.52611778263</v>
      </c>
      <c r="O205" s="4">
        <v>230861.99046356132</v>
      </c>
      <c r="P205" s="4">
        <f t="shared" si="3"/>
        <v>1260958.493714697</v>
      </c>
    </row>
    <row r="206" spans="1:16" ht="15.95" customHeight="1" x14ac:dyDescent="0.25">
      <c r="A206" s="13">
        <v>43045</v>
      </c>
      <c r="B206" s="13"/>
      <c r="C206" s="4">
        <v>162013.64538433505</v>
      </c>
      <c r="D206" s="4">
        <v>202934.43907610007</v>
      </c>
      <c r="E206" s="4">
        <v>20793</v>
      </c>
      <c r="F206" s="4">
        <v>13255.801761462499</v>
      </c>
      <c r="G206" s="4">
        <v>0</v>
      </c>
      <c r="H206" s="4">
        <v>158363.70202700008</v>
      </c>
      <c r="I206" s="4">
        <v>0</v>
      </c>
      <c r="J206" s="4">
        <v>2959.3044875600003</v>
      </c>
      <c r="K206" s="4">
        <v>43852.311033999991</v>
      </c>
      <c r="L206" s="4">
        <v>160813.94854002399</v>
      </c>
      <c r="M206" s="4">
        <v>413449.6669450709</v>
      </c>
      <c r="N206" s="4">
        <v>224358.84667269391</v>
      </c>
      <c r="O206" s="4">
        <v>235467.9502964477</v>
      </c>
      <c r="P206" s="4">
        <f t="shared" si="3"/>
        <v>1638262.6162246941</v>
      </c>
    </row>
    <row r="207" spans="1:16" ht="15.95" customHeight="1" x14ac:dyDescent="0.25">
      <c r="A207" s="13">
        <v>43052</v>
      </c>
      <c r="B207" s="13"/>
      <c r="C207" s="4">
        <v>127787.80916720968</v>
      </c>
      <c r="D207" s="4">
        <v>142868.50835129991</v>
      </c>
      <c r="E207" s="4">
        <v>10672</v>
      </c>
      <c r="F207" s="4">
        <v>12016.467615880492</v>
      </c>
      <c r="G207" s="4">
        <v>0</v>
      </c>
      <c r="H207" s="4">
        <v>149073.12791600003</v>
      </c>
      <c r="I207" s="4">
        <v>0</v>
      </c>
      <c r="J207" s="4">
        <v>2432.2741694124998</v>
      </c>
      <c r="K207" s="4">
        <v>38855.519270000012</v>
      </c>
      <c r="L207" s="4">
        <v>91089.454310011497</v>
      </c>
      <c r="M207" s="4">
        <v>72927.436884491501</v>
      </c>
      <c r="N207" s="4">
        <v>272253.92651026975</v>
      </c>
      <c r="O207" s="4">
        <v>488447.02027673088</v>
      </c>
      <c r="P207" s="4">
        <f t="shared" ref="P207:P271" si="4">SUM(C207:O207)</f>
        <v>1408423.5444713063</v>
      </c>
    </row>
    <row r="208" spans="1:16" ht="15.95" customHeight="1" x14ac:dyDescent="0.25">
      <c r="A208" s="13">
        <v>43059</v>
      </c>
      <c r="B208" s="13"/>
      <c r="C208" s="4">
        <v>85646.078104228436</v>
      </c>
      <c r="D208" s="4">
        <v>149886.68544974981</v>
      </c>
      <c r="E208" s="4">
        <v>10606</v>
      </c>
      <c r="F208" s="4">
        <v>10228.754276021196</v>
      </c>
      <c r="G208" s="4">
        <v>0</v>
      </c>
      <c r="H208" s="4">
        <v>176567.90270799995</v>
      </c>
      <c r="I208" s="4">
        <v>0</v>
      </c>
      <c r="J208" s="4">
        <v>368.72292151300002</v>
      </c>
      <c r="K208" s="4">
        <v>22458.69671900001</v>
      </c>
      <c r="L208" s="4">
        <v>65866.081026459986</v>
      </c>
      <c r="M208" s="4">
        <v>85126.649560283215</v>
      </c>
      <c r="N208" s="4">
        <v>285482.34966851835</v>
      </c>
      <c r="O208" s="4">
        <v>372033.73614648904</v>
      </c>
      <c r="P208" s="4">
        <f t="shared" si="4"/>
        <v>1264271.6565802628</v>
      </c>
    </row>
    <row r="209" spans="1:16" ht="15.95" customHeight="1" x14ac:dyDescent="0.25">
      <c r="A209" s="13">
        <v>43066</v>
      </c>
      <c r="B209" s="13"/>
      <c r="C209" s="4">
        <v>119913.89745291416</v>
      </c>
      <c r="D209" s="4">
        <v>225579.10793370014</v>
      </c>
      <c r="E209" s="4">
        <v>15688</v>
      </c>
      <c r="F209" s="4">
        <v>11863.894590828999</v>
      </c>
      <c r="G209" s="4">
        <v>0</v>
      </c>
      <c r="H209" s="4">
        <v>126471.21081800005</v>
      </c>
      <c r="I209" s="4">
        <v>0</v>
      </c>
      <c r="J209" s="4">
        <v>2943.5406826319995</v>
      </c>
      <c r="K209" s="4">
        <v>482.48749199999997</v>
      </c>
      <c r="L209" s="4">
        <v>101795.92030103998</v>
      </c>
      <c r="M209" s="4">
        <v>37462.304816736796</v>
      </c>
      <c r="N209" s="4">
        <v>333606.99539086979</v>
      </c>
      <c r="O209" s="4">
        <v>342137.08317142102</v>
      </c>
      <c r="P209" s="4">
        <f t="shared" si="4"/>
        <v>1317944.4426501428</v>
      </c>
    </row>
    <row r="210" spans="1:16" ht="15.95" customHeight="1" x14ac:dyDescent="0.25">
      <c r="A210" s="13">
        <v>43073</v>
      </c>
      <c r="B210" s="13"/>
      <c r="C210" s="4">
        <v>189979.04317878181</v>
      </c>
      <c r="D210" s="4">
        <v>207566.32084201</v>
      </c>
      <c r="E210" s="4">
        <v>34263</v>
      </c>
      <c r="F210" s="4">
        <v>6142.1128411717</v>
      </c>
      <c r="G210" s="4">
        <v>0</v>
      </c>
      <c r="H210" s="4">
        <v>159151.78636200001</v>
      </c>
      <c r="I210" s="4">
        <v>0</v>
      </c>
      <c r="J210" s="4">
        <v>2816.3697280909996</v>
      </c>
      <c r="K210" s="4">
        <v>26178.640517000003</v>
      </c>
      <c r="L210" s="4">
        <v>81214.19343484001</v>
      </c>
      <c r="M210" s="4">
        <v>63466.268809283298</v>
      </c>
      <c r="N210" s="4">
        <v>331308.27094728674</v>
      </c>
      <c r="O210" s="4">
        <v>455858.11898410571</v>
      </c>
      <c r="P210" s="4">
        <f t="shared" si="4"/>
        <v>1557944.1256445704</v>
      </c>
    </row>
    <row r="211" spans="1:16" ht="15.95" customHeight="1" x14ac:dyDescent="0.25">
      <c r="A211" s="13">
        <v>43080</v>
      </c>
      <c r="B211" s="13"/>
      <c r="C211" s="4">
        <v>173912.97256057875</v>
      </c>
      <c r="D211" s="4">
        <v>323685.88964309997</v>
      </c>
      <c r="E211" s="4">
        <v>15874</v>
      </c>
      <c r="F211" s="4">
        <v>15258.900681039198</v>
      </c>
      <c r="G211" s="4">
        <v>0</v>
      </c>
      <c r="H211" s="4">
        <v>115367.16372099999</v>
      </c>
      <c r="I211" s="4">
        <v>0</v>
      </c>
      <c r="J211" s="4">
        <v>1487.5366667310002</v>
      </c>
      <c r="K211" s="4">
        <v>22018.362562000002</v>
      </c>
      <c r="L211" s="4">
        <v>91932.688770480003</v>
      </c>
      <c r="M211" s="4">
        <v>397038.87947992614</v>
      </c>
      <c r="N211" s="4">
        <v>330759.48882101348</v>
      </c>
      <c r="O211" s="4">
        <v>334720.44816837762</v>
      </c>
      <c r="P211" s="4">
        <f t="shared" si="4"/>
        <v>1822056.331074246</v>
      </c>
    </row>
    <row r="212" spans="1:16" ht="15.95" customHeight="1" x14ac:dyDescent="0.25">
      <c r="A212" s="13">
        <v>43087</v>
      </c>
      <c r="B212" s="13"/>
      <c r="C212" s="4">
        <v>87270.981139338503</v>
      </c>
      <c r="D212" s="4">
        <v>309450.87256754999</v>
      </c>
      <c r="E212" s="4">
        <v>19355</v>
      </c>
      <c r="F212" s="4">
        <v>9252.4400031207006</v>
      </c>
      <c r="G212" s="4">
        <v>0</v>
      </c>
      <c r="H212" s="4">
        <v>104150.090921</v>
      </c>
      <c r="I212" s="4">
        <v>0</v>
      </c>
      <c r="J212" s="4">
        <v>2495.6818527739997</v>
      </c>
      <c r="K212" s="4">
        <v>0</v>
      </c>
      <c r="L212" s="4">
        <v>110427.49846310003</v>
      </c>
      <c r="M212" s="4">
        <v>74971.982337457419</v>
      </c>
      <c r="N212" s="4">
        <v>231991.7893819591</v>
      </c>
      <c r="O212" s="4">
        <v>530098.19535112428</v>
      </c>
      <c r="P212" s="4">
        <f t="shared" si="4"/>
        <v>1479464.5320174242</v>
      </c>
    </row>
    <row r="213" spans="1:16" ht="15.95" customHeight="1" x14ac:dyDescent="0.25">
      <c r="A213" s="13">
        <v>43094</v>
      </c>
      <c r="B213" s="13"/>
      <c r="C213" s="4">
        <v>45507.715467044109</v>
      </c>
      <c r="D213" s="4">
        <v>114689.96354599998</v>
      </c>
      <c r="E213" s="4">
        <v>29970</v>
      </c>
      <c r="F213" s="4">
        <v>10705.705878815399</v>
      </c>
      <c r="G213" s="4">
        <v>0</v>
      </c>
      <c r="H213" s="4">
        <v>47046.553425000006</v>
      </c>
      <c r="I213" s="4">
        <v>0</v>
      </c>
      <c r="J213" s="4">
        <v>1209.6823480130001</v>
      </c>
      <c r="K213" s="4">
        <v>0</v>
      </c>
      <c r="L213" s="4">
        <v>40351.688974659999</v>
      </c>
      <c r="M213" s="4">
        <v>2011.0125095000001</v>
      </c>
      <c r="N213" s="4">
        <v>77373.736222564708</v>
      </c>
      <c r="O213" s="4">
        <v>96016.71586641761</v>
      </c>
      <c r="P213" s="4">
        <f t="shared" si="4"/>
        <v>464882.77423801488</v>
      </c>
    </row>
    <row r="214" spans="1:16" ht="15.95" customHeight="1" x14ac:dyDescent="0.25">
      <c r="A214" s="13">
        <v>43101</v>
      </c>
      <c r="B214" s="13"/>
      <c r="C214" s="4">
        <v>123914.81561049525</v>
      </c>
      <c r="D214" s="4">
        <v>195098.26237339998</v>
      </c>
      <c r="E214" s="4">
        <v>25272</v>
      </c>
      <c r="F214" s="4">
        <v>16549.427235549501</v>
      </c>
      <c r="G214" s="4">
        <v>0</v>
      </c>
      <c r="H214" s="4">
        <v>115408.28454800004</v>
      </c>
      <c r="I214" s="4">
        <v>0</v>
      </c>
      <c r="J214" s="4">
        <v>1385.4650682472</v>
      </c>
      <c r="K214" s="4">
        <v>1786.4138520000001</v>
      </c>
      <c r="L214" s="4">
        <v>98217.940369939985</v>
      </c>
      <c r="M214" s="4">
        <v>64035.020835449999</v>
      </c>
      <c r="N214" s="4">
        <v>246861.82386938084</v>
      </c>
      <c r="O214" s="4">
        <v>207730.17505621465</v>
      </c>
      <c r="P214" s="4">
        <f t="shared" si="4"/>
        <v>1096259.6288186775</v>
      </c>
    </row>
    <row r="215" spans="1:16" ht="15.95" customHeight="1" x14ac:dyDescent="0.25">
      <c r="A215" s="13">
        <v>43108</v>
      </c>
      <c r="B215" s="13"/>
      <c r="C215" s="4">
        <v>142882.65126131824</v>
      </c>
      <c r="D215" s="4">
        <v>256953.48316649999</v>
      </c>
      <c r="E215" s="4">
        <v>29955</v>
      </c>
      <c r="F215" s="4">
        <v>19355.674629549801</v>
      </c>
      <c r="G215" s="4">
        <v>0</v>
      </c>
      <c r="H215" s="4">
        <v>161343.57042500004</v>
      </c>
      <c r="I215" s="4">
        <v>0</v>
      </c>
      <c r="J215" s="4">
        <v>2144.3754853045994</v>
      </c>
      <c r="K215" s="4">
        <v>11218.258311000001</v>
      </c>
      <c r="L215" s="4">
        <v>171003.22564313991</v>
      </c>
      <c r="M215" s="4">
        <v>58543.882989527985</v>
      </c>
      <c r="N215" s="4">
        <v>332598.7851302902</v>
      </c>
      <c r="O215" s="4">
        <v>572682.92433132965</v>
      </c>
      <c r="P215" s="4">
        <f t="shared" si="4"/>
        <v>1758681.8313729605</v>
      </c>
    </row>
    <row r="216" spans="1:16" ht="15.95" customHeight="1" x14ac:dyDescent="0.25">
      <c r="A216" s="13">
        <v>43115</v>
      </c>
      <c r="B216" s="13"/>
      <c r="C216" s="4">
        <v>182589.20824675809</v>
      </c>
      <c r="D216" s="4">
        <v>240102.06827890014</v>
      </c>
      <c r="E216" s="4">
        <v>12819.897359000001</v>
      </c>
      <c r="F216" s="4">
        <v>15568.014711433399</v>
      </c>
      <c r="G216" s="4">
        <v>0</v>
      </c>
      <c r="H216" s="4">
        <v>145618.78613600004</v>
      </c>
      <c r="I216" s="4">
        <v>0</v>
      </c>
      <c r="J216" s="4">
        <v>2739.7759663063002</v>
      </c>
      <c r="K216" s="4">
        <v>68404.889385000075</v>
      </c>
      <c r="L216" s="4">
        <v>161716.7159179</v>
      </c>
      <c r="M216" s="4">
        <v>105849.36497462355</v>
      </c>
      <c r="N216" s="4">
        <v>318552.38261063414</v>
      </c>
      <c r="O216" s="4">
        <v>312533.34158990608</v>
      </c>
      <c r="P216" s="4">
        <f t="shared" si="4"/>
        <v>1566494.4451764617</v>
      </c>
    </row>
    <row r="217" spans="1:16" ht="15.95" customHeight="1" x14ac:dyDescent="0.25">
      <c r="A217" s="13">
        <v>43122</v>
      </c>
      <c r="B217" s="13"/>
      <c r="C217" s="4">
        <v>206331.61465716083</v>
      </c>
      <c r="D217" s="4">
        <v>286735.04546889983</v>
      </c>
      <c r="E217" s="4">
        <v>20974</v>
      </c>
      <c r="F217" s="4">
        <v>17423.4327986688</v>
      </c>
      <c r="G217" s="4">
        <v>0</v>
      </c>
      <c r="H217" s="4">
        <v>204260.44959499998</v>
      </c>
      <c r="I217" s="4">
        <v>0</v>
      </c>
      <c r="J217" s="4">
        <v>3895.7921788256999</v>
      </c>
      <c r="K217" s="4">
        <v>81358.389980000036</v>
      </c>
      <c r="L217" s="4">
        <v>141971.27378777997</v>
      </c>
      <c r="M217" s="4">
        <v>130145.57825427607</v>
      </c>
      <c r="N217" s="4">
        <v>344230.39915129798</v>
      </c>
      <c r="O217" s="4">
        <v>405530.99391625391</v>
      </c>
      <c r="P217" s="4">
        <f t="shared" si="4"/>
        <v>1842856.969788163</v>
      </c>
    </row>
    <row r="218" spans="1:16" ht="15.95" customHeight="1" x14ac:dyDescent="0.25">
      <c r="A218" s="13">
        <v>43129</v>
      </c>
      <c r="B218" s="13"/>
      <c r="C218" s="4">
        <v>263098.59737301286</v>
      </c>
      <c r="D218" s="4">
        <v>389281.43379724975</v>
      </c>
      <c r="E218" s="4">
        <v>19642</v>
      </c>
      <c r="F218" s="4">
        <v>18246.716843191803</v>
      </c>
      <c r="G218" s="4">
        <v>0</v>
      </c>
      <c r="H218" s="4">
        <v>210249.22825599983</v>
      </c>
      <c r="I218" s="4">
        <v>0</v>
      </c>
      <c r="J218" s="4">
        <v>5223.4991353284995</v>
      </c>
      <c r="K218" s="4">
        <v>83246.999963000009</v>
      </c>
      <c r="L218" s="4">
        <v>125989.59822265994</v>
      </c>
      <c r="M218" s="4">
        <v>86962.934623066802</v>
      </c>
      <c r="N218" s="4">
        <v>315278.28838026442</v>
      </c>
      <c r="O218" s="4">
        <v>460070.81787503802</v>
      </c>
      <c r="P218" s="4">
        <f t="shared" si="4"/>
        <v>1977290.1144688115</v>
      </c>
    </row>
    <row r="219" spans="1:16" ht="15.95" customHeight="1" x14ac:dyDescent="0.25">
      <c r="A219" s="13">
        <v>43136</v>
      </c>
      <c r="B219" s="13"/>
      <c r="C219" s="4">
        <v>168487.1071364482</v>
      </c>
      <c r="D219" s="4">
        <v>368718.04204954952</v>
      </c>
      <c r="E219" s="4">
        <v>29938</v>
      </c>
      <c r="F219" s="4">
        <v>16766.275670171599</v>
      </c>
      <c r="G219" s="4">
        <v>0</v>
      </c>
      <c r="H219" s="4">
        <v>223849.07335999983</v>
      </c>
      <c r="I219" s="4">
        <v>0</v>
      </c>
      <c r="J219" s="4">
        <v>5252.2246365695</v>
      </c>
      <c r="K219" s="4">
        <v>365.88154599999996</v>
      </c>
      <c r="L219" s="4">
        <v>136499.52574139999</v>
      </c>
      <c r="M219" s="4">
        <v>136308.1491333787</v>
      </c>
      <c r="N219" s="4">
        <v>503426.25382528518</v>
      </c>
      <c r="O219" s="4">
        <v>554416.76340786205</v>
      </c>
      <c r="P219" s="4">
        <f t="shared" si="4"/>
        <v>2144027.2965066647</v>
      </c>
    </row>
    <row r="220" spans="1:16" ht="15.95" customHeight="1" x14ac:dyDescent="0.25">
      <c r="A220" s="13">
        <v>43143</v>
      </c>
      <c r="B220" s="13"/>
      <c r="C220" s="4">
        <v>135136.2379065408</v>
      </c>
      <c r="D220" s="4">
        <v>295174.94982815004</v>
      </c>
      <c r="E220" s="4">
        <v>30814</v>
      </c>
      <c r="F220" s="4">
        <v>16118.174202572423</v>
      </c>
      <c r="G220" s="4">
        <v>0</v>
      </c>
      <c r="H220" s="4">
        <v>194104.83672799979</v>
      </c>
      <c r="I220" s="4">
        <v>0</v>
      </c>
      <c r="J220" s="4">
        <v>5479.9787727518988</v>
      </c>
      <c r="K220" s="4">
        <v>88866.660557000054</v>
      </c>
      <c r="L220" s="4">
        <v>122209.13487328001</v>
      </c>
      <c r="M220" s="4">
        <v>267167.64464428747</v>
      </c>
      <c r="N220" s="4">
        <v>305388.92977770942</v>
      </c>
      <c r="O220" s="4">
        <v>448416.9498964388</v>
      </c>
      <c r="P220" s="4">
        <f t="shared" si="4"/>
        <v>1908877.4971867308</v>
      </c>
    </row>
    <row r="221" spans="1:16" ht="15.95" customHeight="1" x14ac:dyDescent="0.25">
      <c r="A221" s="13">
        <v>43150</v>
      </c>
      <c r="B221" s="13"/>
      <c r="C221" s="4">
        <v>142484.63478579532</v>
      </c>
      <c r="D221" s="4">
        <v>196067.38897415003</v>
      </c>
      <c r="E221" s="4">
        <v>6815</v>
      </c>
      <c r="F221" s="4">
        <v>18071.773241598992</v>
      </c>
      <c r="G221" s="4">
        <v>0</v>
      </c>
      <c r="H221" s="4">
        <v>137452.25655999998</v>
      </c>
      <c r="I221" s="4">
        <v>0</v>
      </c>
      <c r="J221" s="4">
        <v>3376.2145310306</v>
      </c>
      <c r="K221" s="4">
        <v>9377.7380999999987</v>
      </c>
      <c r="L221" s="4">
        <v>120386.26140057996</v>
      </c>
      <c r="M221" s="4">
        <v>104632.52229305581</v>
      </c>
      <c r="N221" s="4">
        <v>324269.67802692542</v>
      </c>
      <c r="O221" s="4">
        <v>322159.07007667702</v>
      </c>
      <c r="P221" s="4">
        <f t="shared" si="4"/>
        <v>1385092.5379898131</v>
      </c>
    </row>
    <row r="222" spans="1:16" ht="15.95" customHeight="1" x14ac:dyDescent="0.25">
      <c r="A222" s="13">
        <v>43157</v>
      </c>
      <c r="B222" s="13"/>
      <c r="C222" s="4">
        <v>227089.17406474843</v>
      </c>
      <c r="D222" s="4">
        <v>290442.78880209971</v>
      </c>
      <c r="E222" s="4">
        <v>21344</v>
      </c>
      <c r="F222" s="4">
        <v>17778.273139648703</v>
      </c>
      <c r="G222" s="4">
        <v>0</v>
      </c>
      <c r="H222" s="4">
        <v>139293.30860599995</v>
      </c>
      <c r="I222" s="4">
        <v>0</v>
      </c>
      <c r="J222" s="4">
        <v>4262.1628373013</v>
      </c>
      <c r="K222" s="4">
        <v>37966.782699000003</v>
      </c>
      <c r="L222" s="4">
        <v>126106.52426910006</v>
      </c>
      <c r="M222" s="4">
        <v>521497.33260511002</v>
      </c>
      <c r="N222" s="4">
        <v>421229.36664967443</v>
      </c>
      <c r="O222" s="4">
        <v>533522.78039605427</v>
      </c>
      <c r="P222" s="4">
        <f t="shared" si="4"/>
        <v>2340532.4940687367</v>
      </c>
    </row>
    <row r="223" spans="1:16" ht="15.95" customHeight="1" x14ac:dyDescent="0.25">
      <c r="A223" s="13">
        <v>43164</v>
      </c>
      <c r="B223" s="13"/>
      <c r="C223" s="4">
        <v>155215.99193890681</v>
      </c>
      <c r="D223" s="4">
        <v>208632.59214930004</v>
      </c>
      <c r="E223" s="4">
        <v>38174</v>
      </c>
      <c r="F223" s="4">
        <v>17837.195637362202</v>
      </c>
      <c r="G223" s="4">
        <v>0</v>
      </c>
      <c r="H223" s="4">
        <v>176767.49691499994</v>
      </c>
      <c r="I223" s="4">
        <v>0</v>
      </c>
      <c r="J223" s="4">
        <v>5005.7112780758998</v>
      </c>
      <c r="K223" s="4">
        <v>2074.1997820000006</v>
      </c>
      <c r="L223" s="4">
        <v>175485.13435900008</v>
      </c>
      <c r="M223" s="4">
        <v>208907.67651504785</v>
      </c>
      <c r="N223" s="4">
        <v>385861.2820278767</v>
      </c>
      <c r="O223" s="4">
        <v>388414.98259262735</v>
      </c>
      <c r="P223" s="4">
        <f t="shared" si="4"/>
        <v>1762376.2631951971</v>
      </c>
    </row>
    <row r="224" spans="1:16" ht="15.95" customHeight="1" x14ac:dyDescent="0.25">
      <c r="A224" s="13">
        <v>43171</v>
      </c>
      <c r="B224" s="13"/>
      <c r="C224" s="4">
        <v>159536.71374948573</v>
      </c>
      <c r="D224" s="4">
        <v>222746.56861665001</v>
      </c>
      <c r="E224" s="4">
        <v>16740</v>
      </c>
      <c r="F224" s="4">
        <v>56692.047205629002</v>
      </c>
      <c r="G224" s="4">
        <v>0</v>
      </c>
      <c r="H224" s="4">
        <v>215561.41770600004</v>
      </c>
      <c r="I224" s="4">
        <v>0</v>
      </c>
      <c r="J224" s="4">
        <v>6236.8030769793986</v>
      </c>
      <c r="K224" s="4">
        <v>34161.867039000004</v>
      </c>
      <c r="L224" s="4">
        <v>212813.16213165998</v>
      </c>
      <c r="M224" s="4">
        <v>195059.49842279998</v>
      </c>
      <c r="N224" s="4">
        <v>349298.3399664652</v>
      </c>
      <c r="O224" s="4">
        <v>425164.94334330881</v>
      </c>
      <c r="P224" s="4">
        <f t="shared" si="4"/>
        <v>1894011.3612579782</v>
      </c>
    </row>
    <row r="225" spans="1:16" ht="15.95" customHeight="1" x14ac:dyDescent="0.25">
      <c r="A225" s="13">
        <v>43178</v>
      </c>
      <c r="B225" s="13"/>
      <c r="C225" s="4">
        <v>138221.94645761559</v>
      </c>
      <c r="D225" s="4">
        <v>287860.0465592501</v>
      </c>
      <c r="E225" s="4">
        <v>21740</v>
      </c>
      <c r="F225" s="4">
        <v>15109.595040493734</v>
      </c>
      <c r="G225" s="4">
        <v>0</v>
      </c>
      <c r="H225" s="4">
        <v>161134.42284500002</v>
      </c>
      <c r="I225" s="4">
        <v>0</v>
      </c>
      <c r="J225" s="4">
        <v>4524.1999302564009</v>
      </c>
      <c r="K225" s="4">
        <v>4344.1721359999992</v>
      </c>
      <c r="L225" s="4">
        <v>249405.39546320005</v>
      </c>
      <c r="M225" s="4">
        <v>342092.94283740351</v>
      </c>
      <c r="N225" s="4">
        <v>403483.9901558017</v>
      </c>
      <c r="O225" s="4">
        <v>454476.84435988363</v>
      </c>
      <c r="P225" s="4">
        <f t="shared" si="4"/>
        <v>2082393.5557849046</v>
      </c>
    </row>
    <row r="226" spans="1:16" ht="15.95" customHeight="1" x14ac:dyDescent="0.25">
      <c r="A226" s="13">
        <v>43185</v>
      </c>
      <c r="B226" s="13"/>
      <c r="C226" s="4">
        <v>150775.36789969352</v>
      </c>
      <c r="D226" s="4">
        <v>175447.34851694989</v>
      </c>
      <c r="E226" s="4">
        <v>13047</v>
      </c>
      <c r="F226" s="4">
        <v>7921.3610558250994</v>
      </c>
      <c r="G226" s="4">
        <v>0</v>
      </c>
      <c r="H226" s="4">
        <v>83937.472156000018</v>
      </c>
      <c r="I226" s="4">
        <v>0</v>
      </c>
      <c r="J226" s="4">
        <v>2040.5532755078998</v>
      </c>
      <c r="K226" s="4">
        <v>65317.441796918829</v>
      </c>
      <c r="L226" s="4">
        <v>155605.76432522002</v>
      </c>
      <c r="M226" s="4">
        <v>358417.62446102785</v>
      </c>
      <c r="N226" s="4">
        <v>263537.00687663193</v>
      </c>
      <c r="O226" s="4">
        <v>333791.01216794562</v>
      </c>
      <c r="P226" s="4">
        <f t="shared" si="4"/>
        <v>1609837.9525317205</v>
      </c>
    </row>
    <row r="227" spans="1:16" ht="15.95" customHeight="1" x14ac:dyDescent="0.25">
      <c r="A227" s="13">
        <v>43192</v>
      </c>
      <c r="B227" s="13"/>
      <c r="C227" s="4">
        <v>97100.886634693132</v>
      </c>
      <c r="D227" s="4">
        <v>200203.11266667902</v>
      </c>
      <c r="E227" s="4">
        <v>19505.263425500001</v>
      </c>
      <c r="F227" s="4">
        <v>13491.994833557144</v>
      </c>
      <c r="G227" s="4">
        <v>0</v>
      </c>
      <c r="H227" s="4">
        <v>82753.575247000015</v>
      </c>
      <c r="I227" s="4">
        <v>0</v>
      </c>
      <c r="J227" s="4">
        <v>5120.5904053510994</v>
      </c>
      <c r="K227" s="4">
        <v>12826.28945593971</v>
      </c>
      <c r="L227" s="4">
        <v>140320.08039912005</v>
      </c>
      <c r="M227" s="4">
        <v>55274.735600000015</v>
      </c>
      <c r="N227" s="4">
        <v>310644.86932658002</v>
      </c>
      <c r="O227" s="4">
        <v>358350.80377605482</v>
      </c>
      <c r="P227" s="4">
        <f t="shared" si="4"/>
        <v>1295592.2017704751</v>
      </c>
    </row>
    <row r="228" spans="1:16" ht="15.95" customHeight="1" x14ac:dyDescent="0.25">
      <c r="A228" s="13">
        <v>43199</v>
      </c>
      <c r="B228" s="13"/>
      <c r="C228" s="4">
        <v>120858.91582389594</v>
      </c>
      <c r="D228" s="4">
        <v>165790.27899329984</v>
      </c>
      <c r="E228" s="4">
        <v>6042.9019159999998</v>
      </c>
      <c r="F228" s="4">
        <v>32409.883004419884</v>
      </c>
      <c r="G228" s="4">
        <v>0</v>
      </c>
      <c r="H228" s="4">
        <v>132255.41958799999</v>
      </c>
      <c r="I228" s="4">
        <v>0</v>
      </c>
      <c r="J228" s="4">
        <v>4656.3703090235012</v>
      </c>
      <c r="K228" s="4">
        <v>30441.709609037709</v>
      </c>
      <c r="L228" s="4">
        <v>114361.17481356004</v>
      </c>
      <c r="M228" s="4">
        <v>132453.01436728472</v>
      </c>
      <c r="N228" s="4">
        <v>277474.31463227782</v>
      </c>
      <c r="O228" s="4">
        <v>268076.085227762</v>
      </c>
      <c r="P228" s="4">
        <f t="shared" si="4"/>
        <v>1284820.0682845614</v>
      </c>
    </row>
    <row r="229" spans="1:16" ht="15.95" customHeight="1" x14ac:dyDescent="0.25">
      <c r="A229" s="13">
        <v>43206</v>
      </c>
      <c r="B229" s="13"/>
      <c r="C229" s="4">
        <v>158119.04673837725</v>
      </c>
      <c r="D229" s="4">
        <v>244665.47770214992</v>
      </c>
      <c r="E229" s="4">
        <v>16742.402900000001</v>
      </c>
      <c r="F229" s="4">
        <v>17819.746350326201</v>
      </c>
      <c r="G229" s="4">
        <v>0</v>
      </c>
      <c r="H229" s="4">
        <v>131306.149233</v>
      </c>
      <c r="I229" s="4">
        <v>0</v>
      </c>
      <c r="J229" s="4">
        <v>3750.8882175926992</v>
      </c>
      <c r="K229" s="4">
        <v>3011.0911890360999</v>
      </c>
      <c r="L229" s="4">
        <v>181346.23466053998</v>
      </c>
      <c r="M229" s="4">
        <v>151078.88875253731</v>
      </c>
      <c r="N229" s="4">
        <v>432185.11847805197</v>
      </c>
      <c r="O229" s="4">
        <v>313350.74433990964</v>
      </c>
      <c r="P229" s="4">
        <f t="shared" si="4"/>
        <v>1653375.7885615213</v>
      </c>
    </row>
    <row r="230" spans="1:16" ht="15.95" customHeight="1" x14ac:dyDescent="0.25">
      <c r="A230" s="13">
        <v>43213</v>
      </c>
      <c r="B230" s="13"/>
      <c r="C230" s="4">
        <v>184701.31466527391</v>
      </c>
      <c r="D230" s="4">
        <v>405399.80860549968</v>
      </c>
      <c r="E230" s="4">
        <v>16736.933686999997</v>
      </c>
      <c r="F230" s="4">
        <v>11495.806600873999</v>
      </c>
      <c r="G230" s="4">
        <v>0</v>
      </c>
      <c r="H230" s="4">
        <v>136270.39058900005</v>
      </c>
      <c r="I230" s="4">
        <v>0</v>
      </c>
      <c r="J230" s="4">
        <v>7846.1832276308987</v>
      </c>
      <c r="K230" s="4">
        <v>28152.4024635108</v>
      </c>
      <c r="L230" s="4">
        <v>265692.00864988001</v>
      </c>
      <c r="M230" s="4">
        <v>256727.82540581614</v>
      </c>
      <c r="N230" s="4">
        <v>222437.21289274917</v>
      </c>
      <c r="O230" s="4">
        <v>458353.38678083348</v>
      </c>
      <c r="P230" s="4">
        <f t="shared" si="4"/>
        <v>1993813.2735680677</v>
      </c>
    </row>
    <row r="231" spans="1:16" ht="15.95" customHeight="1" x14ac:dyDescent="0.25">
      <c r="A231" s="13">
        <v>43220</v>
      </c>
      <c r="B231" s="13"/>
      <c r="C231" s="4">
        <v>144040.03360101607</v>
      </c>
      <c r="D231" s="4">
        <v>203234.33362354754</v>
      </c>
      <c r="E231" s="4">
        <v>15722</v>
      </c>
      <c r="F231" s="4">
        <v>18967.202693926494</v>
      </c>
      <c r="G231" s="4">
        <v>0</v>
      </c>
      <c r="H231" s="4">
        <v>104466.45655899994</v>
      </c>
      <c r="I231" s="4">
        <v>0</v>
      </c>
      <c r="J231" s="4">
        <v>3857.3098886571993</v>
      </c>
      <c r="K231" s="4">
        <v>592.25880391949988</v>
      </c>
      <c r="L231" s="4">
        <v>150018.07276149999</v>
      </c>
      <c r="M231" s="4">
        <v>124340.81229668844</v>
      </c>
      <c r="N231" s="4">
        <v>257405.08817755507</v>
      </c>
      <c r="O231" s="4">
        <v>350281.40403881698</v>
      </c>
      <c r="P231" s="4">
        <f t="shared" si="4"/>
        <v>1372924.9724446272</v>
      </c>
    </row>
    <row r="232" spans="1:16" ht="15.95" customHeight="1" x14ac:dyDescent="0.25">
      <c r="A232" s="13">
        <v>43227</v>
      </c>
      <c r="B232" s="13"/>
      <c r="C232" s="4">
        <v>150901.12746680429</v>
      </c>
      <c r="D232" s="4">
        <v>239626.85006279996</v>
      </c>
      <c r="E232" s="4">
        <v>26665</v>
      </c>
      <c r="F232" s="4">
        <v>17867.874574913196</v>
      </c>
      <c r="G232" s="4">
        <v>0</v>
      </c>
      <c r="H232" s="4">
        <v>121024.299293</v>
      </c>
      <c r="I232" s="4">
        <v>0</v>
      </c>
      <c r="J232" s="4">
        <v>5464.6109070344019</v>
      </c>
      <c r="K232" s="4">
        <v>86677.228601516326</v>
      </c>
      <c r="L232" s="4">
        <v>208621.02162013986</v>
      </c>
      <c r="M232" s="4">
        <v>75144.875967579981</v>
      </c>
      <c r="N232" s="4">
        <v>233608.78060463205</v>
      </c>
      <c r="O232" s="4">
        <v>283285.74303413159</v>
      </c>
      <c r="P232" s="4">
        <f t="shared" si="4"/>
        <v>1448887.4121325517</v>
      </c>
    </row>
    <row r="233" spans="1:16" ht="15.95" customHeight="1" x14ac:dyDescent="0.25">
      <c r="A233" s="13">
        <v>43234</v>
      </c>
      <c r="B233" s="13"/>
      <c r="C233" s="4">
        <v>153198.6605119234</v>
      </c>
      <c r="D233" s="4">
        <v>312904.40544639959</v>
      </c>
      <c r="E233" s="4">
        <v>23081</v>
      </c>
      <c r="F233" s="4">
        <v>16015.072963066188</v>
      </c>
      <c r="G233" s="4">
        <v>0</v>
      </c>
      <c r="H233" s="4">
        <v>134560.43033300003</v>
      </c>
      <c r="I233" s="4">
        <v>0</v>
      </c>
      <c r="J233" s="4">
        <v>6466.6080568888992</v>
      </c>
      <c r="K233" s="4">
        <v>32780.249145886737</v>
      </c>
      <c r="L233" s="4">
        <v>165016.40040105989</v>
      </c>
      <c r="M233" s="4">
        <v>90222.644889346091</v>
      </c>
      <c r="N233" s="4">
        <v>356586.73219121184</v>
      </c>
      <c r="O233" s="4">
        <v>372173.11103484052</v>
      </c>
      <c r="P233" s="4">
        <f t="shared" si="4"/>
        <v>1663005.3149736233</v>
      </c>
    </row>
    <row r="234" spans="1:16" ht="15.95" customHeight="1" x14ac:dyDescent="0.25">
      <c r="A234" s="13">
        <v>43241</v>
      </c>
      <c r="B234" s="13"/>
      <c r="C234" s="4">
        <v>255820.20823121766</v>
      </c>
      <c r="D234" s="4">
        <v>235450.85492336605</v>
      </c>
      <c r="E234" s="4">
        <v>29651.89345</v>
      </c>
      <c r="F234" s="4">
        <v>20781.823791852003</v>
      </c>
      <c r="G234" s="4">
        <v>0</v>
      </c>
      <c r="H234" s="4">
        <v>194541.47991299993</v>
      </c>
      <c r="I234" s="4">
        <v>0</v>
      </c>
      <c r="J234" s="4">
        <v>5342.1901362208</v>
      </c>
      <c r="K234" s="4">
        <v>46351.126015543603</v>
      </c>
      <c r="L234" s="4">
        <v>149791.54923139993</v>
      </c>
      <c r="M234" s="4">
        <v>433986.76706383273</v>
      </c>
      <c r="N234" s="4">
        <v>329632.30072494654</v>
      </c>
      <c r="O234" s="4">
        <v>537446.91775739891</v>
      </c>
      <c r="P234" s="4">
        <f t="shared" si="4"/>
        <v>2238797.1112387781</v>
      </c>
    </row>
    <row r="235" spans="1:16" ht="15.95" customHeight="1" x14ac:dyDescent="0.25">
      <c r="A235" s="13">
        <v>43248</v>
      </c>
      <c r="B235" s="13"/>
      <c r="C235" s="4">
        <v>159353.65577299078</v>
      </c>
      <c r="D235" s="4">
        <v>324439.14434197004</v>
      </c>
      <c r="E235" s="4">
        <v>18515.803319999999</v>
      </c>
      <c r="F235" s="4">
        <v>17380.351689855106</v>
      </c>
      <c r="G235" s="4">
        <v>0</v>
      </c>
      <c r="H235" s="4">
        <v>163632.53076799988</v>
      </c>
      <c r="I235" s="4">
        <v>0</v>
      </c>
      <c r="J235" s="4">
        <v>3659.2121899828007</v>
      </c>
      <c r="K235" s="4">
        <v>22237.897166336992</v>
      </c>
      <c r="L235" s="4">
        <v>137138.203683</v>
      </c>
      <c r="M235" s="4">
        <v>854971.30270529632</v>
      </c>
      <c r="N235" s="4">
        <v>452530.60435317113</v>
      </c>
      <c r="O235" s="4">
        <v>640072.75222755841</v>
      </c>
      <c r="P235" s="4">
        <f t="shared" si="4"/>
        <v>2793931.4582181615</v>
      </c>
    </row>
    <row r="236" spans="1:16" ht="15.95" customHeight="1" x14ac:dyDescent="0.25">
      <c r="A236" s="13">
        <v>43255</v>
      </c>
      <c r="B236" s="13"/>
      <c r="C236" s="4">
        <v>171563.15697250038</v>
      </c>
      <c r="D236" s="4">
        <v>240259.09659488592</v>
      </c>
      <c r="E236" s="4">
        <v>9215.8670000000002</v>
      </c>
      <c r="F236" s="4">
        <v>14280.255365297104</v>
      </c>
      <c r="G236" s="4">
        <v>0</v>
      </c>
      <c r="H236" s="4">
        <v>178707.17774499999</v>
      </c>
      <c r="I236" s="4">
        <v>0</v>
      </c>
      <c r="J236" s="4">
        <v>7615.8948794027028</v>
      </c>
      <c r="K236" s="4">
        <v>76221.967425406925</v>
      </c>
      <c r="L236" s="4">
        <v>134736.47443126014</v>
      </c>
      <c r="M236" s="4">
        <v>139775.40913950661</v>
      </c>
      <c r="N236" s="4">
        <v>330464.04380726255</v>
      </c>
      <c r="O236" s="4">
        <v>636462.1506399787</v>
      </c>
      <c r="P236" s="4">
        <f t="shared" si="4"/>
        <v>1939301.494000501</v>
      </c>
    </row>
    <row r="237" spans="1:16" ht="15.95" customHeight="1" x14ac:dyDescent="0.25">
      <c r="A237" s="13">
        <v>43262</v>
      </c>
      <c r="B237" s="13"/>
      <c r="C237" s="4">
        <v>171271.34680818161</v>
      </c>
      <c r="D237" s="4">
        <v>281286.62229267979</v>
      </c>
      <c r="E237" s="4">
        <v>22411</v>
      </c>
      <c r="F237" s="4">
        <v>11159.281495187195</v>
      </c>
      <c r="G237" s="4">
        <v>0</v>
      </c>
      <c r="H237" s="4">
        <v>212443.19756599996</v>
      </c>
      <c r="I237" s="4">
        <v>0</v>
      </c>
      <c r="J237" s="4">
        <v>2000.0204846430995</v>
      </c>
      <c r="K237" s="4">
        <v>4394.1046035422823</v>
      </c>
      <c r="L237" s="4">
        <v>163361.8066077001</v>
      </c>
      <c r="M237" s="4">
        <v>269680.74771533918</v>
      </c>
      <c r="N237" s="4">
        <v>406240.21153292235</v>
      </c>
      <c r="O237" s="4">
        <v>669504.09173100628</v>
      </c>
      <c r="P237" s="4">
        <f t="shared" si="4"/>
        <v>2213752.4308372019</v>
      </c>
    </row>
    <row r="238" spans="1:16" ht="15.95" customHeight="1" x14ac:dyDescent="0.25">
      <c r="A238" s="13">
        <v>43269</v>
      </c>
      <c r="B238" s="13"/>
      <c r="C238" s="4">
        <v>225011.56269471248</v>
      </c>
      <c r="D238" s="4">
        <v>186074.08943993214</v>
      </c>
      <c r="E238" s="4">
        <v>23949</v>
      </c>
      <c r="F238" s="4">
        <v>18152.439661661505</v>
      </c>
      <c r="G238" s="4">
        <v>0</v>
      </c>
      <c r="H238" s="4">
        <v>160199.76416299999</v>
      </c>
      <c r="I238" s="4">
        <v>0</v>
      </c>
      <c r="J238" s="4">
        <v>5694.9342761489006</v>
      </c>
      <c r="K238" s="4">
        <v>12352.895188047794</v>
      </c>
      <c r="L238" s="4">
        <v>179392.15363689998</v>
      </c>
      <c r="M238" s="4">
        <v>387378.12172289006</v>
      </c>
      <c r="N238" s="4">
        <v>255154.21087753409</v>
      </c>
      <c r="O238" s="4">
        <v>310295.99087263952</v>
      </c>
      <c r="P238" s="4">
        <f t="shared" si="4"/>
        <v>1763655.1625334665</v>
      </c>
    </row>
    <row r="239" spans="1:16" ht="15.95" customHeight="1" x14ac:dyDescent="0.25">
      <c r="A239" s="13">
        <v>43276</v>
      </c>
      <c r="B239" s="13"/>
      <c r="C239" s="4">
        <v>160118.34943339959</v>
      </c>
      <c r="D239" s="4">
        <v>189391.52350166498</v>
      </c>
      <c r="E239" s="4">
        <v>11263.34288</v>
      </c>
      <c r="F239" s="4">
        <v>13629.5694054821</v>
      </c>
      <c r="G239" s="4">
        <v>0</v>
      </c>
      <c r="H239" s="4">
        <v>151232.50604000007</v>
      </c>
      <c r="I239" s="4">
        <v>0</v>
      </c>
      <c r="J239" s="4">
        <v>5759.8373199429025</v>
      </c>
      <c r="K239" s="4">
        <v>24266.9690669505</v>
      </c>
      <c r="L239" s="4">
        <v>137239.40248419996</v>
      </c>
      <c r="M239" s="4">
        <v>140663.62826981998</v>
      </c>
      <c r="N239" s="4">
        <v>356995.03110312129</v>
      </c>
      <c r="O239" s="4">
        <v>565087.97239524964</v>
      </c>
      <c r="P239" s="4">
        <f t="shared" si="4"/>
        <v>1755648.1318998311</v>
      </c>
    </row>
    <row r="240" spans="1:16" ht="15.95" customHeight="1" x14ac:dyDescent="0.25">
      <c r="A240" s="13">
        <v>43283</v>
      </c>
      <c r="B240" s="13"/>
      <c r="C240" s="4">
        <v>97309.368484745719</v>
      </c>
      <c r="D240" s="4">
        <v>148256.64170969988</v>
      </c>
      <c r="E240" s="4">
        <v>4514</v>
      </c>
      <c r="F240" s="4">
        <v>7384.9062165546011</v>
      </c>
      <c r="G240" s="4">
        <v>0</v>
      </c>
      <c r="H240" s="4">
        <v>78739.382828000002</v>
      </c>
      <c r="I240" s="4">
        <v>0</v>
      </c>
      <c r="J240" s="4">
        <v>5387.4768980056997</v>
      </c>
      <c r="K240" s="4">
        <v>25059.346004910407</v>
      </c>
      <c r="L240" s="4">
        <v>69361.790827119985</v>
      </c>
      <c r="M240" s="4">
        <v>642416.92552019272</v>
      </c>
      <c r="N240" s="4">
        <v>129733.41847273405</v>
      </c>
      <c r="O240" s="4">
        <v>162626.85286627518</v>
      </c>
      <c r="P240" s="4">
        <f t="shared" si="4"/>
        <v>1370790.1098282381</v>
      </c>
    </row>
    <row r="241" spans="1:16" ht="15.95" customHeight="1" x14ac:dyDescent="0.25">
      <c r="A241" s="13">
        <v>43290</v>
      </c>
      <c r="B241" s="13"/>
      <c r="C241" s="4">
        <v>277650.95131109381</v>
      </c>
      <c r="D241" s="4">
        <v>180839.63744779967</v>
      </c>
      <c r="E241" s="4">
        <v>11130</v>
      </c>
      <c r="F241" s="4">
        <v>14789.973541192296</v>
      </c>
      <c r="G241" s="4">
        <v>0</v>
      </c>
      <c r="H241" s="4">
        <v>112521.58551099998</v>
      </c>
      <c r="I241" s="4">
        <v>0</v>
      </c>
      <c r="J241" s="4">
        <v>3446.6298498664</v>
      </c>
      <c r="K241" s="4">
        <v>46473.321656294647</v>
      </c>
      <c r="L241" s="4">
        <v>85699.710969360007</v>
      </c>
      <c r="M241" s="4">
        <v>238052.00452585006</v>
      </c>
      <c r="N241" s="4">
        <v>304609.86868722772</v>
      </c>
      <c r="O241" s="4">
        <v>424441.04457172524</v>
      </c>
      <c r="P241" s="4">
        <f t="shared" si="4"/>
        <v>1699654.7280714097</v>
      </c>
    </row>
    <row r="242" spans="1:16" ht="15.95" customHeight="1" x14ac:dyDescent="0.25">
      <c r="A242" s="13">
        <v>43297</v>
      </c>
      <c r="B242" s="13"/>
      <c r="C242" s="4">
        <v>124800.67593940206</v>
      </c>
      <c r="D242" s="4">
        <v>173963.88443331988</v>
      </c>
      <c r="E242" s="4">
        <v>11986</v>
      </c>
      <c r="F242" s="4">
        <v>7484.5154775025994</v>
      </c>
      <c r="G242" s="4">
        <v>0</v>
      </c>
      <c r="H242" s="4">
        <v>145177.87914500004</v>
      </c>
      <c r="I242" s="4">
        <v>0</v>
      </c>
      <c r="J242" s="4">
        <v>3237.3934232160996</v>
      </c>
      <c r="K242" s="4">
        <v>89645.470889203745</v>
      </c>
      <c r="L242" s="4">
        <v>113290.77251866</v>
      </c>
      <c r="M242" s="4">
        <v>69846.639874220011</v>
      </c>
      <c r="N242" s="4">
        <v>196790.47506875495</v>
      </c>
      <c r="O242" s="4">
        <v>410853.75401519838</v>
      </c>
      <c r="P242" s="4">
        <f t="shared" si="4"/>
        <v>1347077.4607844779</v>
      </c>
    </row>
    <row r="243" spans="1:16" ht="15.95" customHeight="1" x14ac:dyDescent="0.25">
      <c r="A243" s="13">
        <v>43304</v>
      </c>
      <c r="B243" s="13"/>
      <c r="C243" s="4">
        <v>125759.86890727202</v>
      </c>
      <c r="D243" s="4">
        <v>204432.04230505991</v>
      </c>
      <c r="E243" s="4">
        <v>9655</v>
      </c>
      <c r="F243" s="4">
        <v>17332.831349142496</v>
      </c>
      <c r="G243" s="4">
        <v>0</v>
      </c>
      <c r="H243" s="4">
        <v>123235.79747099998</v>
      </c>
      <c r="I243" s="4">
        <v>0</v>
      </c>
      <c r="J243" s="4">
        <v>4926.0090231329013</v>
      </c>
      <c r="K243" s="4">
        <v>13435.151255459599</v>
      </c>
      <c r="L243" s="4">
        <v>131242.35769939993</v>
      </c>
      <c r="M243" s="4">
        <v>98554.236398000008</v>
      </c>
      <c r="N243" s="4">
        <v>265970.74068679608</v>
      </c>
      <c r="O243" s="4">
        <v>264094.46698399354</v>
      </c>
      <c r="P243" s="4">
        <f t="shared" si="4"/>
        <v>1258638.5020792566</v>
      </c>
    </row>
    <row r="244" spans="1:16" ht="15.95" customHeight="1" x14ac:dyDescent="0.25">
      <c r="A244" s="13">
        <v>43311</v>
      </c>
      <c r="B244" s="13"/>
      <c r="C244" s="4">
        <v>239262.2575821832</v>
      </c>
      <c r="D244" s="4">
        <v>166832.14842069903</v>
      </c>
      <c r="E244" s="4">
        <v>27050</v>
      </c>
      <c r="F244" s="4">
        <v>20326.784258031996</v>
      </c>
      <c r="G244" s="4">
        <v>0</v>
      </c>
      <c r="H244" s="4">
        <v>156859.87916300001</v>
      </c>
      <c r="I244" s="4">
        <v>0</v>
      </c>
      <c r="J244" s="4">
        <v>6991.8802457222009</v>
      </c>
      <c r="K244" s="4">
        <v>54404.848117479385</v>
      </c>
      <c r="L244" s="4">
        <v>126605.64689465993</v>
      </c>
      <c r="M244" s="4">
        <v>97771.760282592659</v>
      </c>
      <c r="N244" s="4">
        <v>208220.80825601131</v>
      </c>
      <c r="O244" s="4">
        <v>288123.23344699107</v>
      </c>
      <c r="P244" s="4">
        <f t="shared" si="4"/>
        <v>1392449.2466673707</v>
      </c>
    </row>
    <row r="245" spans="1:16" ht="15.95" customHeight="1" x14ac:dyDescent="0.25">
      <c r="A245" s="13">
        <v>43318</v>
      </c>
      <c r="B245" s="13"/>
      <c r="C245" s="4">
        <v>106278.04432308237</v>
      </c>
      <c r="D245" s="4">
        <v>161342.97071574989</v>
      </c>
      <c r="E245" s="4">
        <v>19584</v>
      </c>
      <c r="F245" s="4">
        <v>14572.227208052102</v>
      </c>
      <c r="G245" s="4">
        <v>0</v>
      </c>
      <c r="H245" s="4">
        <v>140695.77428799999</v>
      </c>
      <c r="I245" s="4">
        <v>0</v>
      </c>
      <c r="J245" s="4">
        <v>5732.7758010673988</v>
      </c>
      <c r="K245" s="4">
        <v>3877.48864198</v>
      </c>
      <c r="L245" s="4">
        <v>226325.36143576002</v>
      </c>
      <c r="M245" s="4">
        <v>41345.601586450008</v>
      </c>
      <c r="N245" s="4">
        <v>285014.65442215221</v>
      </c>
      <c r="O245" s="4">
        <v>245953.81759030398</v>
      </c>
      <c r="P245" s="4">
        <f t="shared" si="4"/>
        <v>1250722.716012598</v>
      </c>
    </row>
    <row r="246" spans="1:16" ht="15.95" customHeight="1" x14ac:dyDescent="0.25">
      <c r="A246" s="13">
        <v>43325</v>
      </c>
      <c r="B246" s="13"/>
      <c r="C246" s="4">
        <v>175021.11462887932</v>
      </c>
      <c r="D246" s="4">
        <v>169593.14310474999</v>
      </c>
      <c r="E246" s="4">
        <v>9606</v>
      </c>
      <c r="F246" s="4">
        <v>19238.3039767833</v>
      </c>
      <c r="G246" s="4">
        <v>0</v>
      </c>
      <c r="H246" s="4">
        <v>184792.98260499988</v>
      </c>
      <c r="I246" s="4">
        <v>0</v>
      </c>
      <c r="J246" s="4">
        <v>5917.9040430056002</v>
      </c>
      <c r="K246" s="4">
        <v>56834.829873000002</v>
      </c>
      <c r="L246" s="4">
        <v>152385.57889906</v>
      </c>
      <c r="M246" s="4">
        <v>496179.1552693558</v>
      </c>
      <c r="N246" s="4">
        <v>253675.7239599145</v>
      </c>
      <c r="O246" s="4">
        <v>257461.67892481637</v>
      </c>
      <c r="P246" s="4">
        <f t="shared" si="4"/>
        <v>1780706.4152845647</v>
      </c>
    </row>
    <row r="247" spans="1:16" ht="15.95" customHeight="1" x14ac:dyDescent="0.25">
      <c r="A247" s="13">
        <v>43332</v>
      </c>
      <c r="B247" s="13"/>
      <c r="C247" s="4">
        <v>119767.21113875792</v>
      </c>
      <c r="D247" s="4">
        <v>154958.66379660004</v>
      </c>
      <c r="E247" s="4">
        <v>16637</v>
      </c>
      <c r="F247" s="4">
        <v>16527.394127938507</v>
      </c>
      <c r="G247" s="4">
        <v>0</v>
      </c>
      <c r="H247" s="4">
        <v>112637.24333299999</v>
      </c>
      <c r="I247" s="4">
        <v>0</v>
      </c>
      <c r="J247" s="4">
        <v>4775.9472683281028</v>
      </c>
      <c r="K247" s="4">
        <v>11568.246793999999</v>
      </c>
      <c r="L247" s="4">
        <v>174644.74464229995</v>
      </c>
      <c r="M247" s="4">
        <v>38237.888066430991</v>
      </c>
      <c r="N247" s="4">
        <v>315014.97083480825</v>
      </c>
      <c r="O247" s="4">
        <v>290164.28678613267</v>
      </c>
      <c r="P247" s="4">
        <f t="shared" si="4"/>
        <v>1254933.5967882965</v>
      </c>
    </row>
    <row r="248" spans="1:16" ht="15.95" customHeight="1" x14ac:dyDescent="0.25">
      <c r="A248" s="13">
        <v>43339</v>
      </c>
      <c r="B248" s="13"/>
      <c r="C248" s="4">
        <v>157598.56307553497</v>
      </c>
      <c r="D248" s="4">
        <v>185750.38688121704</v>
      </c>
      <c r="E248" s="4">
        <v>9217</v>
      </c>
      <c r="F248" s="4">
        <v>13464.115436822398</v>
      </c>
      <c r="G248" s="4">
        <v>0</v>
      </c>
      <c r="H248" s="4">
        <v>93235.328376999998</v>
      </c>
      <c r="I248" s="4">
        <v>0</v>
      </c>
      <c r="J248" s="4">
        <v>3598.5497015464002</v>
      </c>
      <c r="K248" s="4">
        <v>24603.15327599999</v>
      </c>
      <c r="L248" s="4">
        <v>127677.95749104001</v>
      </c>
      <c r="M248" s="4">
        <v>118548.8912329053</v>
      </c>
      <c r="N248" s="4">
        <v>173419.2390377851</v>
      </c>
      <c r="O248" s="4">
        <v>325439.24921375193</v>
      </c>
      <c r="P248" s="4">
        <f t="shared" si="4"/>
        <v>1232552.4337236031</v>
      </c>
    </row>
    <row r="249" spans="1:16" ht="15.95" customHeight="1" x14ac:dyDescent="0.25">
      <c r="A249" s="13">
        <v>43346</v>
      </c>
      <c r="B249" s="13"/>
      <c r="C249" s="4">
        <v>115637.39742123944</v>
      </c>
      <c r="D249" s="4">
        <v>202329.02408334988</v>
      </c>
      <c r="E249" s="4">
        <v>16563</v>
      </c>
      <c r="F249" s="4">
        <v>10327.841531482498</v>
      </c>
      <c r="G249" s="4">
        <v>0</v>
      </c>
      <c r="H249" s="4">
        <v>93397.885875000007</v>
      </c>
      <c r="I249" s="4">
        <v>0</v>
      </c>
      <c r="J249" s="4">
        <v>4268.1869154503001</v>
      </c>
      <c r="K249" s="4">
        <v>27145.233697</v>
      </c>
      <c r="L249" s="4">
        <v>126681.10401691991</v>
      </c>
      <c r="M249" s="4">
        <v>61728.982586026585</v>
      </c>
      <c r="N249" s="4">
        <v>330459.27754640969</v>
      </c>
      <c r="O249" s="4">
        <v>407223.43613607576</v>
      </c>
      <c r="P249" s="4">
        <f t="shared" si="4"/>
        <v>1395761.369808954</v>
      </c>
    </row>
    <row r="250" spans="1:16" ht="15.95" customHeight="1" x14ac:dyDescent="0.25">
      <c r="A250" s="13">
        <v>43353</v>
      </c>
      <c r="B250" s="13"/>
      <c r="C250" s="4">
        <v>215779.21111775769</v>
      </c>
      <c r="D250" s="4">
        <v>299605.9237935901</v>
      </c>
      <c r="E250" s="4">
        <v>11720.6844</v>
      </c>
      <c r="F250" s="4">
        <v>16020.754497682699</v>
      </c>
      <c r="G250" s="4">
        <v>0</v>
      </c>
      <c r="H250" s="4">
        <v>161940.37898499996</v>
      </c>
      <c r="I250" s="4">
        <v>0</v>
      </c>
      <c r="J250" s="4">
        <v>3822.4260033926003</v>
      </c>
      <c r="K250" s="4">
        <v>43879.045880000012</v>
      </c>
      <c r="L250" s="4">
        <v>180068.90977604015</v>
      </c>
      <c r="M250" s="4">
        <v>266113.55248673569</v>
      </c>
      <c r="N250" s="4">
        <v>212480.49664699595</v>
      </c>
      <c r="O250" s="4">
        <v>454493.18297582894</v>
      </c>
      <c r="P250" s="4">
        <f t="shared" si="4"/>
        <v>1865924.5665630235</v>
      </c>
    </row>
    <row r="251" spans="1:16" ht="15.95" customHeight="1" x14ac:dyDescent="0.25">
      <c r="A251" s="13">
        <v>43360</v>
      </c>
      <c r="B251" s="13"/>
      <c r="C251" s="4">
        <v>283635.28095093259</v>
      </c>
      <c r="D251" s="4">
        <v>566833.0508903343</v>
      </c>
      <c r="E251" s="4">
        <v>18361.758880000001</v>
      </c>
      <c r="F251" s="4">
        <v>8992.9445670556979</v>
      </c>
      <c r="G251" s="4">
        <v>0</v>
      </c>
      <c r="H251" s="4">
        <v>136145.29357099996</v>
      </c>
      <c r="I251" s="4">
        <v>0</v>
      </c>
      <c r="J251" s="4">
        <v>4582.3111017714018</v>
      </c>
      <c r="K251" s="4">
        <v>3305.8856189999997</v>
      </c>
      <c r="L251" s="4">
        <v>192501.75826878002</v>
      </c>
      <c r="M251" s="4">
        <v>282928.02734040545</v>
      </c>
      <c r="N251" s="4">
        <v>346128.80161374871</v>
      </c>
      <c r="O251" s="4">
        <v>469409.82975747553</v>
      </c>
      <c r="P251" s="4">
        <f t="shared" si="4"/>
        <v>2312824.9425605037</v>
      </c>
    </row>
    <row r="252" spans="1:16" ht="15.95" customHeight="1" x14ac:dyDescent="0.25">
      <c r="A252" s="13">
        <v>43367</v>
      </c>
      <c r="B252" s="13"/>
      <c r="C252" s="4">
        <v>131281.73499200871</v>
      </c>
      <c r="D252" s="4">
        <v>260099.43273574987</v>
      </c>
      <c r="E252" s="4">
        <v>14313</v>
      </c>
      <c r="F252" s="4">
        <v>91749.397617281589</v>
      </c>
      <c r="G252" s="4">
        <v>0</v>
      </c>
      <c r="H252" s="4">
        <v>162251.35693399986</v>
      </c>
      <c r="I252" s="4">
        <v>0</v>
      </c>
      <c r="J252" s="4">
        <v>4040.6572972186009</v>
      </c>
      <c r="K252" s="4">
        <v>16454.304532000002</v>
      </c>
      <c r="L252" s="4">
        <v>187200.24198628007</v>
      </c>
      <c r="M252" s="4">
        <v>94021.522769699979</v>
      </c>
      <c r="N252" s="4">
        <v>318860.47234171664</v>
      </c>
      <c r="O252" s="4">
        <v>567919.98904008791</v>
      </c>
      <c r="P252" s="4">
        <f t="shared" si="4"/>
        <v>1848192.1102460432</v>
      </c>
    </row>
    <row r="253" spans="1:16" ht="15.95" customHeight="1" x14ac:dyDescent="0.25">
      <c r="A253" s="13">
        <v>43374</v>
      </c>
      <c r="B253" s="13"/>
      <c r="C253" s="4">
        <v>122801.19954584565</v>
      </c>
      <c r="D253" s="4">
        <v>259120.06018005006</v>
      </c>
      <c r="E253" s="4">
        <v>14961</v>
      </c>
      <c r="F253" s="4">
        <v>19634.178660227899</v>
      </c>
      <c r="G253" s="4">
        <v>0</v>
      </c>
      <c r="H253" s="4">
        <v>267714.07354800007</v>
      </c>
      <c r="I253" s="4">
        <v>0</v>
      </c>
      <c r="J253" s="4">
        <v>5293.9289516571007</v>
      </c>
      <c r="K253" s="4">
        <v>4497.4175350000005</v>
      </c>
      <c r="L253" s="4">
        <v>165546.04796313995</v>
      </c>
      <c r="M253" s="4">
        <v>161707.7062919201</v>
      </c>
      <c r="N253" s="4">
        <v>353734.50834890723</v>
      </c>
      <c r="O253" s="4">
        <v>368762.30497992679</v>
      </c>
      <c r="P253" s="4">
        <f t="shared" si="4"/>
        <v>1743772.4260046752</v>
      </c>
    </row>
    <row r="254" spans="1:16" ht="15.95" customHeight="1" x14ac:dyDescent="0.25">
      <c r="A254" s="13">
        <v>43381</v>
      </c>
      <c r="B254" s="13"/>
      <c r="C254" s="4">
        <v>116544.30463880983</v>
      </c>
      <c r="D254" s="4">
        <v>248748.72911265018</v>
      </c>
      <c r="E254" s="4">
        <v>10308</v>
      </c>
      <c r="F254" s="4">
        <v>14054.0988727191</v>
      </c>
      <c r="G254" s="4">
        <v>0</v>
      </c>
      <c r="H254" s="4">
        <v>150401.22698300003</v>
      </c>
      <c r="I254" s="4">
        <v>0</v>
      </c>
      <c r="J254" s="4">
        <v>5461.7064610158995</v>
      </c>
      <c r="K254" s="4">
        <v>89681.669480999888</v>
      </c>
      <c r="L254" s="4">
        <v>157417.68936808</v>
      </c>
      <c r="M254" s="4">
        <v>83898.991982569991</v>
      </c>
      <c r="N254" s="4">
        <v>197276.80669735529</v>
      </c>
      <c r="O254" s="4">
        <v>343210.20184993936</v>
      </c>
      <c r="P254" s="4">
        <f t="shared" si="4"/>
        <v>1417003.4254471397</v>
      </c>
    </row>
    <row r="255" spans="1:16" ht="15.95" customHeight="1" x14ac:dyDescent="0.25">
      <c r="A255" s="13">
        <v>43388</v>
      </c>
      <c r="B255" s="13"/>
      <c r="C255" s="4">
        <v>310279.63500792708</v>
      </c>
      <c r="D255" s="4">
        <v>352962.71668529778</v>
      </c>
      <c r="E255" s="4">
        <v>11558</v>
      </c>
      <c r="F255" s="4">
        <v>12352.206064195503</v>
      </c>
      <c r="G255" s="4">
        <v>0</v>
      </c>
      <c r="H255" s="4">
        <v>126116.70415000001</v>
      </c>
      <c r="I255" s="4">
        <v>0</v>
      </c>
      <c r="J255" s="4">
        <v>6538.8805475254021</v>
      </c>
      <c r="K255" s="4">
        <v>14079.492286000001</v>
      </c>
      <c r="L255" s="4">
        <v>121170.09115499999</v>
      </c>
      <c r="M255" s="4">
        <v>156945.83138308747</v>
      </c>
      <c r="N255" s="4">
        <v>372282.67488209106</v>
      </c>
      <c r="O255" s="4">
        <v>316221.87443940592</v>
      </c>
      <c r="P255" s="4">
        <f t="shared" si="4"/>
        <v>1800508.1066005304</v>
      </c>
    </row>
    <row r="256" spans="1:16" ht="15.95" customHeight="1" x14ac:dyDescent="0.25">
      <c r="A256" s="13">
        <v>43395</v>
      </c>
      <c r="B256" s="13"/>
      <c r="C256" s="4">
        <v>173170.77144233906</v>
      </c>
      <c r="D256" s="4">
        <v>256129.31181164982</v>
      </c>
      <c r="E256" s="4">
        <v>14097</v>
      </c>
      <c r="F256" s="4">
        <v>22511.210560147996</v>
      </c>
      <c r="G256" s="4">
        <v>0</v>
      </c>
      <c r="H256" s="4">
        <v>128378.45091499999</v>
      </c>
      <c r="I256" s="4">
        <v>0</v>
      </c>
      <c r="J256" s="4">
        <v>6387.3266640531992</v>
      </c>
      <c r="K256" s="4">
        <v>14213.964791000002</v>
      </c>
      <c r="L256" s="4">
        <v>229641.66238057998</v>
      </c>
      <c r="M256" s="4">
        <v>172537.02430024106</v>
      </c>
      <c r="N256" s="4">
        <v>341198.40372653631</v>
      </c>
      <c r="O256" s="4">
        <v>469879.00310673466</v>
      </c>
      <c r="P256" s="4">
        <f t="shared" si="4"/>
        <v>1828144.1296982821</v>
      </c>
    </row>
    <row r="257" spans="1:16" ht="15.95" customHeight="1" x14ac:dyDescent="0.25">
      <c r="A257" s="13">
        <v>43402</v>
      </c>
      <c r="B257" s="13"/>
      <c r="C257" s="4">
        <v>126798.81799898452</v>
      </c>
      <c r="D257" s="4">
        <v>250491.91096080598</v>
      </c>
      <c r="E257" s="4">
        <v>11671</v>
      </c>
      <c r="F257" s="4">
        <v>21083.689520501997</v>
      </c>
      <c r="G257" s="4">
        <v>0</v>
      </c>
      <c r="H257" s="4">
        <v>180814.88205999992</v>
      </c>
      <c r="I257" s="4">
        <v>0</v>
      </c>
      <c r="J257" s="4">
        <v>8336.3398428542023</v>
      </c>
      <c r="K257" s="4">
        <v>884.88767100000018</v>
      </c>
      <c r="L257" s="4">
        <v>176669.52722229995</v>
      </c>
      <c r="M257" s="4">
        <v>445742.24322042998</v>
      </c>
      <c r="N257" s="4">
        <v>253335.72800358629</v>
      </c>
      <c r="O257" s="4">
        <v>321643.34933296067</v>
      </c>
      <c r="P257" s="4">
        <f t="shared" si="4"/>
        <v>1797472.3758334233</v>
      </c>
    </row>
    <row r="258" spans="1:16" ht="15.95" customHeight="1" x14ac:dyDescent="0.25">
      <c r="A258" s="13">
        <v>43409</v>
      </c>
      <c r="B258" s="13"/>
      <c r="C258" s="4">
        <v>167589.60531816541</v>
      </c>
      <c r="D258" s="4">
        <v>255251.99679654988</v>
      </c>
      <c r="E258" s="4">
        <v>13419</v>
      </c>
      <c r="F258" s="4">
        <v>21944.319488646015</v>
      </c>
      <c r="G258" s="4">
        <v>0</v>
      </c>
      <c r="H258" s="4">
        <v>206142.46516799985</v>
      </c>
      <c r="I258" s="4">
        <v>0</v>
      </c>
      <c r="J258" s="4">
        <v>5387.6456404462988</v>
      </c>
      <c r="K258" s="4">
        <v>41864.271211999992</v>
      </c>
      <c r="L258" s="4">
        <v>198406.08639229997</v>
      </c>
      <c r="M258" s="4">
        <v>127224.39000050438</v>
      </c>
      <c r="N258" s="4">
        <v>232149.88533730106</v>
      </c>
      <c r="O258" s="4">
        <v>297847.44471287937</v>
      </c>
      <c r="P258" s="4">
        <f t="shared" si="4"/>
        <v>1567227.1100667922</v>
      </c>
    </row>
    <row r="259" spans="1:16" ht="15.95" customHeight="1" x14ac:dyDescent="0.25">
      <c r="A259" s="13">
        <v>43416</v>
      </c>
      <c r="B259" s="13"/>
      <c r="C259" s="4">
        <v>254074.45731567824</v>
      </c>
      <c r="D259" s="4">
        <v>231982.19360555007</v>
      </c>
      <c r="E259" s="4">
        <v>14194</v>
      </c>
      <c r="F259" s="4">
        <v>11872.006955583003</v>
      </c>
      <c r="G259" s="4">
        <v>0</v>
      </c>
      <c r="H259" s="4">
        <v>162905.66192999991</v>
      </c>
      <c r="I259" s="4">
        <v>0</v>
      </c>
      <c r="J259" s="4">
        <v>3176.9381919852999</v>
      </c>
      <c r="K259" s="4">
        <v>1120.6101619999999</v>
      </c>
      <c r="L259" s="4">
        <v>133763.02180259998</v>
      </c>
      <c r="M259" s="4">
        <v>117052.14089081003</v>
      </c>
      <c r="N259" s="4">
        <v>211090.81119765196</v>
      </c>
      <c r="O259" s="4">
        <v>293279.75690107979</v>
      </c>
      <c r="P259" s="4">
        <f t="shared" si="4"/>
        <v>1434511.5989529383</v>
      </c>
    </row>
    <row r="260" spans="1:16" ht="15.95" customHeight="1" x14ac:dyDescent="0.25">
      <c r="A260" s="13">
        <v>43423</v>
      </c>
      <c r="B260" s="13"/>
      <c r="C260" s="4">
        <v>109551.95459756274</v>
      </c>
      <c r="D260" s="4">
        <v>241118.38053133574</v>
      </c>
      <c r="E260" s="4">
        <v>5843</v>
      </c>
      <c r="F260" s="4">
        <v>8752.6691390079995</v>
      </c>
      <c r="G260" s="4">
        <v>0</v>
      </c>
      <c r="H260" s="4">
        <v>125104.04052599997</v>
      </c>
      <c r="I260" s="4">
        <v>0</v>
      </c>
      <c r="J260" s="4">
        <v>1370.2813508849001</v>
      </c>
      <c r="K260" s="4">
        <v>69179.080962000036</v>
      </c>
      <c r="L260" s="4">
        <v>93806.224069000047</v>
      </c>
      <c r="M260" s="4">
        <v>177692.05178619997</v>
      </c>
      <c r="N260" s="4">
        <v>239091.10093286633</v>
      </c>
      <c r="O260" s="4">
        <v>286435.12130067847</v>
      </c>
      <c r="P260" s="4">
        <f t="shared" si="4"/>
        <v>1357943.9051955361</v>
      </c>
    </row>
    <row r="261" spans="1:16" ht="15.95" customHeight="1" x14ac:dyDescent="0.25">
      <c r="A261" s="13">
        <v>43430</v>
      </c>
      <c r="B261" s="13"/>
      <c r="C261" s="4">
        <v>150063.19585286605</v>
      </c>
      <c r="D261" s="4">
        <v>447205.29051879037</v>
      </c>
      <c r="E261" s="4">
        <v>14200.5</v>
      </c>
      <c r="F261" s="4">
        <v>17022.922495800107</v>
      </c>
      <c r="G261" s="4">
        <v>0</v>
      </c>
      <c r="H261" s="4">
        <v>129229.96796400002</v>
      </c>
      <c r="I261" s="4">
        <v>0</v>
      </c>
      <c r="J261" s="4">
        <v>7301.6644554874001</v>
      </c>
      <c r="K261" s="4">
        <v>13591.720235000001</v>
      </c>
      <c r="L261" s="4">
        <v>152051.58169802011</v>
      </c>
      <c r="M261" s="4">
        <v>127988.50193393999</v>
      </c>
      <c r="N261" s="4">
        <v>332027.09983877599</v>
      </c>
      <c r="O261" s="4">
        <v>386718.68946282129</v>
      </c>
      <c r="P261" s="4">
        <f t="shared" si="4"/>
        <v>1777401.1344555013</v>
      </c>
    </row>
    <row r="262" spans="1:16" ht="15.95" customHeight="1" x14ac:dyDescent="0.25">
      <c r="A262" s="13">
        <v>43437</v>
      </c>
      <c r="B262" s="13"/>
      <c r="C262" s="4">
        <v>136467.67369108359</v>
      </c>
      <c r="D262" s="4">
        <v>546809.04458830005</v>
      </c>
      <c r="E262" s="4">
        <v>13687</v>
      </c>
      <c r="F262" s="4">
        <v>13020.929858342999</v>
      </c>
      <c r="G262" s="4">
        <v>0</v>
      </c>
      <c r="H262" s="4">
        <v>121556.47482099991</v>
      </c>
      <c r="I262" s="4">
        <v>0</v>
      </c>
      <c r="J262" s="4">
        <v>2222.6970213739992</v>
      </c>
      <c r="K262" s="4">
        <v>6311.8820079999959</v>
      </c>
      <c r="L262" s="4">
        <v>149645.54704800004</v>
      </c>
      <c r="M262" s="4">
        <v>334224.42122684006</v>
      </c>
      <c r="N262" s="4">
        <v>284512.09361332096</v>
      </c>
      <c r="O262" s="4">
        <v>732968.47637866042</v>
      </c>
      <c r="P262" s="4">
        <f t="shared" si="4"/>
        <v>2341426.2402549218</v>
      </c>
    </row>
    <row r="263" spans="1:16" ht="15.95" customHeight="1" x14ac:dyDescent="0.25">
      <c r="A263" s="13">
        <v>43444</v>
      </c>
      <c r="B263" s="13"/>
      <c r="C263" s="4">
        <v>175929.8390286325</v>
      </c>
      <c r="D263" s="4">
        <v>264306.34734039975</v>
      </c>
      <c r="E263" s="4">
        <v>25589</v>
      </c>
      <c r="F263" s="4">
        <v>11695.406737696394</v>
      </c>
      <c r="G263" s="4">
        <v>0</v>
      </c>
      <c r="H263" s="4">
        <v>153683.32640099997</v>
      </c>
      <c r="I263" s="4">
        <v>0</v>
      </c>
      <c r="J263" s="4">
        <v>3478.4267546534998</v>
      </c>
      <c r="K263" s="4">
        <v>44524.795275999997</v>
      </c>
      <c r="L263" s="4">
        <v>135619.80590742006</v>
      </c>
      <c r="M263" s="4">
        <v>251605.96579282242</v>
      </c>
      <c r="N263" s="4">
        <v>391535.18606278492</v>
      </c>
      <c r="O263" s="4">
        <v>842954.47205751727</v>
      </c>
      <c r="P263" s="4">
        <f t="shared" si="4"/>
        <v>2300922.5713589266</v>
      </c>
    </row>
    <row r="264" spans="1:16" ht="15.95" customHeight="1" x14ac:dyDescent="0.25">
      <c r="A264" s="13">
        <v>43451</v>
      </c>
      <c r="B264" s="13"/>
      <c r="C264" s="4">
        <v>235521.91296115925</v>
      </c>
      <c r="D264" s="4">
        <v>270586.92634758394</v>
      </c>
      <c r="E264" s="4">
        <v>18088</v>
      </c>
      <c r="F264" s="4">
        <v>14586.550126705999</v>
      </c>
      <c r="G264" s="4">
        <v>0</v>
      </c>
      <c r="H264" s="4">
        <v>147306.58148999995</v>
      </c>
      <c r="I264" s="4">
        <v>0</v>
      </c>
      <c r="J264" s="4">
        <v>3919.4081081623003</v>
      </c>
      <c r="K264" s="4">
        <v>32453.041810000006</v>
      </c>
      <c r="L264" s="4">
        <v>194189.26652710003</v>
      </c>
      <c r="M264" s="4">
        <v>179337.73211292902</v>
      </c>
      <c r="N264" s="4">
        <v>312234.11001906043</v>
      </c>
      <c r="O264" s="4">
        <v>802274.90374382201</v>
      </c>
      <c r="P264" s="4">
        <f t="shared" si="4"/>
        <v>2210498.4332465231</v>
      </c>
    </row>
    <row r="265" spans="1:16" ht="15.95" customHeight="1" x14ac:dyDescent="0.25">
      <c r="A265" s="13">
        <v>43458</v>
      </c>
      <c r="B265" s="13"/>
      <c r="C265" s="4">
        <v>39974.095618623011</v>
      </c>
      <c r="D265" s="4">
        <v>125147.87012733681</v>
      </c>
      <c r="E265" s="4">
        <v>9055</v>
      </c>
      <c r="F265" s="4">
        <v>1104.7506032430001</v>
      </c>
      <c r="G265" s="4">
        <v>0</v>
      </c>
      <c r="H265" s="4">
        <v>39827.978825000006</v>
      </c>
      <c r="I265" s="4">
        <v>0</v>
      </c>
      <c r="J265" s="4">
        <v>3719.2106652507996</v>
      </c>
      <c r="K265" s="4">
        <v>0</v>
      </c>
      <c r="L265" s="4">
        <v>48355.232141259992</v>
      </c>
      <c r="M265" s="4">
        <v>45970.048879371599</v>
      </c>
      <c r="N265" s="4">
        <v>84938.162704685674</v>
      </c>
      <c r="O265" s="4">
        <v>253575.39555098806</v>
      </c>
      <c r="P265" s="4">
        <f t="shared" si="4"/>
        <v>651667.74511575897</v>
      </c>
    </row>
    <row r="266" spans="1:16" ht="15.95" customHeight="1" x14ac:dyDescent="0.25">
      <c r="A266" s="13">
        <v>43465</v>
      </c>
      <c r="B266" s="13"/>
      <c r="C266" s="4">
        <v>108277.66385993666</v>
      </c>
      <c r="D266" s="4">
        <v>236828.27544975013</v>
      </c>
      <c r="E266" s="4">
        <v>8656</v>
      </c>
      <c r="F266" s="4">
        <v>15396.697754503002</v>
      </c>
      <c r="G266" s="4">
        <v>0</v>
      </c>
      <c r="H266" s="4">
        <v>94305.820833999998</v>
      </c>
      <c r="I266" s="4">
        <v>0</v>
      </c>
      <c r="J266" s="4">
        <v>2174.3395032873</v>
      </c>
      <c r="K266" s="4">
        <v>4203.908911999999</v>
      </c>
      <c r="L266" s="4">
        <v>106550.44599531998</v>
      </c>
      <c r="M266" s="4">
        <v>17716.158727517606</v>
      </c>
      <c r="N266" s="4">
        <v>223412.85495563623</v>
      </c>
      <c r="O266" s="4">
        <v>361276.54798523028</v>
      </c>
      <c r="P266" s="4">
        <f t="shared" si="4"/>
        <v>1178798.7139771811</v>
      </c>
    </row>
    <row r="267" spans="1:16" ht="15.95" customHeight="1" x14ac:dyDescent="0.25">
      <c r="A267" s="13">
        <v>43472</v>
      </c>
      <c r="B267" s="13"/>
      <c r="C267" s="4">
        <v>377693.49763423542</v>
      </c>
      <c r="D267" s="4">
        <v>308660.68143207405</v>
      </c>
      <c r="E267" s="4">
        <v>19317</v>
      </c>
      <c r="F267" s="4">
        <v>27206.158452943004</v>
      </c>
      <c r="G267" s="4">
        <v>0</v>
      </c>
      <c r="H267" s="4">
        <v>213462.53676899988</v>
      </c>
      <c r="I267" s="4">
        <v>0</v>
      </c>
      <c r="J267" s="4">
        <v>10397.838021164003</v>
      </c>
      <c r="K267" s="4">
        <v>35965.677865999991</v>
      </c>
      <c r="L267" s="4">
        <v>224054.26660640011</v>
      </c>
      <c r="M267" s="4">
        <v>177945.17444838394</v>
      </c>
      <c r="N267" s="4">
        <v>482242.90168228408</v>
      </c>
      <c r="O267" s="4">
        <v>573707.39981973474</v>
      </c>
      <c r="P267" s="4">
        <f t="shared" si="4"/>
        <v>2450653.1327322191</v>
      </c>
    </row>
    <row r="268" spans="1:16" ht="15.95" customHeight="1" x14ac:dyDescent="0.25">
      <c r="A268" s="13">
        <v>43479</v>
      </c>
      <c r="B268" s="13"/>
      <c r="C268" s="4">
        <v>160460.24056993678</v>
      </c>
      <c r="D268" s="4">
        <v>234440.60109824818</v>
      </c>
      <c r="E268" s="4">
        <v>10517</v>
      </c>
      <c r="F268" s="4">
        <v>8518.7078062800028</v>
      </c>
      <c r="G268" s="4">
        <v>0</v>
      </c>
      <c r="H268" s="4">
        <v>172795.995861</v>
      </c>
      <c r="I268" s="4">
        <v>0</v>
      </c>
      <c r="J268" s="4">
        <v>4789.2700763428002</v>
      </c>
      <c r="K268" s="4">
        <v>101079.44312900001</v>
      </c>
      <c r="L268" s="4">
        <v>192851.55067902</v>
      </c>
      <c r="M268" s="4">
        <v>130383.20364501</v>
      </c>
      <c r="N268" s="4">
        <v>346537.23545023403</v>
      </c>
      <c r="O268" s="4">
        <v>500131.27155687771</v>
      </c>
      <c r="P268" s="4">
        <f t="shared" si="4"/>
        <v>1862504.5198719495</v>
      </c>
    </row>
    <row r="269" spans="1:16" ht="15.95" customHeight="1" x14ac:dyDescent="0.25">
      <c r="A269" s="13">
        <v>43486</v>
      </c>
      <c r="B269" s="13"/>
      <c r="C269" s="4">
        <v>180461.62692864909</v>
      </c>
      <c r="D269" s="4">
        <v>133308.50839075007</v>
      </c>
      <c r="E269" s="4">
        <v>12160</v>
      </c>
      <c r="F269" s="4">
        <v>14345.753503603997</v>
      </c>
      <c r="G269" s="4">
        <v>0</v>
      </c>
      <c r="H269" s="4">
        <v>123072.72792099993</v>
      </c>
      <c r="I269" s="4">
        <v>0</v>
      </c>
      <c r="J269" s="4">
        <v>4310.8948369165009</v>
      </c>
      <c r="K269" s="4">
        <v>31073.786029999974</v>
      </c>
      <c r="L269" s="4">
        <v>174916.20585683998</v>
      </c>
      <c r="M269" s="4">
        <v>167916.1012390914</v>
      </c>
      <c r="N269" s="4">
        <v>334804.05137463263</v>
      </c>
      <c r="O269" s="4">
        <v>296081.33401219762</v>
      </c>
      <c r="P269" s="4">
        <f t="shared" si="4"/>
        <v>1472450.9900936813</v>
      </c>
    </row>
    <row r="270" spans="1:16" ht="15.95" customHeight="1" x14ac:dyDescent="0.25">
      <c r="A270" s="13">
        <v>43493</v>
      </c>
      <c r="B270" s="13"/>
      <c r="C270" s="4">
        <v>241455.99119393926</v>
      </c>
      <c r="D270" s="4">
        <v>344333.07852296002</v>
      </c>
      <c r="E270" s="4">
        <v>18470</v>
      </c>
      <c r="F270" s="4">
        <v>15603.177867195998</v>
      </c>
      <c r="G270" s="4">
        <v>0</v>
      </c>
      <c r="H270" s="4">
        <v>129322.795308</v>
      </c>
      <c r="I270" s="4">
        <v>0</v>
      </c>
      <c r="J270" s="4">
        <v>3452.5048327892996</v>
      </c>
      <c r="K270" s="4">
        <v>48701.421006000004</v>
      </c>
      <c r="L270" s="4">
        <v>233807.66472475996</v>
      </c>
      <c r="M270" s="4">
        <v>154661.23479622777</v>
      </c>
      <c r="N270" s="4">
        <v>268921.54476780159</v>
      </c>
      <c r="O270" s="4">
        <v>624181.78479273303</v>
      </c>
      <c r="P270" s="4">
        <f t="shared" si="4"/>
        <v>2082911.1978124073</v>
      </c>
    </row>
    <row r="271" spans="1:16" ht="15.95" customHeight="1" x14ac:dyDescent="0.25">
      <c r="A271" s="13">
        <v>43500</v>
      </c>
      <c r="B271" s="13"/>
      <c r="C271" s="4">
        <v>418541.48956095503</v>
      </c>
      <c r="D271" s="4">
        <v>206667.05570636026</v>
      </c>
      <c r="E271" s="4">
        <v>7222</v>
      </c>
      <c r="F271" s="4">
        <v>19130.315480779002</v>
      </c>
      <c r="G271" s="4">
        <v>0</v>
      </c>
      <c r="H271" s="4">
        <v>137531.95016399998</v>
      </c>
      <c r="I271" s="4">
        <v>0</v>
      </c>
      <c r="J271" s="4">
        <v>7514.7868398806995</v>
      </c>
      <c r="K271" s="4">
        <v>60559.564820000021</v>
      </c>
      <c r="L271" s="4">
        <v>197908.71728735999</v>
      </c>
      <c r="M271" s="4">
        <v>154758.97006492998</v>
      </c>
      <c r="N271" s="4">
        <v>349008.12051153334</v>
      </c>
      <c r="O271" s="4">
        <v>430970.11134166812</v>
      </c>
      <c r="P271" s="4">
        <f t="shared" si="4"/>
        <v>1989813.0817774662</v>
      </c>
    </row>
    <row r="272" spans="1:16" ht="15.95" customHeight="1" x14ac:dyDescent="0.25">
      <c r="A272" s="13">
        <v>43507</v>
      </c>
      <c r="B272" s="13"/>
      <c r="C272" s="4">
        <v>171538.90940586341</v>
      </c>
      <c r="D272" s="4">
        <v>172597.77275190011</v>
      </c>
      <c r="E272" s="4">
        <v>12263</v>
      </c>
      <c r="F272" s="4">
        <v>12588.451357270002</v>
      </c>
      <c r="G272" s="4">
        <v>0</v>
      </c>
      <c r="H272" s="4">
        <v>121470.17687899996</v>
      </c>
      <c r="I272" s="4">
        <v>0</v>
      </c>
      <c r="J272" s="4">
        <v>4818.5869566844003</v>
      </c>
      <c r="K272" s="4">
        <v>28449.154044999999</v>
      </c>
      <c r="L272" s="4">
        <v>169716.56446713998</v>
      </c>
      <c r="M272" s="4">
        <v>98336.324203700045</v>
      </c>
      <c r="N272" s="4">
        <v>335398.8296234872</v>
      </c>
      <c r="O272" s="4">
        <v>368675.80187181651</v>
      </c>
      <c r="P272" s="4">
        <f t="shared" ref="P272:P300" si="5">SUM(C272:O272)</f>
        <v>1495853.5715618618</v>
      </c>
    </row>
    <row r="273" spans="1:16" ht="15.95" customHeight="1" x14ac:dyDescent="0.25">
      <c r="A273" s="13">
        <v>43514</v>
      </c>
      <c r="B273" s="13"/>
      <c r="C273" s="4">
        <v>194064.45107661167</v>
      </c>
      <c r="D273" s="4">
        <v>122184.56125994989</v>
      </c>
      <c r="E273" s="4">
        <v>4075</v>
      </c>
      <c r="F273" s="4">
        <v>10268.493268857001</v>
      </c>
      <c r="G273" s="4">
        <v>0</v>
      </c>
      <c r="H273" s="4">
        <v>92008.712334000011</v>
      </c>
      <c r="I273" s="4">
        <v>0</v>
      </c>
      <c r="J273" s="4">
        <v>2932.2687907561003</v>
      </c>
      <c r="K273" s="4">
        <v>15568.482711999994</v>
      </c>
      <c r="L273" s="4">
        <v>122396.87154806002</v>
      </c>
      <c r="M273" s="4">
        <v>45617.44582719</v>
      </c>
      <c r="N273" s="4">
        <v>305690.9241809668</v>
      </c>
      <c r="O273" s="4">
        <v>364188.48910763429</v>
      </c>
      <c r="P273" s="4">
        <f t="shared" si="5"/>
        <v>1278995.7001060257</v>
      </c>
    </row>
    <row r="274" spans="1:16" ht="15.95" customHeight="1" x14ac:dyDescent="0.25">
      <c r="A274" s="13">
        <v>43521</v>
      </c>
      <c r="B274" s="13"/>
      <c r="C274" s="4">
        <v>162382.1043311673</v>
      </c>
      <c r="D274" s="4">
        <v>259585.19162714193</v>
      </c>
      <c r="E274" s="4">
        <v>17308.108799999998</v>
      </c>
      <c r="F274" s="4">
        <v>23668.659207919991</v>
      </c>
      <c r="G274" s="4">
        <v>0</v>
      </c>
      <c r="H274" s="4">
        <v>131904.22109100001</v>
      </c>
      <c r="I274" s="4">
        <v>0</v>
      </c>
      <c r="J274" s="4">
        <v>3972.2823152696005</v>
      </c>
      <c r="K274" s="4">
        <v>25536.339703999995</v>
      </c>
      <c r="L274" s="4">
        <v>165938.88283279998</v>
      </c>
      <c r="M274" s="4">
        <v>261935.93444240419</v>
      </c>
      <c r="N274" s="4">
        <v>244135.28152794094</v>
      </c>
      <c r="O274" s="4">
        <v>527739.69895053376</v>
      </c>
      <c r="P274" s="4">
        <f t="shared" si="5"/>
        <v>1824106.7048301776</v>
      </c>
    </row>
    <row r="275" spans="1:16" ht="15.95" customHeight="1" x14ac:dyDescent="0.25">
      <c r="A275" s="13">
        <v>43528</v>
      </c>
      <c r="B275" s="13"/>
      <c r="C275" s="4">
        <v>224027.06708514967</v>
      </c>
      <c r="D275" s="4">
        <v>398826.93767743954</v>
      </c>
      <c r="E275" s="4">
        <v>10474</v>
      </c>
      <c r="F275" s="4">
        <v>19817.722462607006</v>
      </c>
      <c r="G275" s="4">
        <v>0</v>
      </c>
      <c r="H275" s="4">
        <v>119273.19154099999</v>
      </c>
      <c r="I275" s="4">
        <v>0</v>
      </c>
      <c r="J275" s="4">
        <v>4758.1410423351999</v>
      </c>
      <c r="K275" s="4">
        <v>3787.6164910000007</v>
      </c>
      <c r="L275" s="4">
        <v>174459.53406909996</v>
      </c>
      <c r="M275" s="4">
        <v>365899.31834665383</v>
      </c>
      <c r="N275" s="4">
        <v>284977.96649907157</v>
      </c>
      <c r="O275" s="4">
        <v>719444.14136515465</v>
      </c>
      <c r="P275" s="4">
        <f t="shared" si="5"/>
        <v>2325745.6365795117</v>
      </c>
    </row>
    <row r="276" spans="1:16" ht="15.95" customHeight="1" x14ac:dyDescent="0.25">
      <c r="A276" s="13">
        <v>43535</v>
      </c>
      <c r="B276" s="13"/>
      <c r="C276" s="4">
        <v>408030.93324304774</v>
      </c>
      <c r="D276" s="4">
        <v>342095.53954165056</v>
      </c>
      <c r="E276" s="4">
        <v>11290</v>
      </c>
      <c r="F276" s="4">
        <v>16448.106404280996</v>
      </c>
      <c r="G276" s="4">
        <v>0</v>
      </c>
      <c r="H276" s="4">
        <v>92791.443687999999</v>
      </c>
      <c r="I276" s="4">
        <v>0</v>
      </c>
      <c r="J276" s="4">
        <v>3389.8501412770997</v>
      </c>
      <c r="K276" s="4">
        <v>31830.939185999985</v>
      </c>
      <c r="L276" s="4">
        <v>165236.92523502003</v>
      </c>
      <c r="M276" s="4">
        <v>95619.497804059894</v>
      </c>
      <c r="N276" s="4">
        <v>244530.55078801842</v>
      </c>
      <c r="O276" s="4">
        <v>586419.46305376047</v>
      </c>
      <c r="P276" s="4">
        <f t="shared" si="5"/>
        <v>1997683.2490851153</v>
      </c>
    </row>
    <row r="277" spans="1:16" ht="15.95" customHeight="1" x14ac:dyDescent="0.25">
      <c r="A277" s="13">
        <v>43542</v>
      </c>
      <c r="B277" s="13"/>
      <c r="C277" s="4">
        <v>196316.75562813607</v>
      </c>
      <c r="D277" s="4">
        <v>300340.49749880016</v>
      </c>
      <c r="E277" s="4">
        <v>11924</v>
      </c>
      <c r="F277" s="4">
        <v>15044.323493836999</v>
      </c>
      <c r="G277" s="4">
        <v>0</v>
      </c>
      <c r="H277" s="4">
        <v>165815.48759599999</v>
      </c>
      <c r="I277" s="4">
        <v>0</v>
      </c>
      <c r="J277" s="4">
        <v>5422.5862232500012</v>
      </c>
      <c r="K277" s="4">
        <v>4805.1180569999979</v>
      </c>
      <c r="L277" s="4">
        <v>209363.48632193994</v>
      </c>
      <c r="M277" s="4">
        <v>111718.32559642188</v>
      </c>
      <c r="N277" s="4">
        <v>409475.93176320457</v>
      </c>
      <c r="O277" s="4">
        <v>543116.24974756106</v>
      </c>
      <c r="P277" s="4">
        <f t="shared" si="5"/>
        <v>1973342.7619261506</v>
      </c>
    </row>
    <row r="278" spans="1:16" ht="15.95" customHeight="1" x14ac:dyDescent="0.25">
      <c r="A278" s="13">
        <v>43549</v>
      </c>
      <c r="B278" s="13"/>
      <c r="C278" s="4">
        <v>240136.69702165062</v>
      </c>
      <c r="D278" s="4">
        <v>301540.48923647573</v>
      </c>
      <c r="E278" s="4">
        <v>24951</v>
      </c>
      <c r="F278" s="4">
        <v>11932.871642795002</v>
      </c>
      <c r="G278" s="4">
        <v>0</v>
      </c>
      <c r="H278" s="4">
        <v>217910.02473299997</v>
      </c>
      <c r="I278" s="4">
        <v>0</v>
      </c>
      <c r="J278" s="4">
        <v>9224.4636220774973</v>
      </c>
      <c r="K278" s="4">
        <v>89765.509310999929</v>
      </c>
      <c r="L278" s="4">
        <v>197587.12522624008</v>
      </c>
      <c r="M278" s="4">
        <v>940416.59538390092</v>
      </c>
      <c r="N278" s="4">
        <v>305744.27250498364</v>
      </c>
      <c r="O278" s="4">
        <v>725792.56231364282</v>
      </c>
      <c r="P278" s="4">
        <f t="shared" si="5"/>
        <v>3065001.6109957662</v>
      </c>
    </row>
    <row r="279" spans="1:16" ht="15.95" customHeight="1" x14ac:dyDescent="0.25">
      <c r="A279" s="13">
        <v>43556</v>
      </c>
      <c r="B279" s="13"/>
      <c r="C279" s="4">
        <v>442279.03660236293</v>
      </c>
      <c r="D279" s="4">
        <v>203548.07038424994</v>
      </c>
      <c r="E279" s="4">
        <v>19603</v>
      </c>
      <c r="F279" s="4">
        <v>12537.737759090001</v>
      </c>
      <c r="G279" s="4">
        <v>0</v>
      </c>
      <c r="H279" s="4">
        <v>180059.22815299992</v>
      </c>
      <c r="I279" s="4">
        <v>0</v>
      </c>
      <c r="J279" s="4">
        <v>14424.160702486999</v>
      </c>
      <c r="K279" s="4">
        <v>99548.535489999922</v>
      </c>
      <c r="L279" s="4">
        <v>123654.77137892011</v>
      </c>
      <c r="M279" s="4">
        <v>158133.83337268003</v>
      </c>
      <c r="N279" s="4">
        <v>334033.42584077467</v>
      </c>
      <c r="O279" s="4">
        <v>490058.9659131167</v>
      </c>
      <c r="P279" s="4">
        <f t="shared" si="5"/>
        <v>2077880.765596681</v>
      </c>
    </row>
    <row r="280" spans="1:16" ht="15.95" customHeight="1" x14ac:dyDescent="0.25">
      <c r="A280" s="13">
        <v>43563</v>
      </c>
      <c r="B280" s="13"/>
      <c r="C280" s="4">
        <v>185487.37819493053</v>
      </c>
      <c r="D280" s="4">
        <v>206751.88930134996</v>
      </c>
      <c r="E280" s="4">
        <v>11788</v>
      </c>
      <c r="F280" s="4">
        <v>16049.681282492998</v>
      </c>
      <c r="G280" s="4">
        <v>0</v>
      </c>
      <c r="H280" s="4">
        <v>116506.56221199993</v>
      </c>
      <c r="I280" s="4">
        <v>0</v>
      </c>
      <c r="J280" s="4">
        <v>7187.7376878350005</v>
      </c>
      <c r="K280" s="4">
        <v>74891.580903000038</v>
      </c>
      <c r="L280" s="4">
        <v>139262.12551035007</v>
      </c>
      <c r="M280" s="4">
        <v>611663.29435520584</v>
      </c>
      <c r="N280" s="4">
        <v>408211.66674404091</v>
      </c>
      <c r="O280" s="4">
        <v>408904.65586012346</v>
      </c>
      <c r="P280" s="4">
        <f t="shared" si="5"/>
        <v>2186704.5720513286</v>
      </c>
    </row>
    <row r="281" spans="1:16" ht="15.95" customHeight="1" x14ac:dyDescent="0.25">
      <c r="A281" s="13">
        <v>43570</v>
      </c>
      <c r="B281" s="13"/>
      <c r="C281" s="4">
        <v>127869.46197090716</v>
      </c>
      <c r="D281" s="4">
        <v>119238.51010720007</v>
      </c>
      <c r="E281" s="4">
        <v>7643</v>
      </c>
      <c r="F281" s="4">
        <v>4187.1923660950006</v>
      </c>
      <c r="G281" s="4">
        <v>0</v>
      </c>
      <c r="H281" s="4">
        <v>85356.444586000027</v>
      </c>
      <c r="I281" s="4">
        <v>0</v>
      </c>
      <c r="J281" s="4">
        <v>1366.4684386315998</v>
      </c>
      <c r="K281" s="4">
        <v>3879.9640679999998</v>
      </c>
      <c r="L281" s="4">
        <v>120377.68091279999</v>
      </c>
      <c r="M281" s="4">
        <v>112323.51554814</v>
      </c>
      <c r="N281" s="4">
        <v>277808.35320988041</v>
      </c>
      <c r="O281" s="4">
        <v>219299.0977427313</v>
      </c>
      <c r="P281" s="4">
        <f t="shared" si="5"/>
        <v>1079349.6889503857</v>
      </c>
    </row>
    <row r="282" spans="1:16" ht="15.95" customHeight="1" x14ac:dyDescent="0.25">
      <c r="A282" s="13">
        <v>43577</v>
      </c>
      <c r="B282" s="13"/>
      <c r="C282" s="4">
        <v>172548.16485889314</v>
      </c>
      <c r="D282" s="4">
        <v>197183.03597844962</v>
      </c>
      <c r="E282" s="4">
        <v>8318.3133999999991</v>
      </c>
      <c r="F282" s="4">
        <v>10498.499889070999</v>
      </c>
      <c r="G282" s="4">
        <v>0</v>
      </c>
      <c r="H282" s="4">
        <v>126543.74339800001</v>
      </c>
      <c r="I282" s="4">
        <v>0</v>
      </c>
      <c r="J282" s="4">
        <v>5762.6506361583006</v>
      </c>
      <c r="K282" s="4">
        <v>5238.444778000001</v>
      </c>
      <c r="L282" s="4">
        <v>168643.62593121993</v>
      </c>
      <c r="M282" s="4">
        <v>95813.461887527403</v>
      </c>
      <c r="N282" s="4">
        <v>206950.41137304701</v>
      </c>
      <c r="O282" s="4">
        <v>923682.93813982361</v>
      </c>
      <c r="P282" s="4">
        <f t="shared" si="5"/>
        <v>1921183.29027019</v>
      </c>
    </row>
    <row r="283" spans="1:16" ht="15.95" customHeight="1" x14ac:dyDescent="0.25">
      <c r="A283" s="13">
        <v>43584</v>
      </c>
      <c r="B283" s="13"/>
      <c r="C283" s="4">
        <v>216070.09453945686</v>
      </c>
      <c r="D283" s="4">
        <v>199609.56375144978</v>
      </c>
      <c r="E283" s="4">
        <v>8634.8755999999994</v>
      </c>
      <c r="F283" s="4">
        <v>7547.1686416869989</v>
      </c>
      <c r="G283" s="4">
        <v>0</v>
      </c>
      <c r="H283" s="4">
        <v>172588.15164099995</v>
      </c>
      <c r="I283" s="4">
        <v>0</v>
      </c>
      <c r="J283" s="4">
        <v>6962.4090901673999</v>
      </c>
      <c r="K283" s="4">
        <v>1187.093163</v>
      </c>
      <c r="L283" s="4">
        <v>87762.070276540035</v>
      </c>
      <c r="M283" s="4">
        <v>23512.726015930097</v>
      </c>
      <c r="N283" s="4">
        <v>275932.50013031857</v>
      </c>
      <c r="O283" s="4">
        <v>1579594.1649608123</v>
      </c>
      <c r="P283" s="4">
        <f t="shared" si="5"/>
        <v>2579400.8178103617</v>
      </c>
    </row>
    <row r="284" spans="1:16" ht="15.95" customHeight="1" x14ac:dyDescent="0.25">
      <c r="A284" s="13">
        <v>43591</v>
      </c>
      <c r="B284" s="13"/>
      <c r="C284" s="4">
        <v>459340.35076422</v>
      </c>
      <c r="D284" s="4">
        <v>165326.23556905217</v>
      </c>
      <c r="E284" s="4">
        <v>7190.5320000000002</v>
      </c>
      <c r="F284" s="4">
        <v>7176.4867719660015</v>
      </c>
      <c r="G284" s="4">
        <v>0</v>
      </c>
      <c r="H284" s="4">
        <v>183795.38653899988</v>
      </c>
      <c r="I284" s="4">
        <v>0</v>
      </c>
      <c r="J284" s="4">
        <v>3889.1364758641002</v>
      </c>
      <c r="K284" s="4">
        <v>54826.86612600003</v>
      </c>
      <c r="L284" s="4">
        <v>191696.0841658999</v>
      </c>
      <c r="M284" s="4">
        <v>75639.91299543358</v>
      </c>
      <c r="N284" s="4">
        <v>331810.58642895607</v>
      </c>
      <c r="O284" s="4">
        <v>783474.83844668407</v>
      </c>
      <c r="P284" s="4">
        <f t="shared" si="5"/>
        <v>2264166.4162830757</v>
      </c>
    </row>
    <row r="285" spans="1:16" ht="15.95" customHeight="1" x14ac:dyDescent="0.25">
      <c r="A285" s="13">
        <v>43598</v>
      </c>
      <c r="B285" s="13"/>
      <c r="C285" s="4">
        <v>293491.61645092687</v>
      </c>
      <c r="D285" s="4">
        <v>228465.40358468975</v>
      </c>
      <c r="E285" s="4">
        <v>16131.5</v>
      </c>
      <c r="F285" s="4">
        <v>11367.109680820999</v>
      </c>
      <c r="G285" s="4">
        <v>0</v>
      </c>
      <c r="H285" s="4">
        <v>243610.81368599983</v>
      </c>
      <c r="I285" s="4">
        <v>0</v>
      </c>
      <c r="J285" s="4">
        <v>7240.8067382811978</v>
      </c>
      <c r="K285" s="4">
        <v>65047.905177999957</v>
      </c>
      <c r="L285" s="4">
        <v>173688.15773442003</v>
      </c>
      <c r="M285" s="4">
        <v>164725.94279074951</v>
      </c>
      <c r="N285" s="4">
        <v>392176.05843452772</v>
      </c>
      <c r="O285" s="4">
        <v>1202342.2319023416</v>
      </c>
      <c r="P285" s="4">
        <f t="shared" si="5"/>
        <v>2798287.5461807577</v>
      </c>
    </row>
    <row r="286" spans="1:16" ht="15.95" customHeight="1" x14ac:dyDescent="0.25">
      <c r="A286" s="13">
        <v>43605</v>
      </c>
      <c r="B286" s="13"/>
      <c r="C286" s="4">
        <v>177021.77926674939</v>
      </c>
      <c r="D286" s="4">
        <v>240361.17141187459</v>
      </c>
      <c r="E286" s="4">
        <v>7524</v>
      </c>
      <c r="F286" s="4">
        <v>11904.239821446998</v>
      </c>
      <c r="G286" s="4">
        <v>0</v>
      </c>
      <c r="H286" s="4">
        <v>264987.69637499977</v>
      </c>
      <c r="I286" s="4">
        <v>0</v>
      </c>
      <c r="J286" s="4">
        <v>3105.3533511407995</v>
      </c>
      <c r="K286" s="4">
        <v>75834.582545999991</v>
      </c>
      <c r="L286" s="4">
        <v>159148.78829501887</v>
      </c>
      <c r="M286" s="4">
        <v>116603.70322939481</v>
      </c>
      <c r="N286" s="4">
        <v>346483.38521372934</v>
      </c>
      <c r="O286" s="4">
        <v>694046.69456953683</v>
      </c>
      <c r="P286" s="4">
        <f t="shared" si="5"/>
        <v>2097021.3940798915</v>
      </c>
    </row>
    <row r="287" spans="1:16" ht="15.95" customHeight="1" x14ac:dyDescent="0.25">
      <c r="A287" s="13">
        <v>43612</v>
      </c>
      <c r="B287" s="13"/>
      <c r="C287" s="4">
        <v>121513.87558518666</v>
      </c>
      <c r="D287" s="4">
        <v>214967.83342946763</v>
      </c>
      <c r="E287" s="4">
        <v>11771</v>
      </c>
      <c r="F287" s="4">
        <v>12879.863531409999</v>
      </c>
      <c r="G287" s="4">
        <v>0</v>
      </c>
      <c r="H287" s="4">
        <v>145539.93262799998</v>
      </c>
      <c r="I287" s="4">
        <v>0</v>
      </c>
      <c r="J287" s="4">
        <v>5159.4072468053</v>
      </c>
      <c r="K287" s="4">
        <v>29061.122609999995</v>
      </c>
      <c r="L287" s="4">
        <v>150528.90796771998</v>
      </c>
      <c r="M287" s="4">
        <v>32564.745934463393</v>
      </c>
      <c r="N287" s="4">
        <v>327060.23625981953</v>
      </c>
      <c r="O287" s="4">
        <v>572586.77269281808</v>
      </c>
      <c r="P287" s="4">
        <f t="shared" si="5"/>
        <v>1623633.6978856903</v>
      </c>
    </row>
    <row r="288" spans="1:16" ht="15.95" customHeight="1" x14ac:dyDescent="0.25">
      <c r="A288" s="13">
        <v>43619</v>
      </c>
      <c r="B288" s="13"/>
      <c r="C288" s="4">
        <v>506552.23580956599</v>
      </c>
      <c r="D288" s="4">
        <v>440072.11769165739</v>
      </c>
      <c r="E288" s="4">
        <v>15666</v>
      </c>
      <c r="F288" s="4">
        <v>23571.167832892002</v>
      </c>
      <c r="G288" s="4">
        <v>0</v>
      </c>
      <c r="H288" s="4">
        <v>247123.77463999993</v>
      </c>
      <c r="I288" s="4">
        <v>0</v>
      </c>
      <c r="J288" s="4">
        <v>3995.4316240137009</v>
      </c>
      <c r="K288" s="4">
        <v>27989.016209000005</v>
      </c>
      <c r="L288" s="4">
        <v>174023.58402579991</v>
      </c>
      <c r="M288" s="4">
        <v>44212.871244367816</v>
      </c>
      <c r="N288" s="4">
        <v>390350.02493200806</v>
      </c>
      <c r="O288" s="4">
        <v>1258831.8002592381</v>
      </c>
      <c r="P288" s="4">
        <f t="shared" si="5"/>
        <v>3132388.0242685433</v>
      </c>
    </row>
    <row r="289" spans="1:16" ht="15.95" customHeight="1" x14ac:dyDescent="0.25">
      <c r="A289" s="13">
        <v>43626</v>
      </c>
      <c r="B289" s="13"/>
      <c r="C289" s="4">
        <v>126188.48376164447</v>
      </c>
      <c r="D289" s="4">
        <v>247383.6168739002</v>
      </c>
      <c r="E289" s="4">
        <v>12246.3645</v>
      </c>
      <c r="F289" s="4">
        <v>17117.341452478009</v>
      </c>
      <c r="G289" s="4">
        <v>0</v>
      </c>
      <c r="H289" s="4">
        <v>232083.49310899983</v>
      </c>
      <c r="I289" s="4">
        <v>0</v>
      </c>
      <c r="J289" s="4">
        <v>5810.9357192200987</v>
      </c>
      <c r="K289" s="4">
        <v>22017.306292999991</v>
      </c>
      <c r="L289" s="4">
        <v>130637.05310896</v>
      </c>
      <c r="M289" s="4">
        <v>74383.234164453097</v>
      </c>
      <c r="N289" s="4">
        <v>467268.61784284847</v>
      </c>
      <c r="O289" s="4">
        <v>1401799.7051238504</v>
      </c>
      <c r="P289" s="4">
        <f t="shared" si="5"/>
        <v>2736936.1519493544</v>
      </c>
    </row>
    <row r="290" spans="1:16" ht="15.95" customHeight="1" x14ac:dyDescent="0.25">
      <c r="A290" s="13">
        <v>43633</v>
      </c>
      <c r="B290" s="13"/>
      <c r="C290" s="4">
        <v>184151.15500293256</v>
      </c>
      <c r="D290" s="4">
        <v>372899.0152414997</v>
      </c>
      <c r="E290" s="4">
        <v>10974</v>
      </c>
      <c r="F290" s="4">
        <v>16306.951611976998</v>
      </c>
      <c r="G290" s="4">
        <v>0</v>
      </c>
      <c r="H290" s="4">
        <v>138452.37905999995</v>
      </c>
      <c r="I290" s="4">
        <v>0</v>
      </c>
      <c r="J290" s="4">
        <v>4477.2204164567993</v>
      </c>
      <c r="K290" s="4">
        <v>23613.312194999995</v>
      </c>
      <c r="L290" s="4">
        <v>163699.40289276015</v>
      </c>
      <c r="M290" s="4">
        <v>32640.130303225298</v>
      </c>
      <c r="N290" s="4">
        <v>289649.94343508343</v>
      </c>
      <c r="O290" s="4">
        <v>1227084.9555074756</v>
      </c>
      <c r="P290" s="4">
        <f t="shared" si="5"/>
        <v>2463948.4656664105</v>
      </c>
    </row>
    <row r="291" spans="1:16" ht="15.95" customHeight="1" x14ac:dyDescent="0.25">
      <c r="A291" s="13">
        <v>43640</v>
      </c>
      <c r="B291" s="13"/>
      <c r="C291" s="4">
        <v>171907.25066316299</v>
      </c>
      <c r="D291" s="4">
        <v>403245.43127900304</v>
      </c>
      <c r="E291" s="4">
        <v>9913.752265000001</v>
      </c>
      <c r="F291" s="4">
        <v>12209.927162421003</v>
      </c>
      <c r="G291" s="4">
        <v>0</v>
      </c>
      <c r="H291" s="4">
        <v>209236.12910199995</v>
      </c>
      <c r="I291" s="4">
        <v>0</v>
      </c>
      <c r="J291" s="4">
        <v>3769.3464052079003</v>
      </c>
      <c r="K291" s="4">
        <v>5462.8780970000007</v>
      </c>
      <c r="L291" s="4">
        <v>163445.92277847996</v>
      </c>
      <c r="M291" s="4">
        <v>23900.781953492693</v>
      </c>
      <c r="N291" s="4">
        <v>340005.06063585769</v>
      </c>
      <c r="O291" s="4">
        <v>904250.98848876986</v>
      </c>
      <c r="P291" s="4">
        <f t="shared" si="5"/>
        <v>2247347.468830395</v>
      </c>
    </row>
    <row r="292" spans="1:16" ht="15.95" customHeight="1" x14ac:dyDescent="0.25">
      <c r="A292" s="13">
        <v>43647</v>
      </c>
      <c r="B292" s="13"/>
      <c r="C292" s="4">
        <v>406318.9159253434</v>
      </c>
      <c r="D292" s="4">
        <v>240068.62912133956</v>
      </c>
      <c r="E292" s="4">
        <v>5909</v>
      </c>
      <c r="F292" s="4">
        <v>12028.841866523298</v>
      </c>
      <c r="G292" s="4">
        <v>0</v>
      </c>
      <c r="H292" s="4">
        <v>87365.343782999946</v>
      </c>
      <c r="I292" s="4">
        <v>0</v>
      </c>
      <c r="J292" s="4">
        <v>7242.9612451157</v>
      </c>
      <c r="K292" s="4">
        <v>37969.900862999988</v>
      </c>
      <c r="L292" s="4">
        <v>79676.211684599955</v>
      </c>
      <c r="M292" s="4">
        <v>16460.644648130001</v>
      </c>
      <c r="N292" s="4">
        <v>227070.39488991385</v>
      </c>
      <c r="O292" s="4">
        <v>678209.13919427653</v>
      </c>
      <c r="P292" s="4">
        <f t="shared" si="5"/>
        <v>1798319.9832212422</v>
      </c>
    </row>
    <row r="293" spans="1:16" ht="15.95" customHeight="1" x14ac:dyDescent="0.25">
      <c r="A293" s="13">
        <v>43654</v>
      </c>
      <c r="B293" s="13"/>
      <c r="C293" s="4">
        <v>164432.38442589046</v>
      </c>
      <c r="D293" s="4">
        <v>240074.56692929019</v>
      </c>
      <c r="E293" s="4">
        <v>12046.813346999994</v>
      </c>
      <c r="F293" s="4">
        <v>13021.634151521997</v>
      </c>
      <c r="G293" s="4">
        <v>0</v>
      </c>
      <c r="H293" s="4">
        <v>187795.43257499996</v>
      </c>
      <c r="I293" s="4">
        <v>0</v>
      </c>
      <c r="J293" s="4">
        <v>8022.1210595248012</v>
      </c>
      <c r="K293" s="4">
        <v>7399.7697689999995</v>
      </c>
      <c r="L293" s="4">
        <v>183634.57461177997</v>
      </c>
      <c r="M293" s="4">
        <v>19352.492258202008</v>
      </c>
      <c r="N293" s="4">
        <v>390540.62820046133</v>
      </c>
      <c r="O293" s="4">
        <v>559371.75539843412</v>
      </c>
      <c r="P293" s="4">
        <f t="shared" si="5"/>
        <v>1785692.172726105</v>
      </c>
    </row>
    <row r="294" spans="1:16" ht="15.95" customHeight="1" x14ac:dyDescent="0.25">
      <c r="A294" s="13">
        <v>43661</v>
      </c>
      <c r="B294" s="13"/>
      <c r="C294" s="4">
        <v>218481.62687118724</v>
      </c>
      <c r="D294" s="4">
        <v>207429.16723237428</v>
      </c>
      <c r="E294" s="4">
        <v>18503</v>
      </c>
      <c r="F294" s="4">
        <v>7074.4648607200015</v>
      </c>
      <c r="G294" s="4">
        <v>0</v>
      </c>
      <c r="H294" s="4">
        <v>153488.64847099999</v>
      </c>
      <c r="I294" s="4">
        <v>0</v>
      </c>
      <c r="J294" s="4">
        <v>2012.7353681609998</v>
      </c>
      <c r="K294" s="4">
        <v>72992.514801999961</v>
      </c>
      <c r="L294" s="4">
        <v>161690.08675538003</v>
      </c>
      <c r="M294" s="4">
        <v>215.60779000000002</v>
      </c>
      <c r="N294" s="4">
        <v>338701.46825449576</v>
      </c>
      <c r="O294" s="4">
        <v>1039328.2046645073</v>
      </c>
      <c r="P294" s="4">
        <f t="shared" si="5"/>
        <v>2219917.5250698258</v>
      </c>
    </row>
    <row r="295" spans="1:16" ht="15.95" customHeight="1" x14ac:dyDescent="0.25">
      <c r="A295" s="13">
        <v>43668</v>
      </c>
      <c r="B295" s="13"/>
      <c r="C295" s="4">
        <v>118283.25463033807</v>
      </c>
      <c r="D295" s="4">
        <v>226096.76202307237</v>
      </c>
      <c r="E295" s="4">
        <v>14117.061300000001</v>
      </c>
      <c r="F295" s="4">
        <v>18812.552377937998</v>
      </c>
      <c r="G295" s="4">
        <v>0</v>
      </c>
      <c r="H295" s="4">
        <v>142229.35400799997</v>
      </c>
      <c r="I295" s="4">
        <v>0</v>
      </c>
      <c r="J295" s="4">
        <v>12007.093558578999</v>
      </c>
      <c r="K295" s="4">
        <v>98762.871251000004</v>
      </c>
      <c r="L295" s="4">
        <v>117531.42358089999</v>
      </c>
      <c r="M295" s="4">
        <v>0</v>
      </c>
      <c r="N295" s="4">
        <v>275529.59927964828</v>
      </c>
      <c r="O295" s="4">
        <v>1219053.8746534439</v>
      </c>
      <c r="P295" s="4">
        <f t="shared" si="5"/>
        <v>2242423.8466629195</v>
      </c>
    </row>
    <row r="296" spans="1:16" ht="15.95" customHeight="1" x14ac:dyDescent="0.25">
      <c r="A296" s="13">
        <v>43675</v>
      </c>
      <c r="B296" s="13"/>
      <c r="C296" s="4">
        <v>278162.40837180859</v>
      </c>
      <c r="D296" s="4">
        <v>279765.92718067497</v>
      </c>
      <c r="E296" s="4">
        <v>14308.164052</v>
      </c>
      <c r="F296" s="4">
        <v>11777.334122990997</v>
      </c>
      <c r="G296" s="4">
        <v>0</v>
      </c>
      <c r="H296" s="4">
        <v>151524.53598499985</v>
      </c>
      <c r="I296" s="4">
        <v>0</v>
      </c>
      <c r="J296" s="4">
        <v>3286.3416877523</v>
      </c>
      <c r="K296" s="4">
        <v>33596.968186999977</v>
      </c>
      <c r="L296" s="4">
        <v>111432.95204878006</v>
      </c>
      <c r="M296" s="4">
        <v>0</v>
      </c>
      <c r="N296" s="4">
        <v>293890.72997109668</v>
      </c>
      <c r="O296" s="4">
        <v>1644741.4576695426</v>
      </c>
      <c r="P296" s="4">
        <f t="shared" si="5"/>
        <v>2822486.8192766458</v>
      </c>
    </row>
    <row r="297" spans="1:16" ht="15.95" customHeight="1" x14ac:dyDescent="0.25">
      <c r="A297" s="13">
        <v>43682</v>
      </c>
      <c r="B297" s="13"/>
      <c r="C297" s="4">
        <v>485808.21705866588</v>
      </c>
      <c r="D297" s="4">
        <v>370523.09466969961</v>
      </c>
      <c r="E297" s="4">
        <v>40508.096227000002</v>
      </c>
      <c r="F297" s="4">
        <v>14071.403112120006</v>
      </c>
      <c r="G297" s="4">
        <v>0</v>
      </c>
      <c r="H297" s="4">
        <v>217022.2239919999</v>
      </c>
      <c r="I297" s="4">
        <v>0</v>
      </c>
      <c r="J297" s="4">
        <v>7847.3512077406012</v>
      </c>
      <c r="K297" s="4">
        <v>14526.73625</v>
      </c>
      <c r="L297" s="4">
        <v>207382.78704150009</v>
      </c>
      <c r="M297" s="4">
        <v>0</v>
      </c>
      <c r="N297" s="4">
        <v>332604.77277190995</v>
      </c>
      <c r="O297" s="4">
        <v>1857948.8100446602</v>
      </c>
      <c r="P297" s="4">
        <f t="shared" si="5"/>
        <v>3548243.4923752961</v>
      </c>
    </row>
    <row r="298" spans="1:16" ht="15.95" customHeight="1" x14ac:dyDescent="0.25">
      <c r="A298" s="13">
        <v>43689</v>
      </c>
      <c r="B298" s="13"/>
      <c r="C298" s="4">
        <v>198160.6355713275</v>
      </c>
      <c r="D298" s="4">
        <v>324066.44260820001</v>
      </c>
      <c r="E298" s="4">
        <v>16027.691818000001</v>
      </c>
      <c r="F298" s="4">
        <v>17937.338501114002</v>
      </c>
      <c r="G298" s="4">
        <v>0</v>
      </c>
      <c r="H298" s="4">
        <v>124896.38218099996</v>
      </c>
      <c r="I298" s="4">
        <v>0</v>
      </c>
      <c r="J298" s="4">
        <v>6239.8324405853991</v>
      </c>
      <c r="K298" s="4">
        <v>7713.2359730000007</v>
      </c>
      <c r="L298" s="4">
        <v>106741.56189206004</v>
      </c>
      <c r="M298" s="4">
        <v>0</v>
      </c>
      <c r="N298" s="4">
        <v>241533.16947983686</v>
      </c>
      <c r="O298" s="4">
        <v>860542.91805250093</v>
      </c>
      <c r="P298" s="4">
        <f t="shared" si="5"/>
        <v>1903859.2085176248</v>
      </c>
    </row>
    <row r="299" spans="1:16" ht="15.95" customHeight="1" x14ac:dyDescent="0.25">
      <c r="A299" s="13">
        <v>43696</v>
      </c>
      <c r="B299" s="13"/>
      <c r="C299" s="4">
        <v>147416.46331402409</v>
      </c>
      <c r="D299" s="4">
        <v>253041.13409915022</v>
      </c>
      <c r="E299" s="4">
        <v>13275.763459</v>
      </c>
      <c r="F299" s="4">
        <v>20938.300535328002</v>
      </c>
      <c r="G299" s="4">
        <v>0</v>
      </c>
      <c r="H299" s="4">
        <v>108117.06774800002</v>
      </c>
      <c r="I299" s="4">
        <v>0</v>
      </c>
      <c r="J299" s="4">
        <v>6519.171049529702</v>
      </c>
      <c r="K299" s="4">
        <v>21197.394805000004</v>
      </c>
      <c r="L299" s="4">
        <v>144385.67247103999</v>
      </c>
      <c r="M299" s="4">
        <v>0</v>
      </c>
      <c r="N299" s="4">
        <v>402645.25180193601</v>
      </c>
      <c r="O299" s="4">
        <v>1208059.7283197537</v>
      </c>
      <c r="P299" s="4">
        <f t="shared" si="5"/>
        <v>2325595.9476027619</v>
      </c>
    </row>
    <row r="300" spans="1:16" ht="15.95" customHeight="1" x14ac:dyDescent="0.25">
      <c r="A300" s="13">
        <v>43703</v>
      </c>
      <c r="B300" s="13"/>
      <c r="C300" s="4">
        <v>107412.4629985879</v>
      </c>
      <c r="D300" s="4">
        <v>181589.15444463011</v>
      </c>
      <c r="E300" s="4">
        <v>15853</v>
      </c>
      <c r="F300" s="4">
        <v>11511.981383371</v>
      </c>
      <c r="G300" s="4">
        <v>0</v>
      </c>
      <c r="H300" s="4">
        <v>78852.816959999996</v>
      </c>
      <c r="I300" s="4">
        <v>0</v>
      </c>
      <c r="J300" s="4">
        <v>5694.951934794899</v>
      </c>
      <c r="K300" s="4">
        <v>27679.699965999993</v>
      </c>
      <c r="L300" s="4">
        <v>167898.56275174001</v>
      </c>
      <c r="M300" s="4">
        <v>0</v>
      </c>
      <c r="N300" s="4">
        <v>268785.17224414222</v>
      </c>
      <c r="O300" s="4">
        <v>843458.40210528322</v>
      </c>
      <c r="P300" s="4">
        <f t="shared" si="5"/>
        <v>1708736.2047885493</v>
      </c>
    </row>
    <row r="301" spans="1:16" ht="15.95" customHeight="1" x14ac:dyDescent="0.25">
      <c r="A301" s="13"/>
      <c r="B301" s="13"/>
      <c r="C301" s="6"/>
      <c r="D301" s="6"/>
      <c r="E301" s="6"/>
      <c r="F301" s="6"/>
      <c r="G301" s="6"/>
      <c r="H301" s="6"/>
      <c r="I301" s="6"/>
      <c r="J301" s="6"/>
      <c r="K301" s="6"/>
      <c r="L301" s="6"/>
      <c r="M301" s="6"/>
      <c r="N301" s="6"/>
      <c r="O301" s="6"/>
      <c r="P301" s="18"/>
    </row>
    <row r="302" spans="1:16" ht="15.95" customHeight="1" x14ac:dyDescent="0.25">
      <c r="A302" t="s">
        <v>59</v>
      </c>
      <c r="C302"/>
      <c r="D302"/>
      <c r="E302"/>
      <c r="F302"/>
      <c r="G302"/>
      <c r="H302"/>
      <c r="I302"/>
      <c r="J302"/>
      <c r="K302"/>
      <c r="L302"/>
      <c r="M302"/>
      <c r="N302"/>
      <c r="O302"/>
      <c r="P302"/>
    </row>
    <row r="303" spans="1:16" s="9" customFormat="1" ht="32.25" customHeight="1" x14ac:dyDescent="0.25">
      <c r="C303" s="35" t="s">
        <v>18</v>
      </c>
      <c r="D303" s="35" t="s">
        <v>5</v>
      </c>
      <c r="E303" s="35" t="s">
        <v>71</v>
      </c>
      <c r="F303" s="35" t="s">
        <v>15</v>
      </c>
      <c r="G303" s="35" t="s">
        <v>6</v>
      </c>
      <c r="H303" s="35" t="s">
        <v>7</v>
      </c>
      <c r="I303" s="35" t="s">
        <v>109</v>
      </c>
      <c r="J303" s="35" t="s">
        <v>69</v>
      </c>
      <c r="K303" s="35" t="s">
        <v>110</v>
      </c>
      <c r="L303" s="35" t="s">
        <v>21</v>
      </c>
      <c r="M303" s="35" t="s">
        <v>82</v>
      </c>
      <c r="N303" s="35" t="s">
        <v>9</v>
      </c>
      <c r="O303" s="35" t="s">
        <v>16</v>
      </c>
      <c r="P303" s="35" t="s">
        <v>37</v>
      </c>
    </row>
    <row r="304" spans="1:16" ht="15.95" customHeight="1" x14ac:dyDescent="0.25">
      <c r="A304" s="3">
        <v>41645</v>
      </c>
      <c r="B304" s="3"/>
      <c r="C304" s="6">
        <f t="shared" ref="C304:P304" si="6">C6/$P6</f>
        <v>0.27956887681558412</v>
      </c>
      <c r="D304" s="6">
        <f t="shared" si="6"/>
        <v>6.6957185638792494E-2</v>
      </c>
      <c r="E304" s="6">
        <f t="shared" si="6"/>
        <v>4.3334113153532571E-3</v>
      </c>
      <c r="F304" s="6">
        <f t="shared" si="6"/>
        <v>1.1931491290166383E-2</v>
      </c>
      <c r="G304" s="6">
        <f t="shared" si="6"/>
        <v>0.21669531273334766</v>
      </c>
      <c r="H304" s="6">
        <f t="shared" si="6"/>
        <v>0</v>
      </c>
      <c r="I304" s="6">
        <f t="shared" si="6"/>
        <v>9.7252692821150216E-4</v>
      </c>
      <c r="J304" s="6">
        <f t="shared" si="6"/>
        <v>0</v>
      </c>
      <c r="K304" s="6"/>
      <c r="L304" s="6">
        <f t="shared" si="6"/>
        <v>0.1908924585632715</v>
      </c>
      <c r="M304" s="6">
        <f t="shared" si="6"/>
        <v>0</v>
      </c>
      <c r="N304" s="6">
        <f t="shared" si="6"/>
        <v>0.21363311889139683</v>
      </c>
      <c r="O304" s="6">
        <f t="shared" si="6"/>
        <v>1.5015617823876316E-2</v>
      </c>
      <c r="P304" s="6">
        <f t="shared" si="6"/>
        <v>1</v>
      </c>
    </row>
    <row r="305" spans="1:16" ht="15.95" customHeight="1" x14ac:dyDescent="0.25">
      <c r="A305" s="3">
        <v>41652</v>
      </c>
      <c r="B305" s="3"/>
      <c r="C305" s="6">
        <f t="shared" ref="C305:P305" si="7">C7/$P7</f>
        <v>0.1994823452320959</v>
      </c>
      <c r="D305" s="6">
        <f t="shared" si="7"/>
        <v>5.5914414763113027E-2</v>
      </c>
      <c r="E305" s="6">
        <f t="shared" si="7"/>
        <v>4.2620093319930248E-3</v>
      </c>
      <c r="F305" s="6">
        <f t="shared" si="7"/>
        <v>1.6607534150429631E-2</v>
      </c>
      <c r="G305" s="6">
        <f t="shared" si="7"/>
        <v>0.20187145965307118</v>
      </c>
      <c r="H305" s="6">
        <f t="shared" si="7"/>
        <v>0</v>
      </c>
      <c r="I305" s="6">
        <f t="shared" si="7"/>
        <v>0</v>
      </c>
      <c r="J305" s="6">
        <f t="shared" si="7"/>
        <v>0</v>
      </c>
      <c r="K305" s="6"/>
      <c r="L305" s="6">
        <f t="shared" si="7"/>
        <v>0.27111681635208196</v>
      </c>
      <c r="M305" s="6">
        <f t="shared" si="7"/>
        <v>0</v>
      </c>
      <c r="N305" s="6">
        <f t="shared" si="7"/>
        <v>0.23835902915693641</v>
      </c>
      <c r="O305" s="6">
        <f t="shared" si="7"/>
        <v>1.2386391360278876E-2</v>
      </c>
      <c r="P305" s="6">
        <f t="shared" si="7"/>
        <v>1</v>
      </c>
    </row>
    <row r="306" spans="1:16" ht="15.95" customHeight="1" x14ac:dyDescent="0.25">
      <c r="A306" s="3">
        <v>41659</v>
      </c>
      <c r="B306" s="3"/>
      <c r="C306" s="6">
        <f t="shared" ref="C306:P306" si="8">C8/$P8</f>
        <v>0.26474140840392063</v>
      </c>
      <c r="D306" s="6">
        <f t="shared" si="8"/>
        <v>3.6363529149632007E-2</v>
      </c>
      <c r="E306" s="6">
        <f t="shared" si="8"/>
        <v>4.8636700100098277E-3</v>
      </c>
      <c r="F306" s="6">
        <f t="shared" si="8"/>
        <v>1.1658374915630293E-2</v>
      </c>
      <c r="G306" s="6">
        <f t="shared" si="8"/>
        <v>0.24451176952108042</v>
      </c>
      <c r="H306" s="6">
        <f t="shared" si="8"/>
        <v>0</v>
      </c>
      <c r="I306" s="6">
        <f t="shared" si="8"/>
        <v>0</v>
      </c>
      <c r="J306" s="6">
        <f t="shared" si="8"/>
        <v>0</v>
      </c>
      <c r="K306" s="6"/>
      <c r="L306" s="6">
        <f t="shared" si="8"/>
        <v>0.2104685417069615</v>
      </c>
      <c r="M306" s="6">
        <f t="shared" si="8"/>
        <v>0</v>
      </c>
      <c r="N306" s="6">
        <f t="shared" si="8"/>
        <v>0.21037723954888232</v>
      </c>
      <c r="O306" s="6">
        <f t="shared" si="8"/>
        <v>1.701546674388307E-2</v>
      </c>
      <c r="P306" s="6">
        <f t="shared" si="8"/>
        <v>1</v>
      </c>
    </row>
    <row r="307" spans="1:16" ht="15.95" customHeight="1" x14ac:dyDescent="0.25">
      <c r="A307" s="3">
        <v>41666</v>
      </c>
      <c r="B307" s="3"/>
      <c r="C307" s="6">
        <f t="shared" ref="C307:P307" si="9">C9/$P9</f>
        <v>0.25602721198780992</v>
      </c>
      <c r="D307" s="6">
        <f t="shared" si="9"/>
        <v>3.7717051323563809E-2</v>
      </c>
      <c r="E307" s="6">
        <f t="shared" si="9"/>
        <v>7.6878229094595393E-3</v>
      </c>
      <c r="F307" s="6">
        <f t="shared" si="9"/>
        <v>3.4724357382851269E-2</v>
      </c>
      <c r="G307" s="6">
        <f t="shared" si="9"/>
        <v>0.23860113201058297</v>
      </c>
      <c r="H307" s="6">
        <f t="shared" si="9"/>
        <v>0</v>
      </c>
      <c r="I307" s="6">
        <f t="shared" si="9"/>
        <v>0</v>
      </c>
      <c r="J307" s="6">
        <f t="shared" si="9"/>
        <v>0</v>
      </c>
      <c r="K307" s="6"/>
      <c r="L307" s="6">
        <f t="shared" si="9"/>
        <v>0.2013938413504299</v>
      </c>
      <c r="M307" s="6">
        <f t="shared" si="9"/>
        <v>0</v>
      </c>
      <c r="N307" s="6">
        <f t="shared" si="9"/>
        <v>0.2093331306470731</v>
      </c>
      <c r="O307" s="6">
        <f t="shared" si="9"/>
        <v>1.4515452388229407E-2</v>
      </c>
      <c r="P307" s="6">
        <f t="shared" si="9"/>
        <v>1</v>
      </c>
    </row>
    <row r="308" spans="1:16" ht="15.95" customHeight="1" x14ac:dyDescent="0.25">
      <c r="A308" s="3">
        <v>41673</v>
      </c>
      <c r="B308" s="3"/>
      <c r="C308" s="6">
        <f t="shared" ref="C308:P308" si="10">C10/$P10</f>
        <v>0.30949005061975171</v>
      </c>
      <c r="D308" s="6">
        <f t="shared" si="10"/>
        <v>3.0766978870333313E-2</v>
      </c>
      <c r="E308" s="6">
        <f t="shared" si="10"/>
        <v>6.293549344876471E-3</v>
      </c>
      <c r="F308" s="6">
        <f t="shared" si="10"/>
        <v>7.0472934035100243E-2</v>
      </c>
      <c r="G308" s="6">
        <f t="shared" si="10"/>
        <v>0.20451039663570025</v>
      </c>
      <c r="H308" s="6">
        <f t="shared" si="10"/>
        <v>0</v>
      </c>
      <c r="I308" s="6">
        <f t="shared" si="10"/>
        <v>4.9934868202120355E-4</v>
      </c>
      <c r="J308" s="6">
        <f t="shared" si="10"/>
        <v>0</v>
      </c>
      <c r="K308" s="6"/>
      <c r="L308" s="6">
        <f t="shared" si="10"/>
        <v>0.1721098377761146</v>
      </c>
      <c r="M308" s="6">
        <f t="shared" si="10"/>
        <v>0</v>
      </c>
      <c r="N308" s="6">
        <f t="shared" si="10"/>
        <v>0.19615374270296967</v>
      </c>
      <c r="O308" s="6">
        <f t="shared" si="10"/>
        <v>9.7031613331324176E-3</v>
      </c>
      <c r="P308" s="6">
        <f t="shared" si="10"/>
        <v>1</v>
      </c>
    </row>
    <row r="309" spans="1:16" ht="15.95" customHeight="1" x14ac:dyDescent="0.25">
      <c r="A309" s="3">
        <v>41680</v>
      </c>
      <c r="B309" s="3"/>
      <c r="C309" s="6">
        <f t="shared" ref="C309:P309" si="11">C11/$P11</f>
        <v>0.22435873278612978</v>
      </c>
      <c r="D309" s="6">
        <f t="shared" si="11"/>
        <v>4.5482921647408317E-2</v>
      </c>
      <c r="E309" s="6">
        <f t="shared" si="11"/>
        <v>6.6959738541524684E-3</v>
      </c>
      <c r="F309" s="6">
        <f t="shared" si="11"/>
        <v>4.88954174400828E-2</v>
      </c>
      <c r="G309" s="6">
        <f t="shared" si="11"/>
        <v>0.24326599752802155</v>
      </c>
      <c r="H309" s="6">
        <f t="shared" si="11"/>
        <v>0</v>
      </c>
      <c r="I309" s="6">
        <f t="shared" si="11"/>
        <v>0</v>
      </c>
      <c r="J309" s="6">
        <f t="shared" si="11"/>
        <v>0</v>
      </c>
      <c r="K309" s="6"/>
      <c r="L309" s="6">
        <f t="shared" si="11"/>
        <v>0.21276698264947572</v>
      </c>
      <c r="M309" s="6">
        <f t="shared" si="11"/>
        <v>0</v>
      </c>
      <c r="N309" s="6">
        <f t="shared" si="11"/>
        <v>0.19636984016151496</v>
      </c>
      <c r="O309" s="6">
        <f t="shared" si="11"/>
        <v>2.2164133933214338E-2</v>
      </c>
      <c r="P309" s="6">
        <f t="shared" si="11"/>
        <v>1</v>
      </c>
    </row>
    <row r="310" spans="1:16" ht="15.95" customHeight="1" x14ac:dyDescent="0.25">
      <c r="A310" s="3">
        <v>41687</v>
      </c>
      <c r="B310" s="3"/>
      <c r="C310" s="6">
        <f t="shared" ref="C310:P310" si="12">C12/$P12</f>
        <v>0.32209238765033393</v>
      </c>
      <c r="D310" s="6">
        <f t="shared" si="12"/>
        <v>5.8845519994109502E-2</v>
      </c>
      <c r="E310" s="6">
        <f t="shared" si="12"/>
        <v>5.204597840752407E-3</v>
      </c>
      <c r="F310" s="6">
        <f t="shared" si="12"/>
        <v>1.3846948077120735E-2</v>
      </c>
      <c r="G310" s="6">
        <f t="shared" si="12"/>
        <v>0.18483437607171663</v>
      </c>
      <c r="H310" s="6">
        <f t="shared" si="12"/>
        <v>0</v>
      </c>
      <c r="I310" s="6">
        <f t="shared" si="12"/>
        <v>2.782698569434445E-3</v>
      </c>
      <c r="J310" s="6">
        <f t="shared" si="12"/>
        <v>0</v>
      </c>
      <c r="K310" s="6"/>
      <c r="L310" s="6">
        <f t="shared" si="12"/>
        <v>0.20643151275961563</v>
      </c>
      <c r="M310" s="6">
        <f t="shared" si="12"/>
        <v>0</v>
      </c>
      <c r="N310" s="6">
        <f t="shared" si="12"/>
        <v>0.1813411592888976</v>
      </c>
      <c r="O310" s="6">
        <f t="shared" si="12"/>
        <v>2.4620799748019149E-2</v>
      </c>
      <c r="P310" s="6">
        <f t="shared" si="12"/>
        <v>1</v>
      </c>
    </row>
    <row r="311" spans="1:16" ht="15.95" customHeight="1" x14ac:dyDescent="0.25">
      <c r="A311" s="3">
        <v>41694</v>
      </c>
      <c r="B311" s="3"/>
      <c r="C311" s="6">
        <f t="shared" ref="C311:P311" si="13">C13/$P13</f>
        <v>0.38471169240312536</v>
      </c>
      <c r="D311" s="6">
        <f t="shared" si="13"/>
        <v>5.973480571487523E-2</v>
      </c>
      <c r="E311" s="6">
        <f t="shared" si="13"/>
        <v>6.4637066650361482E-3</v>
      </c>
      <c r="F311" s="6">
        <f t="shared" si="13"/>
        <v>1.4077195366102817E-2</v>
      </c>
      <c r="G311" s="6">
        <f t="shared" si="13"/>
        <v>0.19270767184432211</v>
      </c>
      <c r="H311" s="6">
        <f t="shared" si="13"/>
        <v>0</v>
      </c>
      <c r="I311" s="6">
        <f t="shared" si="13"/>
        <v>4.4737917621642321E-4</v>
      </c>
      <c r="J311" s="6">
        <f t="shared" si="13"/>
        <v>0</v>
      </c>
      <c r="K311" s="6"/>
      <c r="L311" s="6">
        <f t="shared" si="13"/>
        <v>0.15506264458202373</v>
      </c>
      <c r="M311" s="6">
        <f t="shared" si="13"/>
        <v>0</v>
      </c>
      <c r="N311" s="6">
        <f t="shared" si="13"/>
        <v>0.15720485361379244</v>
      </c>
      <c r="O311" s="6">
        <f t="shared" si="13"/>
        <v>2.9590050634505677E-2</v>
      </c>
      <c r="P311" s="6">
        <f t="shared" si="13"/>
        <v>1</v>
      </c>
    </row>
    <row r="312" spans="1:16" ht="15.95" customHeight="1" x14ac:dyDescent="0.25">
      <c r="A312" s="3">
        <v>41701</v>
      </c>
      <c r="B312" s="3"/>
      <c r="C312" s="6">
        <f t="shared" ref="C312:P312" si="14">C14/$P14</f>
        <v>0.17188368288486364</v>
      </c>
      <c r="D312" s="6">
        <f t="shared" si="14"/>
        <v>9.5636453041623326E-2</v>
      </c>
      <c r="E312" s="6">
        <f t="shared" si="14"/>
        <v>4.9423956771311485E-3</v>
      </c>
      <c r="F312" s="6">
        <f t="shared" si="14"/>
        <v>2.3107963441229833E-2</v>
      </c>
      <c r="G312" s="6">
        <f t="shared" si="14"/>
        <v>0.26054322467618718</v>
      </c>
      <c r="H312" s="6">
        <f t="shared" si="14"/>
        <v>0</v>
      </c>
      <c r="I312" s="6">
        <f t="shared" si="14"/>
        <v>1.2694937394790466E-4</v>
      </c>
      <c r="J312" s="6">
        <f t="shared" si="14"/>
        <v>0</v>
      </c>
      <c r="K312" s="6"/>
      <c r="L312" s="6">
        <f t="shared" si="14"/>
        <v>0.18149314487057111</v>
      </c>
      <c r="M312" s="6">
        <f t="shared" si="14"/>
        <v>0</v>
      </c>
      <c r="N312" s="6">
        <f t="shared" si="14"/>
        <v>0.22353563741958721</v>
      </c>
      <c r="O312" s="6">
        <f t="shared" si="14"/>
        <v>3.8730548614858716E-2</v>
      </c>
      <c r="P312" s="6">
        <f t="shared" si="14"/>
        <v>1</v>
      </c>
    </row>
    <row r="313" spans="1:16" ht="15.95" customHeight="1" x14ac:dyDescent="0.25">
      <c r="A313" s="3">
        <v>41708</v>
      </c>
      <c r="B313" s="3"/>
      <c r="C313" s="6">
        <f t="shared" ref="C313:P313" si="15">C15/$P15</f>
        <v>0.14186273989234055</v>
      </c>
      <c r="D313" s="6">
        <f t="shared" si="15"/>
        <v>0.10623990199431822</v>
      </c>
      <c r="E313" s="6">
        <f t="shared" si="15"/>
        <v>1.2745681138393375E-2</v>
      </c>
      <c r="F313" s="6">
        <f t="shared" si="15"/>
        <v>3.1443841725086061E-2</v>
      </c>
      <c r="G313" s="6">
        <f t="shared" si="15"/>
        <v>0.25447675019592103</v>
      </c>
      <c r="H313" s="6">
        <f t="shared" si="15"/>
        <v>0</v>
      </c>
      <c r="I313" s="6">
        <f t="shared" si="15"/>
        <v>5.9811024137844762E-4</v>
      </c>
      <c r="J313" s="6">
        <f t="shared" si="15"/>
        <v>1.2079261255506289E-5</v>
      </c>
      <c r="K313" s="6"/>
      <c r="L313" s="6">
        <f t="shared" si="15"/>
        <v>0.17639152718053092</v>
      </c>
      <c r="M313" s="6">
        <f t="shared" si="15"/>
        <v>1.8894513803980025E-3</v>
      </c>
      <c r="N313" s="6">
        <f t="shared" si="15"/>
        <v>0.22459306791511227</v>
      </c>
      <c r="O313" s="6">
        <f t="shared" si="15"/>
        <v>4.9746849075265505E-2</v>
      </c>
      <c r="P313" s="6">
        <f t="shared" si="15"/>
        <v>1</v>
      </c>
    </row>
    <row r="314" spans="1:16" ht="15.95" customHeight="1" x14ac:dyDescent="0.25">
      <c r="A314" s="3">
        <v>41715</v>
      </c>
      <c r="B314" s="3"/>
      <c r="C314" s="6">
        <f t="shared" ref="C314:P314" si="16">C16/$P16</f>
        <v>0.15286522574054434</v>
      </c>
      <c r="D314" s="6">
        <f t="shared" si="16"/>
        <v>0.12361082934726636</v>
      </c>
      <c r="E314" s="6">
        <f t="shared" si="16"/>
        <v>4.7772019709137314E-3</v>
      </c>
      <c r="F314" s="6">
        <f t="shared" si="16"/>
        <v>1.4675788804770015E-2</v>
      </c>
      <c r="G314" s="6">
        <f t="shared" si="16"/>
        <v>0.29160117087845433</v>
      </c>
      <c r="H314" s="6">
        <f t="shared" si="16"/>
        <v>0</v>
      </c>
      <c r="I314" s="6">
        <f t="shared" si="16"/>
        <v>1.4666140579356315E-6</v>
      </c>
      <c r="J314" s="6">
        <f t="shared" si="16"/>
        <v>0</v>
      </c>
      <c r="K314" s="6"/>
      <c r="L314" s="6">
        <f t="shared" si="16"/>
        <v>0.17479415932032932</v>
      </c>
      <c r="M314" s="6">
        <f t="shared" si="16"/>
        <v>1.9453168864458216E-3</v>
      </c>
      <c r="N314" s="6">
        <f t="shared" si="16"/>
        <v>0.19208577119877024</v>
      </c>
      <c r="O314" s="6">
        <f t="shared" si="16"/>
        <v>4.3643069238447733E-2</v>
      </c>
      <c r="P314" s="6">
        <f t="shared" si="16"/>
        <v>1</v>
      </c>
    </row>
    <row r="315" spans="1:16" ht="15.95" customHeight="1" x14ac:dyDescent="0.25">
      <c r="A315" s="3">
        <v>41722</v>
      </c>
      <c r="B315" s="3"/>
      <c r="C315" s="6">
        <f t="shared" ref="C315:P315" si="17">C17/$P17</f>
        <v>0.13953036586044709</v>
      </c>
      <c r="D315" s="6">
        <f t="shared" si="17"/>
        <v>8.8535331972879161E-2</v>
      </c>
      <c r="E315" s="6">
        <f t="shared" si="17"/>
        <v>3.5105810492513448E-3</v>
      </c>
      <c r="F315" s="6">
        <f t="shared" si="17"/>
        <v>1.5638577891236245E-2</v>
      </c>
      <c r="G315" s="6">
        <f t="shared" si="17"/>
        <v>0.27697728712703829</v>
      </c>
      <c r="H315" s="6">
        <f t="shared" si="17"/>
        <v>0</v>
      </c>
      <c r="I315" s="6">
        <f t="shared" si="17"/>
        <v>2.2387323349579892E-4</v>
      </c>
      <c r="J315" s="6">
        <f t="shared" si="17"/>
        <v>0</v>
      </c>
      <c r="K315" s="6"/>
      <c r="L315" s="6">
        <f t="shared" si="17"/>
        <v>0.18462685850222851</v>
      </c>
      <c r="M315" s="6">
        <f t="shared" si="17"/>
        <v>1.812091611578462E-3</v>
      </c>
      <c r="N315" s="6">
        <f t="shared" si="17"/>
        <v>0.22861164802647202</v>
      </c>
      <c r="O315" s="6">
        <f t="shared" si="17"/>
        <v>6.0533384725373042E-2</v>
      </c>
      <c r="P315" s="6">
        <f t="shared" si="17"/>
        <v>1</v>
      </c>
    </row>
    <row r="316" spans="1:16" ht="15.95" customHeight="1" x14ac:dyDescent="0.25">
      <c r="A316" s="3">
        <v>41729</v>
      </c>
      <c r="B316" s="3"/>
      <c r="C316" s="6">
        <f t="shared" ref="C316:P316" si="18">C18/$P18</f>
        <v>0.18974244818133568</v>
      </c>
      <c r="D316" s="6">
        <f t="shared" si="18"/>
        <v>8.6462601542101919E-2</v>
      </c>
      <c r="E316" s="6">
        <f t="shared" si="18"/>
        <v>6.0570175870646725E-3</v>
      </c>
      <c r="F316" s="6">
        <f t="shared" si="18"/>
        <v>2.0705369107330042E-2</v>
      </c>
      <c r="G316" s="6">
        <f t="shared" si="18"/>
        <v>0.23421161347974062</v>
      </c>
      <c r="H316" s="6">
        <f t="shared" si="18"/>
        <v>0</v>
      </c>
      <c r="I316" s="6">
        <f t="shared" si="18"/>
        <v>2.5321999928503312E-3</v>
      </c>
      <c r="J316" s="6">
        <f t="shared" si="18"/>
        <v>4.6028010286706546E-6</v>
      </c>
      <c r="K316" s="6"/>
      <c r="L316" s="6">
        <f t="shared" si="18"/>
        <v>0.20188005027738742</v>
      </c>
      <c r="M316" s="6">
        <f t="shared" si="18"/>
        <v>1.1328117988848383E-3</v>
      </c>
      <c r="N316" s="6">
        <f t="shared" si="18"/>
        <v>0.21835381154198599</v>
      </c>
      <c r="O316" s="6">
        <f t="shared" si="18"/>
        <v>3.8917473690289826E-2</v>
      </c>
      <c r="P316" s="6">
        <f t="shared" si="18"/>
        <v>1</v>
      </c>
    </row>
    <row r="317" spans="1:16" ht="15.95" customHeight="1" x14ac:dyDescent="0.25">
      <c r="A317" s="3">
        <v>41736</v>
      </c>
      <c r="B317" s="3"/>
      <c r="C317" s="6">
        <f t="shared" ref="C317:P317" si="19">C19/$P19</f>
        <v>0.15315410321816644</v>
      </c>
      <c r="D317" s="6">
        <f t="shared" si="19"/>
        <v>0.10207129154085912</v>
      </c>
      <c r="E317" s="6">
        <f t="shared" si="19"/>
        <v>5.6855633844167391E-3</v>
      </c>
      <c r="F317" s="6">
        <f t="shared" si="19"/>
        <v>1.9683638413794714E-2</v>
      </c>
      <c r="G317" s="6">
        <f t="shared" si="19"/>
        <v>0.25187882720920268</v>
      </c>
      <c r="H317" s="6">
        <f t="shared" si="19"/>
        <v>0</v>
      </c>
      <c r="I317" s="6">
        <f t="shared" si="19"/>
        <v>1.1248517923467681E-4</v>
      </c>
      <c r="J317" s="6">
        <f t="shared" si="19"/>
        <v>0</v>
      </c>
      <c r="K317" s="6"/>
      <c r="L317" s="6">
        <f t="shared" si="19"/>
        <v>0.22673671586082067</v>
      </c>
      <c r="M317" s="6">
        <f t="shared" si="19"/>
        <v>2.787849554929115E-3</v>
      </c>
      <c r="N317" s="6">
        <f t="shared" si="19"/>
        <v>0.19822752392044957</v>
      </c>
      <c r="O317" s="6">
        <f t="shared" si="19"/>
        <v>3.9662001718126463E-2</v>
      </c>
      <c r="P317" s="6">
        <f t="shared" si="19"/>
        <v>1</v>
      </c>
    </row>
    <row r="318" spans="1:16" ht="15.95" customHeight="1" x14ac:dyDescent="0.25">
      <c r="A318" s="3">
        <v>41743</v>
      </c>
      <c r="B318" s="3"/>
      <c r="C318" s="6">
        <f t="shared" ref="C318:P318" si="20">C20/$P20</f>
        <v>0.14991050163443578</v>
      </c>
      <c r="D318" s="6">
        <f t="shared" si="20"/>
        <v>0.1016435139778535</v>
      </c>
      <c r="E318" s="6">
        <f t="shared" si="20"/>
        <v>2.2188201859726178E-3</v>
      </c>
      <c r="F318" s="6">
        <f t="shared" si="20"/>
        <v>2.8615056574264802E-2</v>
      </c>
      <c r="G318" s="6">
        <f t="shared" si="20"/>
        <v>0.29083343261142747</v>
      </c>
      <c r="H318" s="6">
        <f t="shared" si="20"/>
        <v>0</v>
      </c>
      <c r="I318" s="6">
        <f t="shared" si="20"/>
        <v>2.1369740787562533E-5</v>
      </c>
      <c r="J318" s="6">
        <f t="shared" si="20"/>
        <v>0</v>
      </c>
      <c r="K318" s="6"/>
      <c r="L318" s="6">
        <f t="shared" si="20"/>
        <v>0.19680821727294864</v>
      </c>
      <c r="M318" s="6">
        <f t="shared" si="20"/>
        <v>0</v>
      </c>
      <c r="N318" s="6">
        <f t="shared" si="20"/>
        <v>0.19002563812642673</v>
      </c>
      <c r="O318" s="6">
        <f t="shared" si="20"/>
        <v>3.9923449875882942E-2</v>
      </c>
      <c r="P318" s="6">
        <f t="shared" si="20"/>
        <v>1</v>
      </c>
    </row>
    <row r="319" spans="1:16" ht="15.95" customHeight="1" x14ac:dyDescent="0.25">
      <c r="A319" s="3">
        <v>41750</v>
      </c>
      <c r="B319" s="3"/>
      <c r="C319" s="6">
        <f t="shared" ref="C319:P319" si="21">C21/$P21</f>
        <v>0.1155896624485767</v>
      </c>
      <c r="D319" s="6">
        <f t="shared" si="21"/>
        <v>0.11885950491799234</v>
      </c>
      <c r="E319" s="6">
        <f t="shared" si="21"/>
        <v>1.3272542929088641E-2</v>
      </c>
      <c r="F319" s="6">
        <f t="shared" si="21"/>
        <v>2.1899566898153301E-2</v>
      </c>
      <c r="G319" s="6">
        <f t="shared" si="21"/>
        <v>0.25135584708290504</v>
      </c>
      <c r="H319" s="6">
        <f t="shared" si="21"/>
        <v>0</v>
      </c>
      <c r="I319" s="6">
        <f t="shared" si="21"/>
        <v>1.9609862046730553E-5</v>
      </c>
      <c r="J319" s="6">
        <f t="shared" si="21"/>
        <v>0</v>
      </c>
      <c r="K319" s="6"/>
      <c r="L319" s="6">
        <f t="shared" si="21"/>
        <v>0.1848760495895744</v>
      </c>
      <c r="M319" s="6">
        <f t="shared" si="21"/>
        <v>5.5711618074761491E-3</v>
      </c>
      <c r="N319" s="6">
        <f t="shared" si="21"/>
        <v>0.24032694812152769</v>
      </c>
      <c r="O319" s="6">
        <f t="shared" si="21"/>
        <v>4.822910634265902E-2</v>
      </c>
      <c r="P319" s="6">
        <f t="shared" si="21"/>
        <v>1</v>
      </c>
    </row>
    <row r="320" spans="1:16" ht="15.95" customHeight="1" x14ac:dyDescent="0.25">
      <c r="A320" s="3">
        <v>41757</v>
      </c>
      <c r="B320" s="3"/>
      <c r="C320" s="6">
        <f t="shared" ref="C320:P320" si="22">C22/$P22</f>
        <v>0.12869534765794916</v>
      </c>
      <c r="D320" s="6">
        <f t="shared" si="22"/>
        <v>0.17025355575688</v>
      </c>
      <c r="E320" s="6">
        <f t="shared" si="22"/>
        <v>5.9659192319090129E-3</v>
      </c>
      <c r="F320" s="6">
        <f t="shared" si="22"/>
        <v>1.0670337406799641E-2</v>
      </c>
      <c r="G320" s="6">
        <f t="shared" si="22"/>
        <v>0.27429081114355258</v>
      </c>
      <c r="H320" s="6">
        <f t="shared" si="22"/>
        <v>0</v>
      </c>
      <c r="I320" s="6">
        <f t="shared" si="22"/>
        <v>1.30448983442253E-4</v>
      </c>
      <c r="J320" s="6">
        <f t="shared" si="22"/>
        <v>0</v>
      </c>
      <c r="K320" s="6"/>
      <c r="L320" s="6">
        <f t="shared" si="22"/>
        <v>0.16140733639173296</v>
      </c>
      <c r="M320" s="6">
        <f t="shared" si="22"/>
        <v>1.6561834371318428E-2</v>
      </c>
      <c r="N320" s="6">
        <f t="shared" si="22"/>
        <v>0.179194735500351</v>
      </c>
      <c r="O320" s="6">
        <f t="shared" si="22"/>
        <v>5.282967355606491E-2</v>
      </c>
      <c r="P320" s="6">
        <f t="shared" si="22"/>
        <v>1</v>
      </c>
    </row>
    <row r="321" spans="1:16" ht="15.95" customHeight="1" x14ac:dyDescent="0.25">
      <c r="A321" s="3">
        <v>41764</v>
      </c>
      <c r="B321" s="3"/>
      <c r="C321" s="6">
        <f t="shared" ref="C321:P321" si="23">C23/$P23</f>
        <v>0.13241362471229381</v>
      </c>
      <c r="D321" s="6">
        <f t="shared" si="23"/>
        <v>8.7579929808446699E-2</v>
      </c>
      <c r="E321" s="6">
        <f t="shared" si="23"/>
        <v>7.7658518042310705E-3</v>
      </c>
      <c r="F321" s="6">
        <f t="shared" si="23"/>
        <v>1.7119048784373671E-2</v>
      </c>
      <c r="G321" s="6">
        <f t="shared" si="23"/>
        <v>0.35014313391360458</v>
      </c>
      <c r="H321" s="6">
        <f t="shared" si="23"/>
        <v>0</v>
      </c>
      <c r="I321" s="6">
        <f t="shared" si="23"/>
        <v>2.2688326849134785E-4</v>
      </c>
      <c r="J321" s="6">
        <f t="shared" si="23"/>
        <v>2.0614257662367651E-5</v>
      </c>
      <c r="K321" s="6"/>
      <c r="L321" s="6">
        <f t="shared" si="23"/>
        <v>0.13204178996506599</v>
      </c>
      <c r="M321" s="6">
        <f t="shared" si="23"/>
        <v>2.0788682914724978E-3</v>
      </c>
      <c r="N321" s="6">
        <f t="shared" si="23"/>
        <v>0.18776881733316306</v>
      </c>
      <c r="O321" s="6">
        <f t="shared" si="23"/>
        <v>8.2841437861194869E-2</v>
      </c>
      <c r="P321" s="6">
        <f t="shared" si="23"/>
        <v>1</v>
      </c>
    </row>
    <row r="322" spans="1:16" ht="15.95" customHeight="1" x14ac:dyDescent="0.25">
      <c r="A322" s="3">
        <v>41771</v>
      </c>
      <c r="B322" s="3"/>
      <c r="C322" s="6">
        <f t="shared" ref="C322:P322" si="24">C24/$P24</f>
        <v>0.13706058972014817</v>
      </c>
      <c r="D322" s="6">
        <f t="shared" si="24"/>
        <v>0.10832527865079926</v>
      </c>
      <c r="E322" s="6">
        <f t="shared" si="24"/>
        <v>9.6414599500219255E-3</v>
      </c>
      <c r="F322" s="6">
        <f t="shared" si="24"/>
        <v>1.7130770010867959E-2</v>
      </c>
      <c r="G322" s="6">
        <f t="shared" si="24"/>
        <v>2.9331036622616373E-2</v>
      </c>
      <c r="H322" s="6">
        <f t="shared" si="24"/>
        <v>0.28076032834365866</v>
      </c>
      <c r="I322" s="6">
        <f t="shared" si="24"/>
        <v>1.2113742955356147E-4</v>
      </c>
      <c r="J322" s="6">
        <f t="shared" si="24"/>
        <v>0</v>
      </c>
      <c r="K322" s="6"/>
      <c r="L322" s="6">
        <f t="shared" si="24"/>
        <v>0.1518766300034041</v>
      </c>
      <c r="M322" s="6">
        <f t="shared" si="24"/>
        <v>7.4721404566206729E-4</v>
      </c>
      <c r="N322" s="6">
        <f t="shared" si="24"/>
        <v>0.2156444742146762</v>
      </c>
      <c r="O322" s="6">
        <f t="shared" si="24"/>
        <v>4.9361081008591691E-2</v>
      </c>
      <c r="P322" s="6">
        <f t="shared" si="24"/>
        <v>1</v>
      </c>
    </row>
    <row r="323" spans="1:16" ht="15.95" customHeight="1" x14ac:dyDescent="0.25">
      <c r="A323" s="3">
        <v>41778</v>
      </c>
      <c r="B323" s="3"/>
      <c r="C323" s="6">
        <f t="shared" ref="C323:P323" si="25">C25/$P25</f>
        <v>0.12369385954208319</v>
      </c>
      <c r="D323" s="6">
        <f t="shared" si="25"/>
        <v>9.0872255501701249E-2</v>
      </c>
      <c r="E323" s="6">
        <f t="shared" si="25"/>
        <v>9.5767524091754791E-3</v>
      </c>
      <c r="F323" s="6">
        <f t="shared" si="25"/>
        <v>9.1178544162564754E-2</v>
      </c>
      <c r="G323" s="6">
        <f t="shared" si="25"/>
        <v>4.9324226789036647E-2</v>
      </c>
      <c r="H323" s="6">
        <f t="shared" si="25"/>
        <v>0.19996789723933864</v>
      </c>
      <c r="I323" s="6">
        <f t="shared" si="25"/>
        <v>3.7065881752398937E-4</v>
      </c>
      <c r="J323" s="6">
        <f t="shared" si="25"/>
        <v>0</v>
      </c>
      <c r="K323" s="6"/>
      <c r="L323" s="6">
        <f t="shared" si="25"/>
        <v>0.17305152175514071</v>
      </c>
      <c r="M323" s="6">
        <f t="shared" si="25"/>
        <v>2.5914263734548289E-4</v>
      </c>
      <c r="N323" s="6">
        <f t="shared" si="25"/>
        <v>0.19738082575648355</v>
      </c>
      <c r="O323" s="6">
        <f t="shared" si="25"/>
        <v>6.4324315389606326E-2</v>
      </c>
      <c r="P323" s="6">
        <f t="shared" si="25"/>
        <v>1</v>
      </c>
    </row>
    <row r="324" spans="1:16" ht="15.95" customHeight="1" x14ac:dyDescent="0.25">
      <c r="A324" s="3">
        <v>41785</v>
      </c>
      <c r="B324" s="3"/>
      <c r="C324" s="6">
        <f t="shared" ref="C324:P324" si="26">C26/$P26</f>
        <v>8.2847680675861124E-2</v>
      </c>
      <c r="D324" s="6">
        <f t="shared" si="26"/>
        <v>0.13976923177498121</v>
      </c>
      <c r="E324" s="6">
        <f t="shared" si="26"/>
        <v>1.1668046304247667E-2</v>
      </c>
      <c r="F324" s="6">
        <f t="shared" si="26"/>
        <v>4.4172063022861849E-2</v>
      </c>
      <c r="G324" s="6">
        <f t="shared" si="26"/>
        <v>5.6058647650072756E-2</v>
      </c>
      <c r="H324" s="6">
        <f t="shared" si="26"/>
        <v>0.25443814906504891</v>
      </c>
      <c r="I324" s="6">
        <f t="shared" si="26"/>
        <v>7.649444253842126E-4</v>
      </c>
      <c r="J324" s="6">
        <f t="shared" si="26"/>
        <v>1.7789194395641899E-5</v>
      </c>
      <c r="K324" s="6"/>
      <c r="L324" s="6">
        <f t="shared" si="26"/>
        <v>0.15253277863911854</v>
      </c>
      <c r="M324" s="6">
        <f t="shared" si="26"/>
        <v>1.865583125558004E-3</v>
      </c>
      <c r="N324" s="6">
        <f t="shared" si="26"/>
        <v>0.19630650464287513</v>
      </c>
      <c r="O324" s="6">
        <f t="shared" si="26"/>
        <v>5.9558581479594877E-2</v>
      </c>
      <c r="P324" s="6">
        <f t="shared" si="26"/>
        <v>1</v>
      </c>
    </row>
    <row r="325" spans="1:16" ht="15.95" customHeight="1" x14ac:dyDescent="0.25">
      <c r="A325" s="3">
        <v>41792</v>
      </c>
      <c r="B325" s="3"/>
      <c r="C325" s="6">
        <f t="shared" ref="C325:P325" si="27">C27/$P27</f>
        <v>0.11784186518505456</v>
      </c>
      <c r="D325" s="6">
        <f t="shared" si="27"/>
        <v>0.10709118665035061</v>
      </c>
      <c r="E325" s="6">
        <f t="shared" si="27"/>
        <v>1.327855682100018E-2</v>
      </c>
      <c r="F325" s="6">
        <f t="shared" si="27"/>
        <v>4.0901011557687363E-2</v>
      </c>
      <c r="G325" s="6">
        <f t="shared" si="27"/>
        <v>4.2646721700267703E-2</v>
      </c>
      <c r="H325" s="6">
        <f t="shared" si="27"/>
        <v>0.23035520461456044</v>
      </c>
      <c r="I325" s="6">
        <f t="shared" si="27"/>
        <v>1.9768909446999541E-4</v>
      </c>
      <c r="J325" s="6">
        <f t="shared" si="27"/>
        <v>6.8974669454333854E-5</v>
      </c>
      <c r="K325" s="6"/>
      <c r="L325" s="6">
        <f t="shared" si="27"/>
        <v>0.19904305098568004</v>
      </c>
      <c r="M325" s="6">
        <f t="shared" si="27"/>
        <v>8.2969014676310016E-4</v>
      </c>
      <c r="N325" s="6">
        <f t="shared" si="27"/>
        <v>0.18367354606726713</v>
      </c>
      <c r="O325" s="6">
        <f t="shared" si="27"/>
        <v>6.4072502507444645E-2</v>
      </c>
      <c r="P325" s="6">
        <f t="shared" si="27"/>
        <v>1</v>
      </c>
    </row>
    <row r="326" spans="1:16" ht="15.95" customHeight="1" x14ac:dyDescent="0.25">
      <c r="A326" s="3">
        <v>41799</v>
      </c>
      <c r="B326" s="3"/>
      <c r="C326" s="6">
        <f t="shared" ref="C326:P326" si="28">C28/$P28</f>
        <v>0.13986009953722259</v>
      </c>
      <c r="D326" s="6">
        <f t="shared" si="28"/>
        <v>0.10573756067025543</v>
      </c>
      <c r="E326" s="6">
        <f t="shared" si="28"/>
        <v>8.1691789388222778E-3</v>
      </c>
      <c r="F326" s="6">
        <f t="shared" si="28"/>
        <v>1.5696741514843522E-2</v>
      </c>
      <c r="G326" s="6">
        <f t="shared" si="28"/>
        <v>3.393817086602078E-2</v>
      </c>
      <c r="H326" s="6">
        <f t="shared" si="28"/>
        <v>0.28923302763348785</v>
      </c>
      <c r="I326" s="6">
        <f t="shared" si="28"/>
        <v>2.6621162004006354E-4</v>
      </c>
      <c r="J326" s="6">
        <f t="shared" si="28"/>
        <v>1.0865486646634019E-3</v>
      </c>
      <c r="K326" s="6"/>
      <c r="L326" s="6">
        <f t="shared" si="28"/>
        <v>0.11650175265654282</v>
      </c>
      <c r="M326" s="6">
        <f t="shared" si="28"/>
        <v>6.6552905010015885E-5</v>
      </c>
      <c r="N326" s="6">
        <f t="shared" si="28"/>
        <v>0.17886144521927996</v>
      </c>
      <c r="O326" s="6">
        <f t="shared" si="28"/>
        <v>0.1105827097738112</v>
      </c>
      <c r="P326" s="6">
        <f t="shared" si="28"/>
        <v>1</v>
      </c>
    </row>
    <row r="327" spans="1:16" ht="15.95" customHeight="1" x14ac:dyDescent="0.25">
      <c r="A327" s="3">
        <v>41806</v>
      </c>
      <c r="B327" s="3"/>
      <c r="C327" s="6">
        <f t="shared" ref="C327:P327" si="29">C29/$P29</f>
        <v>0.17387563617370108</v>
      </c>
      <c r="D327" s="6">
        <f t="shared" si="29"/>
        <v>0.12658347847219867</v>
      </c>
      <c r="E327" s="6">
        <f t="shared" si="29"/>
        <v>1.0641084277431937E-2</v>
      </c>
      <c r="F327" s="6">
        <f t="shared" si="29"/>
        <v>3.2715973424890826E-2</v>
      </c>
      <c r="G327" s="6">
        <f t="shared" si="29"/>
        <v>4.3526951300359426E-2</v>
      </c>
      <c r="H327" s="6">
        <f t="shared" si="29"/>
        <v>0.20972149181486086</v>
      </c>
      <c r="I327" s="6">
        <f t="shared" si="29"/>
        <v>5.9996415677720915E-5</v>
      </c>
      <c r="J327" s="6">
        <f t="shared" si="29"/>
        <v>6.7418027025785367E-4</v>
      </c>
      <c r="K327" s="6"/>
      <c r="L327" s="6">
        <f t="shared" si="29"/>
        <v>0.14520279121125448</v>
      </c>
      <c r="M327" s="6">
        <f t="shared" si="29"/>
        <v>2.5051623359063726E-3</v>
      </c>
      <c r="N327" s="6">
        <f t="shared" si="29"/>
        <v>0.1950281259767607</v>
      </c>
      <c r="O327" s="6">
        <f t="shared" si="29"/>
        <v>5.946512832669993E-2</v>
      </c>
      <c r="P327" s="6">
        <f t="shared" si="29"/>
        <v>1</v>
      </c>
    </row>
    <row r="328" spans="1:16" ht="15.95" customHeight="1" x14ac:dyDescent="0.25">
      <c r="A328" s="3">
        <v>41813</v>
      </c>
      <c r="B328" s="3"/>
      <c r="C328" s="6">
        <f t="shared" ref="C328:P328" si="30">C30/$P30</f>
        <v>0.16098775187310069</v>
      </c>
      <c r="D328" s="6">
        <f t="shared" si="30"/>
        <v>0.10243320335515471</v>
      </c>
      <c r="E328" s="6">
        <f t="shared" si="30"/>
        <v>1.2438813433733223E-2</v>
      </c>
      <c r="F328" s="6">
        <f t="shared" si="30"/>
        <v>1.8519859527160776E-2</v>
      </c>
      <c r="G328" s="6">
        <f t="shared" si="30"/>
        <v>8.4500915524704873E-2</v>
      </c>
      <c r="H328" s="6">
        <f t="shared" si="30"/>
        <v>0.20229390670664524</v>
      </c>
      <c r="I328" s="6">
        <f t="shared" si="30"/>
        <v>6.1425480839659864E-4</v>
      </c>
      <c r="J328" s="6">
        <f t="shared" si="30"/>
        <v>3.6574882888319965E-4</v>
      </c>
      <c r="K328" s="6"/>
      <c r="L328" s="6">
        <f t="shared" si="30"/>
        <v>0.12522281938694654</v>
      </c>
      <c r="M328" s="6">
        <f t="shared" si="30"/>
        <v>2.847071036918235E-3</v>
      </c>
      <c r="N328" s="6">
        <f t="shared" si="30"/>
        <v>0.20663022862730157</v>
      </c>
      <c r="O328" s="6">
        <f t="shared" si="30"/>
        <v>8.3145426891054225E-2</v>
      </c>
      <c r="P328" s="6">
        <f t="shared" si="30"/>
        <v>1</v>
      </c>
    </row>
    <row r="329" spans="1:16" ht="15.95" customHeight="1" x14ac:dyDescent="0.25">
      <c r="A329" s="3">
        <v>41820</v>
      </c>
      <c r="B329" s="3"/>
      <c r="C329" s="6">
        <f t="shared" ref="C329:P329" si="31">C31/$P31</f>
        <v>0.11582494945009514</v>
      </c>
      <c r="D329" s="6">
        <f t="shared" si="31"/>
        <v>0.11429429731084122</v>
      </c>
      <c r="E329" s="6">
        <f t="shared" si="31"/>
        <v>1.6345613100732244E-2</v>
      </c>
      <c r="F329" s="6">
        <f t="shared" si="31"/>
        <v>1.7850570007705381E-2</v>
      </c>
      <c r="G329" s="6">
        <f t="shared" si="31"/>
        <v>7.1408085935456972E-2</v>
      </c>
      <c r="H329" s="6">
        <f t="shared" si="31"/>
        <v>0.12165302790079006</v>
      </c>
      <c r="I329" s="6">
        <f t="shared" si="31"/>
        <v>3.3548387502144275E-6</v>
      </c>
      <c r="J329" s="6">
        <f t="shared" si="31"/>
        <v>4.2668342058793635E-5</v>
      </c>
      <c r="K329" s="6"/>
      <c r="L329" s="6">
        <f t="shared" si="31"/>
        <v>0.17240716722800781</v>
      </c>
      <c r="M329" s="6">
        <f t="shared" si="31"/>
        <v>1.5273909861976244E-3</v>
      </c>
      <c r="N329" s="6">
        <f t="shared" si="31"/>
        <v>0.29058543434192158</v>
      </c>
      <c r="O329" s="6">
        <f t="shared" si="31"/>
        <v>7.8057440557442945E-2</v>
      </c>
      <c r="P329" s="6">
        <f t="shared" si="31"/>
        <v>1</v>
      </c>
    </row>
    <row r="330" spans="1:16" ht="15.95" customHeight="1" x14ac:dyDescent="0.25">
      <c r="A330" s="13">
        <v>41827</v>
      </c>
      <c r="B330" s="13"/>
      <c r="C330" s="6">
        <f t="shared" ref="C330:P330" si="32">C32/$P32</f>
        <v>0.1307048013699196</v>
      </c>
      <c r="D330" s="6">
        <f t="shared" si="32"/>
        <v>0.11617438451609534</v>
      </c>
      <c r="E330" s="6">
        <f t="shared" si="32"/>
        <v>1.5154203899674486E-2</v>
      </c>
      <c r="F330" s="6">
        <f t="shared" si="32"/>
        <v>1.5191764182280087E-2</v>
      </c>
      <c r="G330" s="6">
        <f t="shared" si="32"/>
        <v>4.3875638203412719E-2</v>
      </c>
      <c r="H330" s="6">
        <f t="shared" si="32"/>
        <v>0.20339428186726033</v>
      </c>
      <c r="I330" s="6">
        <f t="shared" si="32"/>
        <v>2.2844489913172446E-4</v>
      </c>
      <c r="J330" s="6">
        <f t="shared" si="32"/>
        <v>7.9891797917788616E-5</v>
      </c>
      <c r="K330" s="6"/>
      <c r="L330" s="6">
        <f t="shared" si="32"/>
        <v>0.16128386109710557</v>
      </c>
      <c r="M330" s="6">
        <f t="shared" si="32"/>
        <v>1.0489525201149494E-2</v>
      </c>
      <c r="N330" s="6">
        <f t="shared" si="32"/>
        <v>0.23583835903151107</v>
      </c>
      <c r="O330" s="6">
        <f t="shared" si="32"/>
        <v>6.75848439345417E-2</v>
      </c>
      <c r="P330" s="6">
        <f t="shared" si="32"/>
        <v>1</v>
      </c>
    </row>
    <row r="331" spans="1:16" ht="15.95" customHeight="1" x14ac:dyDescent="0.25">
      <c r="A331" s="13">
        <v>41834</v>
      </c>
      <c r="B331" s="13"/>
      <c r="C331" s="6">
        <f t="shared" ref="C331:P331" si="33">C33/$P33</f>
        <v>0.13190639740013141</v>
      </c>
      <c r="D331" s="6">
        <f t="shared" si="33"/>
        <v>9.8252292315511414E-2</v>
      </c>
      <c r="E331" s="6">
        <f t="shared" si="33"/>
        <v>1.8623690689400986E-2</v>
      </c>
      <c r="F331" s="6">
        <f t="shared" si="33"/>
        <v>1.299505529835783E-2</v>
      </c>
      <c r="G331" s="6">
        <f t="shared" si="33"/>
        <v>4.7818581166220446E-2</v>
      </c>
      <c r="H331" s="6">
        <f t="shared" si="33"/>
        <v>0.23135698940917807</v>
      </c>
      <c r="I331" s="6">
        <f t="shared" si="33"/>
        <v>8.3349850919266856E-5</v>
      </c>
      <c r="J331" s="6">
        <f t="shared" si="33"/>
        <v>2.1986170704621231E-4</v>
      </c>
      <c r="K331" s="6"/>
      <c r="L331" s="6">
        <f t="shared" si="33"/>
        <v>0.16419912677376175</v>
      </c>
      <c r="M331" s="6">
        <f t="shared" si="33"/>
        <v>1.9553905334696704E-2</v>
      </c>
      <c r="N331" s="6">
        <f t="shared" si="33"/>
        <v>0.16787307660787973</v>
      </c>
      <c r="O331" s="6">
        <f t="shared" si="33"/>
        <v>0.10711767344689609</v>
      </c>
      <c r="P331" s="6">
        <f t="shared" si="33"/>
        <v>1</v>
      </c>
    </row>
    <row r="332" spans="1:16" ht="15.95" customHeight="1" x14ac:dyDescent="0.25">
      <c r="A332" s="13">
        <v>41841</v>
      </c>
      <c r="B332" s="13"/>
      <c r="C332" s="6">
        <f t="shared" ref="C332:P332" si="34">C34/$P34</f>
        <v>0.10879242082612012</v>
      </c>
      <c r="D332" s="6">
        <f t="shared" si="34"/>
        <v>0.10525941679569424</v>
      </c>
      <c r="E332" s="6">
        <f t="shared" si="34"/>
        <v>1.6375560094058137E-2</v>
      </c>
      <c r="F332" s="6">
        <f t="shared" si="34"/>
        <v>2.3724041335338196E-2</v>
      </c>
      <c r="G332" s="6">
        <f t="shared" si="34"/>
        <v>5.9792873172818922E-2</v>
      </c>
      <c r="H332" s="6">
        <f t="shared" si="34"/>
        <v>0.30226606812249768</v>
      </c>
      <c r="I332" s="6">
        <f t="shared" si="34"/>
        <v>1.1435489470062702E-3</v>
      </c>
      <c r="J332" s="6">
        <f t="shared" si="34"/>
        <v>1.7444081752677706E-4</v>
      </c>
      <c r="K332" s="6"/>
      <c r="L332" s="6">
        <f t="shared" si="34"/>
        <v>0.12180803875515543</v>
      </c>
      <c r="M332" s="6">
        <f t="shared" si="34"/>
        <v>4.6595057560131822E-3</v>
      </c>
      <c r="N332" s="6">
        <f t="shared" si="34"/>
        <v>0.14248302052815726</v>
      </c>
      <c r="O332" s="6">
        <f t="shared" si="34"/>
        <v>0.11352106484961383</v>
      </c>
      <c r="P332" s="6">
        <f t="shared" si="34"/>
        <v>1</v>
      </c>
    </row>
    <row r="333" spans="1:16" ht="15.95" customHeight="1" x14ac:dyDescent="0.25">
      <c r="A333" s="13">
        <v>41848</v>
      </c>
      <c r="B333" s="13"/>
      <c r="C333" s="6">
        <f t="shared" ref="C333:P333" si="35">C35/$P35</f>
        <v>0.14999647168822744</v>
      </c>
      <c r="D333" s="6">
        <f t="shared" si="35"/>
        <v>0.1636142896707852</v>
      </c>
      <c r="E333" s="6">
        <f t="shared" si="35"/>
        <v>1.5716464716611291E-2</v>
      </c>
      <c r="F333" s="6">
        <f t="shared" si="35"/>
        <v>2.3370486974194749E-2</v>
      </c>
      <c r="G333" s="6">
        <f t="shared" si="35"/>
        <v>6.7123591930365975E-2</v>
      </c>
      <c r="H333" s="6">
        <f t="shared" si="35"/>
        <v>0.22169862231269571</v>
      </c>
      <c r="I333" s="6">
        <f t="shared" si="35"/>
        <v>5.3350558171337775E-4</v>
      </c>
      <c r="J333" s="6">
        <f t="shared" si="35"/>
        <v>1.3388286989799214E-4</v>
      </c>
      <c r="K333" s="6"/>
      <c r="L333" s="6">
        <f t="shared" si="35"/>
        <v>0.13521012504812352</v>
      </c>
      <c r="M333" s="6">
        <f t="shared" si="35"/>
        <v>8.3745133312379929E-4</v>
      </c>
      <c r="N333" s="6">
        <f t="shared" si="35"/>
        <v>0.12997328511224271</v>
      </c>
      <c r="O333" s="6">
        <f t="shared" si="35"/>
        <v>9.1791822762018235E-2</v>
      </c>
      <c r="P333" s="6">
        <f t="shared" si="35"/>
        <v>1</v>
      </c>
    </row>
    <row r="334" spans="1:16" ht="15.95" customHeight="1" x14ac:dyDescent="0.25">
      <c r="A334" s="13">
        <v>41855</v>
      </c>
      <c r="B334" s="13"/>
      <c r="C334" s="6">
        <f t="shared" ref="C334:P334" si="36">C36/$P36</f>
        <v>0.12860300409446571</v>
      </c>
      <c r="D334" s="6">
        <f t="shared" si="36"/>
        <v>0.1386884709655726</v>
      </c>
      <c r="E334" s="6">
        <f t="shared" si="36"/>
        <v>1.3560494273498716E-2</v>
      </c>
      <c r="F334" s="6">
        <f t="shared" si="36"/>
        <v>2.261971830609949E-2</v>
      </c>
      <c r="G334" s="6">
        <f t="shared" si="36"/>
        <v>7.4436496077480832E-2</v>
      </c>
      <c r="H334" s="6">
        <f t="shared" si="36"/>
        <v>0.16324809404955651</v>
      </c>
      <c r="I334" s="6">
        <f t="shared" si="36"/>
        <v>1.9943669179312741E-4</v>
      </c>
      <c r="J334" s="6">
        <f t="shared" si="36"/>
        <v>0</v>
      </c>
      <c r="K334" s="6"/>
      <c r="L334" s="6">
        <f t="shared" si="36"/>
        <v>0.15454864157586407</v>
      </c>
      <c r="M334" s="6">
        <f t="shared" si="36"/>
        <v>4.5342330752551107E-3</v>
      </c>
      <c r="N334" s="6">
        <f t="shared" si="36"/>
        <v>0.22118785409194411</v>
      </c>
      <c r="O334" s="6">
        <f t="shared" si="36"/>
        <v>7.837355679846969E-2</v>
      </c>
      <c r="P334" s="6">
        <f t="shared" si="36"/>
        <v>1</v>
      </c>
    </row>
    <row r="335" spans="1:16" ht="15.95" customHeight="1" x14ac:dyDescent="0.25">
      <c r="A335" s="13">
        <v>41862</v>
      </c>
      <c r="B335" s="13"/>
      <c r="C335" s="6">
        <f t="shared" ref="C335:P335" si="37">C37/$P37</f>
        <v>0.18195905787717959</v>
      </c>
      <c r="D335" s="6">
        <f t="shared" si="37"/>
        <v>0.13171295906899549</v>
      </c>
      <c r="E335" s="6">
        <f t="shared" si="37"/>
        <v>1.5584889738188957E-2</v>
      </c>
      <c r="F335" s="6">
        <f t="shared" si="37"/>
        <v>2.4937150859334869E-2</v>
      </c>
      <c r="G335" s="6">
        <f t="shared" si="37"/>
        <v>4.4989528821536416E-2</v>
      </c>
      <c r="H335" s="6">
        <f t="shared" si="37"/>
        <v>0.19152926320328648</v>
      </c>
      <c r="I335" s="6">
        <f t="shared" si="37"/>
        <v>0</v>
      </c>
      <c r="J335" s="6">
        <f t="shared" si="37"/>
        <v>2.3206421529471842E-4</v>
      </c>
      <c r="K335" s="6"/>
      <c r="L335" s="6">
        <f t="shared" si="37"/>
        <v>0.14488334623829024</v>
      </c>
      <c r="M335" s="6">
        <f t="shared" si="37"/>
        <v>1.6818375187680912E-3</v>
      </c>
      <c r="N335" s="6">
        <f t="shared" si="37"/>
        <v>0.15955298811396462</v>
      </c>
      <c r="O335" s="6">
        <f t="shared" si="37"/>
        <v>0.10293691434516034</v>
      </c>
      <c r="P335" s="6">
        <f t="shared" si="37"/>
        <v>1</v>
      </c>
    </row>
    <row r="336" spans="1:16" ht="15.95" customHeight="1" x14ac:dyDescent="0.25">
      <c r="A336" s="13">
        <v>41869</v>
      </c>
      <c r="B336" s="13"/>
      <c r="C336" s="6">
        <f t="shared" ref="C336:P336" si="38">C38/$P38</f>
        <v>0.16134185170579135</v>
      </c>
      <c r="D336" s="6">
        <f t="shared" si="38"/>
        <v>0.13479618489096798</v>
      </c>
      <c r="E336" s="6">
        <f t="shared" si="38"/>
        <v>1.5343182198542946E-2</v>
      </c>
      <c r="F336" s="6">
        <f t="shared" si="38"/>
        <v>3.0872729693063823E-2</v>
      </c>
      <c r="G336" s="6">
        <f t="shared" si="38"/>
        <v>7.9751775137617414E-2</v>
      </c>
      <c r="H336" s="6">
        <f t="shared" si="38"/>
        <v>0.19498886608442059</v>
      </c>
      <c r="I336" s="6">
        <f t="shared" si="38"/>
        <v>0</v>
      </c>
      <c r="J336" s="6">
        <f t="shared" si="38"/>
        <v>2.7590660935901477E-4</v>
      </c>
      <c r="K336" s="6"/>
      <c r="L336" s="6">
        <f t="shared" si="38"/>
        <v>0.11106261960465057</v>
      </c>
      <c r="M336" s="6">
        <f t="shared" si="38"/>
        <v>4.0779168739321671E-3</v>
      </c>
      <c r="N336" s="6">
        <f t="shared" si="38"/>
        <v>0.19025882120802068</v>
      </c>
      <c r="O336" s="6">
        <f t="shared" si="38"/>
        <v>7.723014599363337E-2</v>
      </c>
      <c r="P336" s="6">
        <f t="shared" si="38"/>
        <v>1</v>
      </c>
    </row>
    <row r="337" spans="1:16" ht="15.95" customHeight="1" x14ac:dyDescent="0.25">
      <c r="A337" s="13">
        <v>41876</v>
      </c>
      <c r="B337" s="13"/>
      <c r="C337" s="6">
        <f t="shared" ref="C337:P337" si="39">C39/$P39</f>
        <v>0.16620916545789413</v>
      </c>
      <c r="D337" s="6">
        <f t="shared" si="39"/>
        <v>0.13806975246023259</v>
      </c>
      <c r="E337" s="6">
        <f t="shared" si="39"/>
        <v>1.9556737426108532E-2</v>
      </c>
      <c r="F337" s="6">
        <f t="shared" si="39"/>
        <v>2.1314762644164851E-2</v>
      </c>
      <c r="G337" s="6">
        <f t="shared" si="39"/>
        <v>4.9221076238116744E-2</v>
      </c>
      <c r="H337" s="6">
        <f t="shared" si="39"/>
        <v>0.23424819119866228</v>
      </c>
      <c r="I337" s="6">
        <f t="shared" si="39"/>
        <v>4.0863751036617464E-5</v>
      </c>
      <c r="J337" s="6">
        <f t="shared" si="39"/>
        <v>2.0497871685799898E-3</v>
      </c>
      <c r="K337" s="6"/>
      <c r="L337" s="6">
        <f t="shared" si="39"/>
        <v>0.13634258561660756</v>
      </c>
      <c r="M337" s="6">
        <f t="shared" si="39"/>
        <v>3.3160263195355531E-3</v>
      </c>
      <c r="N337" s="6">
        <f t="shared" si="39"/>
        <v>0.15251752333091589</v>
      </c>
      <c r="O337" s="6">
        <f t="shared" si="39"/>
        <v>7.7113528388145128E-2</v>
      </c>
      <c r="P337" s="6">
        <f t="shared" si="39"/>
        <v>1</v>
      </c>
    </row>
    <row r="338" spans="1:16" ht="15.95" customHeight="1" x14ac:dyDescent="0.25">
      <c r="A338" s="13">
        <v>41883</v>
      </c>
      <c r="B338" s="13"/>
      <c r="C338" s="6">
        <f t="shared" ref="C338:P338" si="40">C40/$P40</f>
        <v>0.12474491360846136</v>
      </c>
      <c r="D338" s="6">
        <f t="shared" si="40"/>
        <v>0.12594164446041065</v>
      </c>
      <c r="E338" s="6">
        <f t="shared" si="40"/>
        <v>2.1669596166214302E-2</v>
      </c>
      <c r="F338" s="6">
        <f t="shared" si="40"/>
        <v>3.2634959947060824E-2</v>
      </c>
      <c r="G338" s="6">
        <f t="shared" si="40"/>
        <v>5.4109645020827254E-2</v>
      </c>
      <c r="H338" s="6">
        <f t="shared" si="40"/>
        <v>0.24428579921245835</v>
      </c>
      <c r="I338" s="6">
        <f t="shared" si="40"/>
        <v>0</v>
      </c>
      <c r="J338" s="6">
        <f t="shared" si="40"/>
        <v>1.1285123544169525E-3</v>
      </c>
      <c r="K338" s="6"/>
      <c r="L338" s="6">
        <f t="shared" si="40"/>
        <v>0.14278463075987344</v>
      </c>
      <c r="M338" s="6">
        <f t="shared" si="40"/>
        <v>5.8488080271223517E-3</v>
      </c>
      <c r="N338" s="6">
        <f t="shared" si="40"/>
        <v>0.14267069510393343</v>
      </c>
      <c r="O338" s="6">
        <f t="shared" si="40"/>
        <v>0.10418079533922106</v>
      </c>
      <c r="P338" s="6">
        <f t="shared" si="40"/>
        <v>1</v>
      </c>
    </row>
    <row r="339" spans="1:16" ht="15.95" customHeight="1" x14ac:dyDescent="0.25">
      <c r="A339" s="13">
        <v>41890</v>
      </c>
      <c r="B339" s="13"/>
      <c r="C339" s="6">
        <f t="shared" ref="C339:P339" si="41">C41/$P41</f>
        <v>0.14036908547765078</v>
      </c>
      <c r="D339" s="6">
        <f t="shared" si="41"/>
        <v>0.14054821025915842</v>
      </c>
      <c r="E339" s="6">
        <f t="shared" si="41"/>
        <v>8.2233499474719546E-3</v>
      </c>
      <c r="F339" s="6">
        <f t="shared" si="41"/>
        <v>1.7885021189073647E-2</v>
      </c>
      <c r="G339" s="6">
        <f t="shared" si="41"/>
        <v>5.2694369659786904E-2</v>
      </c>
      <c r="H339" s="6">
        <f t="shared" si="41"/>
        <v>0.19261536954977682</v>
      </c>
      <c r="I339" s="6">
        <f t="shared" si="41"/>
        <v>0</v>
      </c>
      <c r="J339" s="6">
        <f t="shared" si="41"/>
        <v>6.6224187772967848E-4</v>
      </c>
      <c r="K339" s="6"/>
      <c r="L339" s="6">
        <f t="shared" si="41"/>
        <v>0.11204363048508466</v>
      </c>
      <c r="M339" s="6">
        <f t="shared" si="41"/>
        <v>8.4717808564549035E-3</v>
      </c>
      <c r="N339" s="6">
        <f t="shared" si="41"/>
        <v>0.159329593010092</v>
      </c>
      <c r="O339" s="6">
        <f t="shared" si="41"/>
        <v>0.16715734768772011</v>
      </c>
      <c r="P339" s="6">
        <f t="shared" si="41"/>
        <v>1</v>
      </c>
    </row>
    <row r="340" spans="1:16" ht="15.95" customHeight="1" x14ac:dyDescent="0.25">
      <c r="A340" s="13">
        <v>41897</v>
      </c>
      <c r="B340" s="13"/>
      <c r="C340" s="6">
        <f t="shared" ref="C340:P340" si="42">C42/$P42</f>
        <v>0.15357372491294261</v>
      </c>
      <c r="D340" s="6">
        <f t="shared" si="42"/>
        <v>0.12955754948570436</v>
      </c>
      <c r="E340" s="6">
        <f t="shared" si="42"/>
        <v>1.7557606945899078E-2</v>
      </c>
      <c r="F340" s="6">
        <f t="shared" si="42"/>
        <v>1.3222992805246836E-2</v>
      </c>
      <c r="G340" s="6">
        <f t="shared" si="42"/>
        <v>3.5918429250057678E-2</v>
      </c>
      <c r="H340" s="6">
        <f t="shared" si="42"/>
        <v>0.24038181301443592</v>
      </c>
      <c r="I340" s="6">
        <f t="shared" si="42"/>
        <v>0</v>
      </c>
      <c r="J340" s="6">
        <f t="shared" si="42"/>
        <v>2.6607068678661351E-4</v>
      </c>
      <c r="K340" s="6"/>
      <c r="L340" s="6">
        <f t="shared" si="42"/>
        <v>0.14144764533662091</v>
      </c>
      <c r="M340" s="6">
        <f t="shared" si="42"/>
        <v>3.2727782049222459E-3</v>
      </c>
      <c r="N340" s="6">
        <f t="shared" si="42"/>
        <v>0.18825020659632336</v>
      </c>
      <c r="O340" s="6">
        <f t="shared" si="42"/>
        <v>7.655118276106021E-2</v>
      </c>
      <c r="P340" s="6">
        <f t="shared" si="42"/>
        <v>1</v>
      </c>
    </row>
    <row r="341" spans="1:16" ht="15.95" customHeight="1" x14ac:dyDescent="0.25">
      <c r="A341" s="13">
        <v>41904</v>
      </c>
      <c r="B341" s="13"/>
      <c r="C341" s="6">
        <f t="shared" ref="C341:P341" si="43">C43/$P43</f>
        <v>0.18392349838784619</v>
      </c>
      <c r="D341" s="6">
        <f t="shared" si="43"/>
        <v>0.11624424593697887</v>
      </c>
      <c r="E341" s="6">
        <f t="shared" si="43"/>
        <v>2.4841413524728056E-2</v>
      </c>
      <c r="F341" s="6">
        <f t="shared" si="43"/>
        <v>1.3284791026512087E-2</v>
      </c>
      <c r="G341" s="6">
        <f t="shared" si="43"/>
        <v>4.3910185777033837E-2</v>
      </c>
      <c r="H341" s="6">
        <f t="shared" si="43"/>
        <v>0.23411730037317</v>
      </c>
      <c r="I341" s="6">
        <f t="shared" si="43"/>
        <v>0</v>
      </c>
      <c r="J341" s="6">
        <f t="shared" si="43"/>
        <v>9.8402743365108764E-4</v>
      </c>
      <c r="K341" s="6"/>
      <c r="L341" s="6">
        <f t="shared" si="43"/>
        <v>0.14733462252731439</v>
      </c>
      <c r="M341" s="6">
        <f t="shared" si="43"/>
        <v>6.1138248947972601E-3</v>
      </c>
      <c r="N341" s="6">
        <f t="shared" si="43"/>
        <v>0.14657989339438349</v>
      </c>
      <c r="O341" s="6">
        <f t="shared" si="43"/>
        <v>8.2666196723584731E-2</v>
      </c>
      <c r="P341" s="6">
        <f t="shared" si="43"/>
        <v>1</v>
      </c>
    </row>
    <row r="342" spans="1:16" ht="15.95" customHeight="1" x14ac:dyDescent="0.25">
      <c r="A342" s="13">
        <v>41911</v>
      </c>
      <c r="B342" s="13"/>
      <c r="C342" s="6">
        <f t="shared" ref="C342:P342" si="44">C44/$P44</f>
        <v>0.12657324050054997</v>
      </c>
      <c r="D342" s="6">
        <f t="shared" si="44"/>
        <v>0.13150255097005839</v>
      </c>
      <c r="E342" s="6">
        <f t="shared" si="44"/>
        <v>1.5594268043799866E-2</v>
      </c>
      <c r="F342" s="6">
        <f t="shared" si="44"/>
        <v>2.3246001808345702E-2</v>
      </c>
      <c r="G342" s="6">
        <f t="shared" si="44"/>
        <v>3.2596730139206317E-2</v>
      </c>
      <c r="H342" s="6">
        <f t="shared" si="44"/>
        <v>0.23045730325873939</v>
      </c>
      <c r="I342" s="6">
        <f t="shared" si="44"/>
        <v>1.2084177116709313E-6</v>
      </c>
      <c r="J342" s="6">
        <f t="shared" si="44"/>
        <v>7.0680097482922423E-4</v>
      </c>
      <c r="K342" s="6"/>
      <c r="L342" s="6">
        <f t="shared" si="44"/>
        <v>0.15709122211901233</v>
      </c>
      <c r="M342" s="6">
        <f t="shared" si="44"/>
        <v>6.4934120305626519E-3</v>
      </c>
      <c r="N342" s="6">
        <f t="shared" si="44"/>
        <v>0.1930730940167622</v>
      </c>
      <c r="O342" s="6">
        <f t="shared" si="44"/>
        <v>8.266416772042226E-2</v>
      </c>
      <c r="P342" s="6">
        <f t="shared" si="44"/>
        <v>1</v>
      </c>
    </row>
    <row r="343" spans="1:16" ht="15.95" customHeight="1" x14ac:dyDescent="0.25">
      <c r="A343" s="13">
        <v>41918</v>
      </c>
      <c r="B343" s="13"/>
      <c r="C343" s="6">
        <f t="shared" ref="C343:P343" si="45">C45/$P45</f>
        <v>0.12962636109803022</v>
      </c>
      <c r="D343" s="6">
        <f t="shared" si="45"/>
        <v>0.1504812577326772</v>
      </c>
      <c r="E343" s="6">
        <f t="shared" si="45"/>
        <v>2.0102372188558485E-2</v>
      </c>
      <c r="F343" s="6">
        <f t="shared" si="45"/>
        <v>1.9441841851302148E-2</v>
      </c>
      <c r="G343" s="6">
        <f t="shared" si="45"/>
        <v>4.6811303186412787E-2</v>
      </c>
      <c r="H343" s="6">
        <f t="shared" si="45"/>
        <v>0.17222561538012127</v>
      </c>
      <c r="I343" s="6">
        <f t="shared" si="45"/>
        <v>0</v>
      </c>
      <c r="J343" s="6">
        <f t="shared" si="45"/>
        <v>9.7685578196695473E-4</v>
      </c>
      <c r="K343" s="6"/>
      <c r="L343" s="6">
        <f t="shared" si="45"/>
        <v>0.1618391410835037</v>
      </c>
      <c r="M343" s="6">
        <f t="shared" si="45"/>
        <v>1.5022777248617929E-2</v>
      </c>
      <c r="N343" s="6">
        <f t="shared" si="45"/>
        <v>0.16934986514920333</v>
      </c>
      <c r="O343" s="6">
        <f t="shared" si="45"/>
        <v>0.1141226092996061</v>
      </c>
      <c r="P343" s="6">
        <f t="shared" si="45"/>
        <v>1</v>
      </c>
    </row>
    <row r="344" spans="1:16" ht="15.95" customHeight="1" x14ac:dyDescent="0.25">
      <c r="A344" s="13">
        <v>41925</v>
      </c>
      <c r="B344" s="13"/>
      <c r="C344" s="6">
        <f t="shared" ref="C344:P344" si="46">C46/$P46</f>
        <v>8.7306602222760044E-2</v>
      </c>
      <c r="D344" s="6">
        <f t="shared" si="46"/>
        <v>0.18844984307056462</v>
      </c>
      <c r="E344" s="6">
        <f t="shared" si="46"/>
        <v>2.0671117750124719E-2</v>
      </c>
      <c r="F344" s="6">
        <f t="shared" si="46"/>
        <v>4.4670071486135055E-3</v>
      </c>
      <c r="G344" s="6">
        <f t="shared" si="46"/>
        <v>4.2101802899272664E-2</v>
      </c>
      <c r="H344" s="6">
        <f t="shared" si="46"/>
        <v>0.2268702486867043</v>
      </c>
      <c r="I344" s="6">
        <f t="shared" si="46"/>
        <v>0</v>
      </c>
      <c r="J344" s="6">
        <f t="shared" si="46"/>
        <v>1.817047016107823E-3</v>
      </c>
      <c r="K344" s="6"/>
      <c r="L344" s="6">
        <f t="shared" si="46"/>
        <v>0.14234630467888765</v>
      </c>
      <c r="M344" s="6">
        <f t="shared" si="46"/>
        <v>6.3946144224521229E-5</v>
      </c>
      <c r="N344" s="6">
        <f t="shared" si="46"/>
        <v>0.15501876788165514</v>
      </c>
      <c r="O344" s="6">
        <f t="shared" si="46"/>
        <v>0.13088731250108521</v>
      </c>
      <c r="P344" s="6">
        <f t="shared" si="46"/>
        <v>1</v>
      </c>
    </row>
    <row r="345" spans="1:16" ht="15.95" customHeight="1" x14ac:dyDescent="0.25">
      <c r="A345" s="13">
        <v>41932</v>
      </c>
      <c r="B345" s="13"/>
      <c r="C345" s="6">
        <f t="shared" ref="C345:P345" si="47">C47/$P47</f>
        <v>0.1490486924419194</v>
      </c>
      <c r="D345" s="6">
        <f t="shared" si="47"/>
        <v>0.1119002402672277</v>
      </c>
      <c r="E345" s="6">
        <f t="shared" si="47"/>
        <v>2.4749600909496402E-2</v>
      </c>
      <c r="F345" s="6">
        <f t="shared" si="47"/>
        <v>1.3690815797143032E-2</v>
      </c>
      <c r="G345" s="6">
        <f t="shared" si="47"/>
        <v>4.702136614964858E-2</v>
      </c>
      <c r="H345" s="6">
        <f t="shared" si="47"/>
        <v>0.20179554654417675</v>
      </c>
      <c r="I345" s="6">
        <f t="shared" si="47"/>
        <v>0</v>
      </c>
      <c r="J345" s="6">
        <f t="shared" si="47"/>
        <v>1.3105116369078787E-3</v>
      </c>
      <c r="K345" s="6"/>
      <c r="L345" s="6">
        <f t="shared" si="47"/>
        <v>0.18687335604163616</v>
      </c>
      <c r="M345" s="6">
        <f t="shared" si="47"/>
        <v>1.4099996865582189E-2</v>
      </c>
      <c r="N345" s="6">
        <f t="shared" si="47"/>
        <v>0.16148301387155917</v>
      </c>
      <c r="O345" s="6">
        <f t="shared" si="47"/>
        <v>8.8026859474702804E-2</v>
      </c>
      <c r="P345" s="6">
        <f t="shared" si="47"/>
        <v>1</v>
      </c>
    </row>
    <row r="346" spans="1:16" ht="15.95" customHeight="1" x14ac:dyDescent="0.25">
      <c r="A346" s="13">
        <v>41939</v>
      </c>
      <c r="B346" s="13"/>
      <c r="C346" s="6">
        <f t="shared" ref="C346:P346" si="48">C48/$P48</f>
        <v>0.18545451021731069</v>
      </c>
      <c r="D346" s="6">
        <f t="shared" si="48"/>
        <v>0.11057558183263035</v>
      </c>
      <c r="E346" s="6">
        <f t="shared" si="48"/>
        <v>1.1976503564338716E-2</v>
      </c>
      <c r="F346" s="6">
        <f t="shared" si="48"/>
        <v>1.7061226549573111E-2</v>
      </c>
      <c r="G346" s="6">
        <f t="shared" si="48"/>
        <v>8.5058490750488686E-2</v>
      </c>
      <c r="H346" s="6">
        <f t="shared" si="48"/>
        <v>0.13052889042806246</v>
      </c>
      <c r="I346" s="6">
        <f t="shared" si="48"/>
        <v>4.0723478592981993E-5</v>
      </c>
      <c r="J346" s="6">
        <f t="shared" si="48"/>
        <v>4.5160710319368811E-3</v>
      </c>
      <c r="K346" s="6"/>
      <c r="L346" s="6">
        <f t="shared" si="48"/>
        <v>0.11633380377897072</v>
      </c>
      <c r="M346" s="6">
        <f t="shared" si="48"/>
        <v>3.0496455668997781E-3</v>
      </c>
      <c r="N346" s="6">
        <f t="shared" si="48"/>
        <v>0.22433756881260819</v>
      </c>
      <c r="O346" s="6">
        <f t="shared" si="48"/>
        <v>0.11106698398858733</v>
      </c>
      <c r="P346" s="6">
        <f t="shared" si="48"/>
        <v>1</v>
      </c>
    </row>
    <row r="347" spans="1:16" ht="15.95" customHeight="1" x14ac:dyDescent="0.25">
      <c r="A347" s="13">
        <v>41946</v>
      </c>
      <c r="B347" s="13"/>
      <c r="C347" s="6">
        <f t="shared" ref="C347:P347" si="49">C49/$P49</f>
        <v>0.14298164773270836</v>
      </c>
      <c r="D347" s="6">
        <f t="shared" si="49"/>
        <v>0.13389105487282785</v>
      </c>
      <c r="E347" s="6">
        <f t="shared" si="49"/>
        <v>1.4583641359644571E-2</v>
      </c>
      <c r="F347" s="6">
        <f t="shared" si="49"/>
        <v>2.7304241790053117E-2</v>
      </c>
      <c r="G347" s="6">
        <f t="shared" si="49"/>
        <v>5.4312983155026265E-2</v>
      </c>
      <c r="H347" s="6">
        <f t="shared" si="49"/>
        <v>0.14328985999822058</v>
      </c>
      <c r="I347" s="6">
        <f t="shared" si="49"/>
        <v>3.3144338141572739E-5</v>
      </c>
      <c r="J347" s="6">
        <f t="shared" si="49"/>
        <v>2.1817337691045014E-3</v>
      </c>
      <c r="K347" s="6"/>
      <c r="L347" s="6">
        <f t="shared" si="49"/>
        <v>0.15237695219825262</v>
      </c>
      <c r="M347" s="6">
        <f t="shared" si="49"/>
        <v>2.8365083674381033E-2</v>
      </c>
      <c r="N347" s="6">
        <f t="shared" si="49"/>
        <v>0.15025776266508786</v>
      </c>
      <c r="O347" s="6">
        <f t="shared" si="49"/>
        <v>0.15042189444655146</v>
      </c>
      <c r="P347" s="6">
        <f t="shared" si="49"/>
        <v>1</v>
      </c>
    </row>
    <row r="348" spans="1:16" ht="15.95" customHeight="1" x14ac:dyDescent="0.25">
      <c r="A348" s="13">
        <v>41953</v>
      </c>
      <c r="B348" s="13"/>
      <c r="C348" s="6">
        <f t="shared" ref="C348:P348" si="50">C50/$P50</f>
        <v>0.12965922385290451</v>
      </c>
      <c r="D348" s="6">
        <f t="shared" si="50"/>
        <v>0.13501549597199827</v>
      </c>
      <c r="E348" s="6">
        <f t="shared" si="50"/>
        <v>2.2768967951987931E-2</v>
      </c>
      <c r="F348" s="6">
        <f t="shared" si="50"/>
        <v>2.5705894761792952E-2</v>
      </c>
      <c r="G348" s="6">
        <f t="shared" si="50"/>
        <v>4.0931998524695548E-2</v>
      </c>
      <c r="H348" s="6">
        <f t="shared" si="50"/>
        <v>0.16891714725802875</v>
      </c>
      <c r="I348" s="6">
        <f t="shared" si="50"/>
        <v>0</v>
      </c>
      <c r="J348" s="6">
        <f t="shared" si="50"/>
        <v>7.6923667838397038E-4</v>
      </c>
      <c r="K348" s="6"/>
      <c r="L348" s="6">
        <f t="shared" si="50"/>
        <v>0.15205387648093888</v>
      </c>
      <c r="M348" s="6">
        <f t="shared" si="50"/>
        <v>2.5388947862956864E-3</v>
      </c>
      <c r="N348" s="6">
        <f t="shared" si="50"/>
        <v>0.21359791581233092</v>
      </c>
      <c r="O348" s="6">
        <f t="shared" si="50"/>
        <v>0.10804134792064243</v>
      </c>
      <c r="P348" s="6">
        <f t="shared" si="50"/>
        <v>1</v>
      </c>
    </row>
    <row r="349" spans="1:16" ht="15.95" customHeight="1" x14ac:dyDescent="0.25">
      <c r="A349" s="13">
        <v>41960</v>
      </c>
      <c r="B349" s="13"/>
      <c r="C349" s="6">
        <f t="shared" ref="C349:P349" si="51">C51/$P51</f>
        <v>0.11518089991307918</v>
      </c>
      <c r="D349" s="6">
        <f t="shared" si="51"/>
        <v>0.16162195696111342</v>
      </c>
      <c r="E349" s="6">
        <f t="shared" si="51"/>
        <v>2.4141294601700308E-2</v>
      </c>
      <c r="F349" s="6">
        <f t="shared" si="51"/>
        <v>1.6614756037262896E-2</v>
      </c>
      <c r="G349" s="6">
        <f t="shared" si="51"/>
        <v>7.6599596366551642E-2</v>
      </c>
      <c r="H349" s="6">
        <f t="shared" si="51"/>
        <v>0.15546531819150153</v>
      </c>
      <c r="I349" s="6">
        <f t="shared" si="51"/>
        <v>9.2809679628541792E-4</v>
      </c>
      <c r="J349" s="6">
        <f t="shared" si="51"/>
        <v>1.0105720757803286E-3</v>
      </c>
      <c r="K349" s="6"/>
      <c r="L349" s="6">
        <f t="shared" si="51"/>
        <v>0.19040401760273801</v>
      </c>
      <c r="M349" s="6">
        <f t="shared" si="51"/>
        <v>9.406613305272378E-3</v>
      </c>
      <c r="N349" s="6">
        <f t="shared" si="51"/>
        <v>0.17181440265526193</v>
      </c>
      <c r="O349" s="6">
        <f t="shared" si="51"/>
        <v>7.6812475493453047E-2</v>
      </c>
      <c r="P349" s="6">
        <f t="shared" si="51"/>
        <v>1</v>
      </c>
    </row>
    <row r="350" spans="1:16" ht="15.95" customHeight="1" x14ac:dyDescent="0.25">
      <c r="A350" s="13">
        <v>41967</v>
      </c>
      <c r="B350" s="13"/>
      <c r="C350" s="6">
        <f t="shared" ref="C350:P350" si="52">C52/$P52</f>
        <v>0.20483311962243972</v>
      </c>
      <c r="D350" s="6">
        <f t="shared" si="52"/>
        <v>0.14071230241423313</v>
      </c>
      <c r="E350" s="6">
        <f t="shared" si="52"/>
        <v>2.3366830104210336E-2</v>
      </c>
      <c r="F350" s="6">
        <f t="shared" si="52"/>
        <v>2.2087365752897419E-2</v>
      </c>
      <c r="G350" s="6">
        <f t="shared" si="52"/>
        <v>5.9436150656101507E-2</v>
      </c>
      <c r="H350" s="6">
        <f t="shared" si="52"/>
        <v>0.22549965805649014</v>
      </c>
      <c r="I350" s="6">
        <f t="shared" si="52"/>
        <v>0</v>
      </c>
      <c r="J350" s="6">
        <f t="shared" si="52"/>
        <v>1.2734410280483305E-4</v>
      </c>
      <c r="K350" s="6"/>
      <c r="L350" s="6">
        <f t="shared" si="52"/>
        <v>9.7212904174285686E-2</v>
      </c>
      <c r="M350" s="6">
        <f t="shared" si="52"/>
        <v>1.99083513139508E-5</v>
      </c>
      <c r="N350" s="6">
        <f t="shared" si="52"/>
        <v>0.16012194439211708</v>
      </c>
      <c r="O350" s="6">
        <f t="shared" si="52"/>
        <v>6.6582472373106119E-2</v>
      </c>
      <c r="P350" s="6">
        <f t="shared" si="52"/>
        <v>1</v>
      </c>
    </row>
    <row r="351" spans="1:16" ht="15.95" customHeight="1" x14ac:dyDescent="0.25">
      <c r="A351" s="13">
        <v>41974</v>
      </c>
      <c r="B351" s="13"/>
      <c r="C351" s="6">
        <f t="shared" ref="C351:P351" si="53">C53/$P53</f>
        <v>8.7117343347403009E-2</v>
      </c>
      <c r="D351" s="6">
        <f t="shared" si="53"/>
        <v>0.20013001124457128</v>
      </c>
      <c r="E351" s="6">
        <f t="shared" si="53"/>
        <v>1.7219259862568045E-2</v>
      </c>
      <c r="F351" s="6">
        <f t="shared" si="53"/>
        <v>1.5079509004712674E-2</v>
      </c>
      <c r="G351" s="6">
        <f t="shared" si="53"/>
        <v>7.3403630714732132E-2</v>
      </c>
      <c r="H351" s="6">
        <f t="shared" si="53"/>
        <v>0.17261886078824912</v>
      </c>
      <c r="I351" s="6">
        <f t="shared" si="53"/>
        <v>0</v>
      </c>
      <c r="J351" s="6">
        <f t="shared" si="53"/>
        <v>8.3398649718777651E-4</v>
      </c>
      <c r="K351" s="6"/>
      <c r="L351" s="6">
        <f t="shared" si="53"/>
        <v>9.6024711169269944E-2</v>
      </c>
      <c r="M351" s="6">
        <f t="shared" si="53"/>
        <v>5.535792510642918E-3</v>
      </c>
      <c r="N351" s="6">
        <f t="shared" si="53"/>
        <v>0.17216249870488923</v>
      </c>
      <c r="O351" s="6">
        <f t="shared" si="53"/>
        <v>0.15987439615577395</v>
      </c>
      <c r="P351" s="6">
        <f t="shared" si="53"/>
        <v>1</v>
      </c>
    </row>
    <row r="352" spans="1:16" ht="15.95" customHeight="1" x14ac:dyDescent="0.25">
      <c r="A352" s="13">
        <v>41981</v>
      </c>
      <c r="B352" s="13"/>
      <c r="C352" s="6">
        <f t="shared" ref="C352:P352" si="54">C54/$P54</f>
        <v>0.1207769970373557</v>
      </c>
      <c r="D352" s="6">
        <f t="shared" si="54"/>
        <v>0.26007536876491893</v>
      </c>
      <c r="E352" s="6">
        <f t="shared" si="54"/>
        <v>1.468102490325055E-2</v>
      </c>
      <c r="F352" s="6">
        <f t="shared" si="54"/>
        <v>1.4925635504246275E-2</v>
      </c>
      <c r="G352" s="6">
        <f t="shared" si="54"/>
        <v>3.0217941155217722E-2</v>
      </c>
      <c r="H352" s="6">
        <f t="shared" si="54"/>
        <v>0.12645283869295784</v>
      </c>
      <c r="I352" s="6">
        <f t="shared" si="54"/>
        <v>0</v>
      </c>
      <c r="J352" s="6">
        <f t="shared" si="54"/>
        <v>1.9191862870460345E-3</v>
      </c>
      <c r="K352" s="6"/>
      <c r="L352" s="6">
        <f t="shared" si="54"/>
        <v>0.13076091873027135</v>
      </c>
      <c r="M352" s="6">
        <f t="shared" si="54"/>
        <v>2.6177833386778716E-3</v>
      </c>
      <c r="N352" s="6">
        <f t="shared" si="54"/>
        <v>0.13515033680044289</v>
      </c>
      <c r="O352" s="6">
        <f t="shared" si="54"/>
        <v>0.16242196878561496</v>
      </c>
      <c r="P352" s="6">
        <f t="shared" si="54"/>
        <v>1</v>
      </c>
    </row>
    <row r="353" spans="1:16" ht="15.95" customHeight="1" x14ac:dyDescent="0.25">
      <c r="A353" s="13">
        <v>41988</v>
      </c>
      <c r="B353" s="13"/>
      <c r="C353" s="6">
        <f t="shared" ref="C353:P353" si="55">C55/$P55</f>
        <v>0.16153581266362896</v>
      </c>
      <c r="D353" s="6">
        <f t="shared" si="55"/>
        <v>0.19898900858342994</v>
      </c>
      <c r="E353" s="6">
        <f t="shared" si="55"/>
        <v>1.4982222366873634E-2</v>
      </c>
      <c r="F353" s="6">
        <f t="shared" si="55"/>
        <v>1.221587780320757E-2</v>
      </c>
      <c r="G353" s="6">
        <f t="shared" si="55"/>
        <v>4.6273464184560076E-2</v>
      </c>
      <c r="H353" s="6">
        <f t="shared" si="55"/>
        <v>0.12769994630635728</v>
      </c>
      <c r="I353" s="6">
        <f t="shared" si="55"/>
        <v>0</v>
      </c>
      <c r="J353" s="6">
        <f t="shared" si="55"/>
        <v>4.0954411611057582E-4</v>
      </c>
      <c r="K353" s="6"/>
      <c r="L353" s="6">
        <f t="shared" si="55"/>
        <v>0.11156418022043726</v>
      </c>
      <c r="M353" s="6">
        <f t="shared" si="55"/>
        <v>2.5802703116901281E-3</v>
      </c>
      <c r="N353" s="6">
        <f t="shared" si="55"/>
        <v>0.15081495029224362</v>
      </c>
      <c r="O353" s="6">
        <f t="shared" si="55"/>
        <v>0.17293472315146108</v>
      </c>
      <c r="P353" s="6">
        <f t="shared" si="55"/>
        <v>1</v>
      </c>
    </row>
    <row r="354" spans="1:16" ht="15.95" customHeight="1" x14ac:dyDescent="0.25">
      <c r="A354" s="13">
        <v>41995</v>
      </c>
      <c r="B354" s="13"/>
      <c r="C354" s="6">
        <f t="shared" ref="C354:P354" si="56">C56/$P56</f>
        <v>0.26050881141300253</v>
      </c>
      <c r="D354" s="6">
        <f t="shared" si="56"/>
        <v>0.18617134852879799</v>
      </c>
      <c r="E354" s="6">
        <f t="shared" si="56"/>
        <v>2.7348957567321277E-2</v>
      </c>
      <c r="F354" s="6">
        <f t="shared" si="56"/>
        <v>1.4051916474311907E-2</v>
      </c>
      <c r="G354" s="6">
        <f t="shared" si="56"/>
        <v>2.7909311969170188E-2</v>
      </c>
      <c r="H354" s="6">
        <f t="shared" si="56"/>
        <v>0.1274404259871578</v>
      </c>
      <c r="I354" s="6">
        <f t="shared" si="56"/>
        <v>0</v>
      </c>
      <c r="J354" s="6">
        <f t="shared" si="56"/>
        <v>6.8743076707492468E-4</v>
      </c>
      <c r="K354" s="6"/>
      <c r="L354" s="6">
        <f t="shared" si="56"/>
        <v>0.16334083440587086</v>
      </c>
      <c r="M354" s="6">
        <f t="shared" si="56"/>
        <v>9.2798933936133338E-3</v>
      </c>
      <c r="N354" s="6">
        <f t="shared" si="56"/>
        <v>0.11842369931925398</v>
      </c>
      <c r="O354" s="6">
        <f t="shared" si="56"/>
        <v>6.4837370174425216E-2</v>
      </c>
      <c r="P354" s="6">
        <f t="shared" si="56"/>
        <v>1</v>
      </c>
    </row>
    <row r="355" spans="1:16" ht="15.95" customHeight="1" x14ac:dyDescent="0.25">
      <c r="A355" s="13">
        <v>42002</v>
      </c>
      <c r="B355" s="13"/>
      <c r="C355" s="6">
        <f t="shared" ref="C355:P355" si="57">C57/$P57</f>
        <v>0.10596896799443421</v>
      </c>
      <c r="D355" s="6">
        <f t="shared" si="57"/>
        <v>0.22668129610755117</v>
      </c>
      <c r="E355" s="6">
        <f t="shared" si="57"/>
        <v>6.6756750523419867E-2</v>
      </c>
      <c r="F355" s="6">
        <f t="shared" si="57"/>
        <v>1.4917790305491041E-2</v>
      </c>
      <c r="G355" s="6">
        <f t="shared" si="57"/>
        <v>3.3829363690146587E-2</v>
      </c>
      <c r="H355" s="6">
        <f t="shared" si="57"/>
        <v>0.1610615563903178</v>
      </c>
      <c r="I355" s="6">
        <f t="shared" si="57"/>
        <v>0</v>
      </c>
      <c r="J355" s="6">
        <f t="shared" si="57"/>
        <v>1.4458098847899053E-3</v>
      </c>
      <c r="K355" s="6"/>
      <c r="L355" s="6">
        <f t="shared" si="57"/>
        <v>0.12750679723053548</v>
      </c>
      <c r="M355" s="6">
        <f t="shared" si="57"/>
        <v>1.9370795610569897E-3</v>
      </c>
      <c r="N355" s="6">
        <f t="shared" si="57"/>
        <v>0.12796386432031295</v>
      </c>
      <c r="O355" s="6">
        <f t="shared" si="57"/>
        <v>0.13193072399194408</v>
      </c>
      <c r="P355" s="6">
        <f t="shared" si="57"/>
        <v>1</v>
      </c>
    </row>
    <row r="356" spans="1:16" ht="15.95" customHeight="1" x14ac:dyDescent="0.25">
      <c r="A356" s="13">
        <v>42009</v>
      </c>
      <c r="B356" s="13"/>
      <c r="C356" s="6">
        <f t="shared" ref="C356:P356" si="58">C58/$P58</f>
        <v>0.13833293950140949</v>
      </c>
      <c r="D356" s="6">
        <f t="shared" si="58"/>
        <v>0.19721706463429017</v>
      </c>
      <c r="E356" s="6">
        <f t="shared" si="58"/>
        <v>2.2228807745273783E-2</v>
      </c>
      <c r="F356" s="6">
        <f t="shared" si="58"/>
        <v>1.8197635467721351E-2</v>
      </c>
      <c r="G356" s="6">
        <f t="shared" si="58"/>
        <v>6.1158806203925005E-2</v>
      </c>
      <c r="H356" s="6">
        <f t="shared" si="58"/>
        <v>0.15618271518381316</v>
      </c>
      <c r="I356" s="6">
        <f t="shared" si="58"/>
        <v>0</v>
      </c>
      <c r="J356" s="6">
        <f t="shared" si="58"/>
        <v>5.0259997738396028E-4</v>
      </c>
      <c r="K356" s="6"/>
      <c r="L356" s="6">
        <f t="shared" si="58"/>
        <v>0.1387439653526695</v>
      </c>
      <c r="M356" s="6">
        <f t="shared" si="58"/>
        <v>3.6677792940270132E-3</v>
      </c>
      <c r="N356" s="6">
        <f t="shared" si="58"/>
        <v>0.17223070671295918</v>
      </c>
      <c r="O356" s="6">
        <f t="shared" si="58"/>
        <v>9.1536979926527526E-2</v>
      </c>
      <c r="P356" s="6">
        <f t="shared" si="58"/>
        <v>1</v>
      </c>
    </row>
    <row r="357" spans="1:16" ht="15.95" customHeight="1" x14ac:dyDescent="0.25">
      <c r="A357" s="13">
        <v>42016</v>
      </c>
      <c r="B357" s="13"/>
      <c r="C357" s="6">
        <f t="shared" ref="C357:P357" si="59">C59/$P59</f>
        <v>0.10446932815076354</v>
      </c>
      <c r="D357" s="6">
        <f t="shared" si="59"/>
        <v>0.15344935834383511</v>
      </c>
      <c r="E357" s="6">
        <f t="shared" si="59"/>
        <v>1.8076994099389652E-2</v>
      </c>
      <c r="F357" s="6">
        <f t="shared" si="59"/>
        <v>1.5266611019860651E-2</v>
      </c>
      <c r="G357" s="6">
        <f t="shared" si="59"/>
        <v>4.5939487307261995E-2</v>
      </c>
      <c r="H357" s="6">
        <f t="shared" si="59"/>
        <v>0.20209493597388356</v>
      </c>
      <c r="I357" s="6">
        <f t="shared" si="59"/>
        <v>0</v>
      </c>
      <c r="J357" s="6">
        <f t="shared" si="59"/>
        <v>6.1501264810611756E-4</v>
      </c>
      <c r="K357" s="6"/>
      <c r="L357" s="6">
        <f t="shared" si="59"/>
        <v>0.15130779893684573</v>
      </c>
      <c r="M357" s="6">
        <f t="shared" si="59"/>
        <v>1.2622812935204567E-3</v>
      </c>
      <c r="N357" s="6">
        <f t="shared" si="59"/>
        <v>0.19929300445593989</v>
      </c>
      <c r="O357" s="6">
        <f t="shared" si="59"/>
        <v>0.10822518777059316</v>
      </c>
      <c r="P357" s="6">
        <f t="shared" si="59"/>
        <v>1</v>
      </c>
    </row>
    <row r="358" spans="1:16" ht="15.95" customHeight="1" x14ac:dyDescent="0.25">
      <c r="A358" s="13">
        <v>42023</v>
      </c>
      <c r="B358" s="13"/>
      <c r="C358" s="6">
        <f t="shared" ref="C358:P358" si="60">C60/$P60</f>
        <v>0.11039776263248115</v>
      </c>
      <c r="D358" s="6">
        <f t="shared" si="60"/>
        <v>0.1246182803361694</v>
      </c>
      <c r="E358" s="6">
        <f t="shared" si="60"/>
        <v>1.3721647067391391E-2</v>
      </c>
      <c r="F358" s="6">
        <f t="shared" si="60"/>
        <v>1.9366398022839033E-2</v>
      </c>
      <c r="G358" s="6">
        <f t="shared" si="60"/>
        <v>8.166713412395675E-2</v>
      </c>
      <c r="H358" s="6">
        <f t="shared" si="60"/>
        <v>0.19949473496813361</v>
      </c>
      <c r="I358" s="6">
        <f t="shared" si="60"/>
        <v>0</v>
      </c>
      <c r="J358" s="6">
        <f t="shared" si="60"/>
        <v>1.3592165704298131E-3</v>
      </c>
      <c r="K358" s="6"/>
      <c r="L358" s="6">
        <f t="shared" si="60"/>
        <v>0.14211522468689669</v>
      </c>
      <c r="M358" s="6">
        <f t="shared" si="60"/>
        <v>4.7606922702972281E-2</v>
      </c>
      <c r="N358" s="6">
        <f t="shared" si="60"/>
        <v>0.18107651274812023</v>
      </c>
      <c r="O358" s="6">
        <f t="shared" si="60"/>
        <v>7.8576166140609624E-2</v>
      </c>
      <c r="P358" s="6">
        <f t="shared" si="60"/>
        <v>1</v>
      </c>
    </row>
    <row r="359" spans="1:16" ht="15.95" customHeight="1" x14ac:dyDescent="0.25">
      <c r="A359" s="13">
        <v>42030</v>
      </c>
      <c r="B359" s="13"/>
      <c r="C359" s="6">
        <f t="shared" ref="C359:P359" si="61">C61/$P61</f>
        <v>0.13022470723384327</v>
      </c>
      <c r="D359" s="6">
        <f t="shared" si="61"/>
        <v>0.15150941262631101</v>
      </c>
      <c r="E359" s="6">
        <f t="shared" si="61"/>
        <v>1.00598470749051E-2</v>
      </c>
      <c r="F359" s="6">
        <f t="shared" si="61"/>
        <v>2.389082350711115E-2</v>
      </c>
      <c r="G359" s="6">
        <f t="shared" si="61"/>
        <v>6.5777487593444706E-2</v>
      </c>
      <c r="H359" s="6">
        <f t="shared" si="61"/>
        <v>0.18289146064913769</v>
      </c>
      <c r="I359" s="6">
        <f t="shared" si="61"/>
        <v>0</v>
      </c>
      <c r="J359" s="6">
        <f t="shared" si="61"/>
        <v>1.3407667400044689E-3</v>
      </c>
      <c r="K359" s="6"/>
      <c r="L359" s="6">
        <f t="shared" si="61"/>
        <v>0.12630596817391229</v>
      </c>
      <c r="M359" s="6">
        <f t="shared" si="61"/>
        <v>3.6163754097658055E-2</v>
      </c>
      <c r="N359" s="6">
        <f t="shared" si="61"/>
        <v>0.17628218712040764</v>
      </c>
      <c r="O359" s="6">
        <f t="shared" si="61"/>
        <v>9.5553585183264872E-2</v>
      </c>
      <c r="P359" s="6">
        <f t="shared" si="61"/>
        <v>1</v>
      </c>
    </row>
    <row r="360" spans="1:16" ht="15.95" customHeight="1" x14ac:dyDescent="0.25">
      <c r="A360" s="13">
        <v>42037</v>
      </c>
      <c r="B360" s="13"/>
      <c r="C360" s="6">
        <f t="shared" ref="C360:P360" si="62">C62/$P62</f>
        <v>0.12232053653778813</v>
      </c>
      <c r="D360" s="6">
        <f t="shared" si="62"/>
        <v>0.17182198748591615</v>
      </c>
      <c r="E360" s="6">
        <f t="shared" si="62"/>
        <v>1.5073061358082531E-2</v>
      </c>
      <c r="F360" s="6">
        <f t="shared" si="62"/>
        <v>2.6121521789881103E-2</v>
      </c>
      <c r="G360" s="6">
        <f t="shared" si="62"/>
        <v>9.1948786156463069E-2</v>
      </c>
      <c r="H360" s="6">
        <f t="shared" si="62"/>
        <v>0.1754434718727225</v>
      </c>
      <c r="I360" s="6">
        <f t="shared" si="62"/>
        <v>0</v>
      </c>
      <c r="J360" s="6">
        <f t="shared" si="62"/>
        <v>7.0231679589709219E-4</v>
      </c>
      <c r="K360" s="6"/>
      <c r="L360" s="6">
        <f t="shared" si="62"/>
        <v>0.12622686713160786</v>
      </c>
      <c r="M360" s="6">
        <f t="shared" si="62"/>
        <v>2.9524975216503363E-3</v>
      </c>
      <c r="N360" s="6">
        <f t="shared" si="62"/>
        <v>0.1689661466913126</v>
      </c>
      <c r="O360" s="6">
        <f t="shared" si="62"/>
        <v>9.8422806658678585E-2</v>
      </c>
      <c r="P360" s="6">
        <f t="shared" si="62"/>
        <v>1</v>
      </c>
    </row>
    <row r="361" spans="1:16" ht="15.95" customHeight="1" x14ac:dyDescent="0.25">
      <c r="A361" s="13">
        <v>42044</v>
      </c>
      <c r="B361" s="13"/>
      <c r="C361" s="6">
        <f t="shared" ref="C361:P361" si="63">C63/$P63</f>
        <v>0.13317275466771852</v>
      </c>
      <c r="D361" s="6">
        <f t="shared" si="63"/>
        <v>0.14061682822154131</v>
      </c>
      <c r="E361" s="6">
        <f t="shared" si="63"/>
        <v>2.331031487734762E-2</v>
      </c>
      <c r="F361" s="6">
        <f t="shared" si="63"/>
        <v>2.3172882707482342E-2</v>
      </c>
      <c r="G361" s="6">
        <f t="shared" si="63"/>
        <v>5.3815611675717634E-2</v>
      </c>
      <c r="H361" s="6">
        <f t="shared" si="63"/>
        <v>0.18661044413422656</v>
      </c>
      <c r="I361" s="6">
        <f t="shared" si="63"/>
        <v>0</v>
      </c>
      <c r="J361" s="6">
        <f t="shared" si="63"/>
        <v>1.8718503755812909E-3</v>
      </c>
      <c r="K361" s="6"/>
      <c r="L361" s="6">
        <f t="shared" si="63"/>
        <v>0.14829220439909266</v>
      </c>
      <c r="M361" s="6">
        <f t="shared" si="63"/>
        <v>8.7662243948343488E-3</v>
      </c>
      <c r="N361" s="6">
        <f t="shared" si="63"/>
        <v>0.18649144728411821</v>
      </c>
      <c r="O361" s="6">
        <f t="shared" si="63"/>
        <v>9.3879437262339493E-2</v>
      </c>
      <c r="P361" s="6">
        <f t="shared" si="63"/>
        <v>1</v>
      </c>
    </row>
    <row r="362" spans="1:16" ht="15.95" customHeight="1" x14ac:dyDescent="0.25">
      <c r="A362" s="13">
        <v>42051</v>
      </c>
      <c r="B362" s="13"/>
      <c r="C362" s="6">
        <f t="shared" ref="C362:P362" si="64">C64/$P64</f>
        <v>0.11753320368347356</v>
      </c>
      <c r="D362" s="6">
        <f t="shared" si="64"/>
        <v>0.14673906179095436</v>
      </c>
      <c r="E362" s="6">
        <f t="shared" si="64"/>
        <v>1.9626705081618821E-2</v>
      </c>
      <c r="F362" s="6">
        <f t="shared" si="64"/>
        <v>1.3129305229231737E-2</v>
      </c>
      <c r="G362" s="6">
        <f t="shared" si="64"/>
        <v>6.2932453382901543E-2</v>
      </c>
      <c r="H362" s="6">
        <f t="shared" si="64"/>
        <v>0.17095307503869636</v>
      </c>
      <c r="I362" s="6">
        <f t="shared" si="64"/>
        <v>0</v>
      </c>
      <c r="J362" s="6">
        <f t="shared" si="64"/>
        <v>1.3655781483384723E-3</v>
      </c>
      <c r="K362" s="6"/>
      <c r="L362" s="6">
        <f t="shared" si="64"/>
        <v>0.16170725566395927</v>
      </c>
      <c r="M362" s="6">
        <f t="shared" si="64"/>
        <v>6.568790447179515E-2</v>
      </c>
      <c r="N362" s="6">
        <f t="shared" si="64"/>
        <v>0.15338485878901376</v>
      </c>
      <c r="O362" s="6">
        <f t="shared" si="64"/>
        <v>8.6940598720016887E-2</v>
      </c>
      <c r="P362" s="6">
        <f t="shared" si="64"/>
        <v>1</v>
      </c>
    </row>
    <row r="363" spans="1:16" ht="15.95" customHeight="1" x14ac:dyDescent="0.25">
      <c r="A363" s="13">
        <v>42058</v>
      </c>
      <c r="B363" s="13"/>
      <c r="C363" s="6">
        <f t="shared" ref="C363:P363" si="65">C65/$P65</f>
        <v>0.12717343506035075</v>
      </c>
      <c r="D363" s="6">
        <f t="shared" si="65"/>
        <v>0.14728964639223319</v>
      </c>
      <c r="E363" s="6">
        <f t="shared" si="65"/>
        <v>1.4911921565127422E-2</v>
      </c>
      <c r="F363" s="6">
        <f t="shared" si="65"/>
        <v>2.166693996227425E-2</v>
      </c>
      <c r="G363" s="6">
        <f t="shared" si="65"/>
        <v>9.4913181821498133E-2</v>
      </c>
      <c r="H363" s="6">
        <f t="shared" si="65"/>
        <v>0.2131882957511968</v>
      </c>
      <c r="I363" s="6">
        <f t="shared" si="65"/>
        <v>0</v>
      </c>
      <c r="J363" s="6">
        <f t="shared" si="65"/>
        <v>1.1524613045423447E-3</v>
      </c>
      <c r="K363" s="6"/>
      <c r="L363" s="6">
        <f t="shared" si="65"/>
        <v>0.11112612105344764</v>
      </c>
      <c r="M363" s="6">
        <f t="shared" si="65"/>
        <v>2.8158541750791632E-2</v>
      </c>
      <c r="N363" s="6">
        <f t="shared" si="65"/>
        <v>0.12138689748098697</v>
      </c>
      <c r="O363" s="6">
        <f t="shared" si="65"/>
        <v>0.11903255785755064</v>
      </c>
      <c r="P363" s="6">
        <f t="shared" si="65"/>
        <v>1</v>
      </c>
    </row>
    <row r="364" spans="1:16" ht="15.95" customHeight="1" x14ac:dyDescent="0.25">
      <c r="A364" s="13">
        <v>42065</v>
      </c>
      <c r="B364" s="13"/>
      <c r="C364" s="6">
        <f t="shared" ref="C364:P364" si="66">C66/$P66</f>
        <v>0.15317473365815981</v>
      </c>
      <c r="D364" s="6">
        <f t="shared" si="66"/>
        <v>0.16111200500197462</v>
      </c>
      <c r="E364" s="6">
        <f t="shared" si="66"/>
        <v>1.4724980138049256E-2</v>
      </c>
      <c r="F364" s="6">
        <f t="shared" si="66"/>
        <v>1.5985526115943859E-2</v>
      </c>
      <c r="G364" s="6">
        <f t="shared" si="66"/>
        <v>4.6656218963911505E-2</v>
      </c>
      <c r="H364" s="6">
        <f t="shared" si="66"/>
        <v>0.12901877849068413</v>
      </c>
      <c r="I364" s="6">
        <f t="shared" si="66"/>
        <v>0</v>
      </c>
      <c r="J364" s="6">
        <f t="shared" si="66"/>
        <v>1.0323146052630893E-3</v>
      </c>
      <c r="K364" s="6"/>
      <c r="L364" s="6">
        <f t="shared" si="66"/>
        <v>0.12369044825528051</v>
      </c>
      <c r="M364" s="6">
        <f t="shared" si="66"/>
        <v>2.4872649628650961E-2</v>
      </c>
      <c r="N364" s="6">
        <f t="shared" si="66"/>
        <v>0.17224641975177465</v>
      </c>
      <c r="O364" s="6">
        <f t="shared" si="66"/>
        <v>0.15748592539030748</v>
      </c>
      <c r="P364" s="6">
        <f t="shared" si="66"/>
        <v>1</v>
      </c>
    </row>
    <row r="365" spans="1:16" ht="15.95" customHeight="1" x14ac:dyDescent="0.25">
      <c r="A365" s="13">
        <v>42072</v>
      </c>
      <c r="B365" s="13"/>
      <c r="C365" s="6">
        <f t="shared" ref="C365:P365" si="67">C67/$P67</f>
        <v>0.11239026774947065</v>
      </c>
      <c r="D365" s="6">
        <f t="shared" si="67"/>
        <v>0.10625087126428515</v>
      </c>
      <c r="E365" s="6">
        <f t="shared" si="67"/>
        <v>1.5836810195321779E-2</v>
      </c>
      <c r="F365" s="6">
        <f t="shared" si="67"/>
        <v>1.3985769628871283E-2</v>
      </c>
      <c r="G365" s="6">
        <f t="shared" si="67"/>
        <v>8.9101774124991595E-2</v>
      </c>
      <c r="H365" s="6">
        <f t="shared" si="67"/>
        <v>0.1898244716709804</v>
      </c>
      <c r="I365" s="6">
        <f t="shared" si="67"/>
        <v>0</v>
      </c>
      <c r="J365" s="6">
        <f t="shared" si="67"/>
        <v>3.6231894682365526E-3</v>
      </c>
      <c r="K365" s="6"/>
      <c r="L365" s="6">
        <f t="shared" si="67"/>
        <v>9.9388206168111545E-2</v>
      </c>
      <c r="M365" s="6">
        <f t="shared" si="67"/>
        <v>3.0136131740821141E-2</v>
      </c>
      <c r="N365" s="6">
        <f t="shared" si="67"/>
        <v>0.13927414044459538</v>
      </c>
      <c r="O365" s="6">
        <f t="shared" si="67"/>
        <v>0.20018836754431449</v>
      </c>
      <c r="P365" s="6">
        <f t="shared" si="67"/>
        <v>1</v>
      </c>
    </row>
    <row r="366" spans="1:16" ht="15.95" customHeight="1" x14ac:dyDescent="0.25">
      <c r="A366" s="13">
        <v>42079</v>
      </c>
      <c r="B366" s="13"/>
      <c r="C366" s="6">
        <f t="shared" ref="C366:P366" si="68">C68/$P68</f>
        <v>7.8271588096466255E-2</v>
      </c>
      <c r="D366" s="6">
        <f t="shared" si="68"/>
        <v>0.14951168270338491</v>
      </c>
      <c r="E366" s="6">
        <f t="shared" si="68"/>
        <v>1.1428245915659324E-2</v>
      </c>
      <c r="F366" s="6">
        <f t="shared" si="68"/>
        <v>1.9973391287778159E-2</v>
      </c>
      <c r="G366" s="6">
        <f t="shared" si="68"/>
        <v>4.4274377106594744E-2</v>
      </c>
      <c r="H366" s="6">
        <f t="shared" si="68"/>
        <v>0.20832551285949213</v>
      </c>
      <c r="I366" s="6">
        <f t="shared" si="68"/>
        <v>0</v>
      </c>
      <c r="J366" s="6">
        <f t="shared" si="68"/>
        <v>2.0925331137640842E-3</v>
      </c>
      <c r="K366" s="6"/>
      <c r="L366" s="6">
        <f t="shared" si="68"/>
        <v>0.13088707686870427</v>
      </c>
      <c r="M366" s="6">
        <f t="shared" si="68"/>
        <v>5.1754624416769202E-2</v>
      </c>
      <c r="N366" s="6">
        <f t="shared" si="68"/>
        <v>0.16577376408107225</v>
      </c>
      <c r="O366" s="6">
        <f t="shared" si="68"/>
        <v>0.13770720355031457</v>
      </c>
      <c r="P366" s="6">
        <f t="shared" si="68"/>
        <v>1</v>
      </c>
    </row>
    <row r="367" spans="1:16" ht="15.95" customHeight="1" x14ac:dyDescent="0.25">
      <c r="A367" s="13">
        <v>42086</v>
      </c>
      <c r="B367" s="13"/>
      <c r="C367" s="6">
        <f t="shared" ref="C367:P367" si="69">C69/$P69</f>
        <v>0.13530995133435492</v>
      </c>
      <c r="D367" s="6">
        <f t="shared" si="69"/>
        <v>0.12199880228387638</v>
      </c>
      <c r="E367" s="6">
        <f t="shared" si="69"/>
        <v>1.7506819369022639E-2</v>
      </c>
      <c r="F367" s="6">
        <f t="shared" si="69"/>
        <v>2.3656885573528529E-2</v>
      </c>
      <c r="G367" s="6">
        <f t="shared" si="69"/>
        <v>8.3381745473635888E-2</v>
      </c>
      <c r="H367" s="6">
        <f t="shared" si="69"/>
        <v>0.18024039307161682</v>
      </c>
      <c r="I367" s="6">
        <f t="shared" si="69"/>
        <v>0</v>
      </c>
      <c r="J367" s="6">
        <f t="shared" si="69"/>
        <v>2.8068409299334446E-3</v>
      </c>
      <c r="K367" s="6"/>
      <c r="L367" s="6">
        <f t="shared" si="69"/>
        <v>0.11732607337869282</v>
      </c>
      <c r="M367" s="6">
        <f t="shared" si="69"/>
        <v>7.1303113610343263E-2</v>
      </c>
      <c r="N367" s="6">
        <f t="shared" si="69"/>
        <v>0.15113034611902615</v>
      </c>
      <c r="O367" s="6">
        <f t="shared" si="69"/>
        <v>9.5339028855969177E-2</v>
      </c>
      <c r="P367" s="6">
        <f t="shared" si="69"/>
        <v>1</v>
      </c>
    </row>
    <row r="368" spans="1:16" ht="15.95" customHeight="1" x14ac:dyDescent="0.25">
      <c r="A368" s="13">
        <v>42093</v>
      </c>
      <c r="B368" s="13"/>
      <c r="C368" s="6">
        <f t="shared" ref="C368:P368" si="70">C70/$P70</f>
        <v>0.14459295918522788</v>
      </c>
      <c r="D368" s="6">
        <f t="shared" si="70"/>
        <v>0.16788568102705656</v>
      </c>
      <c r="E368" s="6">
        <f t="shared" si="70"/>
        <v>1.3424475450377817E-2</v>
      </c>
      <c r="F368" s="6">
        <f t="shared" si="70"/>
        <v>1.8375913930004407E-2</v>
      </c>
      <c r="G368" s="6">
        <f t="shared" si="70"/>
        <v>6.9573573265250765E-2</v>
      </c>
      <c r="H368" s="6">
        <f t="shared" si="70"/>
        <v>0.12794785895667438</v>
      </c>
      <c r="I368" s="6">
        <f t="shared" si="70"/>
        <v>0</v>
      </c>
      <c r="J368" s="6">
        <f t="shared" si="70"/>
        <v>8.3752412921728214E-4</v>
      </c>
      <c r="K368" s="6"/>
      <c r="L368" s="6">
        <f t="shared" si="70"/>
        <v>0.11924911705027912</v>
      </c>
      <c r="M368" s="6">
        <f t="shared" si="70"/>
        <v>1.9300664703085526E-2</v>
      </c>
      <c r="N368" s="6">
        <f t="shared" si="70"/>
        <v>0.17667986095084726</v>
      </c>
      <c r="O368" s="6">
        <f t="shared" si="70"/>
        <v>0.14213237135197901</v>
      </c>
      <c r="P368" s="6">
        <f t="shared" si="70"/>
        <v>1</v>
      </c>
    </row>
    <row r="369" spans="1:16" ht="15.95" customHeight="1" x14ac:dyDescent="0.25">
      <c r="A369" s="13">
        <v>42100</v>
      </c>
      <c r="B369" s="13"/>
      <c r="C369" s="6">
        <f t="shared" ref="C369:P369" si="71">C71/$P71</f>
        <v>0.10793849978518119</v>
      </c>
      <c r="D369" s="6">
        <f t="shared" si="71"/>
        <v>0.13654795154472046</v>
      </c>
      <c r="E369" s="6">
        <f t="shared" si="71"/>
        <v>2.3816941096227288E-2</v>
      </c>
      <c r="F369" s="6">
        <f t="shared" si="71"/>
        <v>2.079497965984093E-2</v>
      </c>
      <c r="G369" s="6">
        <f t="shared" si="71"/>
        <v>4.5146862377837542E-2</v>
      </c>
      <c r="H369" s="6">
        <f t="shared" si="71"/>
        <v>0.15940519391100094</v>
      </c>
      <c r="I369" s="6">
        <f t="shared" si="71"/>
        <v>4.7592362813437647E-5</v>
      </c>
      <c r="J369" s="6">
        <f t="shared" si="71"/>
        <v>1.2486727873368922E-3</v>
      </c>
      <c r="K369" s="6"/>
      <c r="L369" s="6">
        <f t="shared" si="71"/>
        <v>0.12672547463936132</v>
      </c>
      <c r="M369" s="6">
        <f t="shared" si="71"/>
        <v>6.1985285059835506E-2</v>
      </c>
      <c r="N369" s="6">
        <f t="shared" si="71"/>
        <v>0.17017434226523648</v>
      </c>
      <c r="O369" s="6">
        <f t="shared" si="71"/>
        <v>0.14616820451060816</v>
      </c>
      <c r="P369" s="6">
        <f t="shared" si="71"/>
        <v>1</v>
      </c>
    </row>
    <row r="370" spans="1:16" ht="15.95" customHeight="1" x14ac:dyDescent="0.25">
      <c r="A370" s="13">
        <v>42107</v>
      </c>
      <c r="B370" s="13"/>
      <c r="C370" s="6">
        <f t="shared" ref="C370:P370" si="72">C72/$P72</f>
        <v>8.8664253963538539E-2</v>
      </c>
      <c r="D370" s="6">
        <f t="shared" si="72"/>
        <v>0.18328490271307343</v>
      </c>
      <c r="E370" s="6">
        <f t="shared" si="72"/>
        <v>1.8048926730293589E-2</v>
      </c>
      <c r="F370" s="6">
        <f t="shared" si="72"/>
        <v>2.0560342554257101E-2</v>
      </c>
      <c r="G370" s="6">
        <f t="shared" si="72"/>
        <v>6.5464458395864691E-2</v>
      </c>
      <c r="H370" s="6">
        <f t="shared" si="72"/>
        <v>0.17044929945891413</v>
      </c>
      <c r="I370" s="6">
        <f t="shared" si="72"/>
        <v>0</v>
      </c>
      <c r="J370" s="6">
        <f t="shared" si="72"/>
        <v>2.890484731316886E-3</v>
      </c>
      <c r="K370" s="6"/>
      <c r="L370" s="6">
        <f t="shared" si="72"/>
        <v>0.14665894528965895</v>
      </c>
      <c r="M370" s="6">
        <f t="shared" si="72"/>
        <v>2.1870220702489708E-2</v>
      </c>
      <c r="N370" s="6">
        <f t="shared" si="72"/>
        <v>0.1756252830837024</v>
      </c>
      <c r="O370" s="6">
        <f t="shared" si="72"/>
        <v>0.10648288237689059</v>
      </c>
      <c r="P370" s="6">
        <f t="shared" si="72"/>
        <v>1</v>
      </c>
    </row>
    <row r="371" spans="1:16" ht="15.95" customHeight="1" x14ac:dyDescent="0.25">
      <c r="A371" s="13">
        <v>42114</v>
      </c>
      <c r="B371" s="13"/>
      <c r="C371" s="6">
        <f t="shared" ref="C371:P371" si="73">C73/$P73</f>
        <v>9.9863004025237539E-2</v>
      </c>
      <c r="D371" s="6">
        <f t="shared" si="73"/>
        <v>0.11813708925785812</v>
      </c>
      <c r="E371" s="6">
        <f t="shared" si="73"/>
        <v>2.164258094366172E-2</v>
      </c>
      <c r="F371" s="6">
        <f t="shared" si="73"/>
        <v>1.5562335982623613E-2</v>
      </c>
      <c r="G371" s="6">
        <f t="shared" si="73"/>
        <v>7.5822678803322288E-2</v>
      </c>
      <c r="H371" s="6">
        <f t="shared" si="73"/>
        <v>0.23338225431483661</v>
      </c>
      <c r="I371" s="6">
        <f t="shared" si="73"/>
        <v>0</v>
      </c>
      <c r="J371" s="6">
        <f t="shared" si="73"/>
        <v>1.0818561904740193E-3</v>
      </c>
      <c r="K371" s="6"/>
      <c r="L371" s="6">
        <f t="shared" si="73"/>
        <v>0.16287410124299637</v>
      </c>
      <c r="M371" s="6">
        <f t="shared" si="73"/>
        <v>2.6169268648937229E-2</v>
      </c>
      <c r="N371" s="6">
        <f t="shared" si="73"/>
        <v>0.14860501383314328</v>
      </c>
      <c r="O371" s="6">
        <f t="shared" si="73"/>
        <v>9.6859816756909051E-2</v>
      </c>
      <c r="P371" s="6">
        <f t="shared" si="73"/>
        <v>1</v>
      </c>
    </row>
    <row r="372" spans="1:16" ht="15.95" customHeight="1" x14ac:dyDescent="0.25">
      <c r="A372" s="13">
        <v>42121</v>
      </c>
      <c r="B372" s="13"/>
      <c r="C372" s="6">
        <f t="shared" ref="C372:P372" si="74">C74/$P74</f>
        <v>0.12815850478733037</v>
      </c>
      <c r="D372" s="6">
        <f t="shared" si="74"/>
        <v>0.19744515887847547</v>
      </c>
      <c r="E372" s="6">
        <f t="shared" si="74"/>
        <v>2.0912070154536444E-2</v>
      </c>
      <c r="F372" s="6">
        <f t="shared" si="74"/>
        <v>1.1464053610948741E-2</v>
      </c>
      <c r="G372" s="6">
        <f t="shared" si="74"/>
        <v>5.0088226740237426E-2</v>
      </c>
      <c r="H372" s="6">
        <f t="shared" si="74"/>
        <v>0.12508730044104263</v>
      </c>
      <c r="I372" s="6">
        <f t="shared" si="74"/>
        <v>2.73326451676412E-6</v>
      </c>
      <c r="J372" s="6">
        <f t="shared" si="74"/>
        <v>2.9269588460563191E-3</v>
      </c>
      <c r="K372" s="6"/>
      <c r="L372" s="6">
        <f t="shared" si="74"/>
        <v>0.15648923231495501</v>
      </c>
      <c r="M372" s="6">
        <f t="shared" si="74"/>
        <v>2.106144250804063E-2</v>
      </c>
      <c r="N372" s="6">
        <f t="shared" si="74"/>
        <v>0.20489344263888742</v>
      </c>
      <c r="O372" s="6">
        <f t="shared" si="74"/>
        <v>8.1470875814972754E-2</v>
      </c>
      <c r="P372" s="6">
        <f t="shared" si="74"/>
        <v>1</v>
      </c>
    </row>
    <row r="373" spans="1:16" ht="15.95" customHeight="1" x14ac:dyDescent="0.25">
      <c r="A373" s="13">
        <v>42128</v>
      </c>
      <c r="B373" s="13"/>
      <c r="C373" s="6">
        <f t="shared" ref="C373:P373" si="75">C75/$P75</f>
        <v>0.10584376812554985</v>
      </c>
      <c r="D373" s="6">
        <f t="shared" si="75"/>
        <v>0.26750977865974651</v>
      </c>
      <c r="E373" s="6">
        <f t="shared" si="75"/>
        <v>1.7200035724126501E-2</v>
      </c>
      <c r="F373" s="6">
        <f t="shared" si="75"/>
        <v>1.4333763214758375E-2</v>
      </c>
      <c r="G373" s="6">
        <f t="shared" si="75"/>
        <v>4.3860386783908169E-2</v>
      </c>
      <c r="H373" s="6">
        <f t="shared" si="75"/>
        <v>0.20748525864399273</v>
      </c>
      <c r="I373" s="6">
        <f t="shared" si="75"/>
        <v>0</v>
      </c>
      <c r="J373" s="6">
        <f t="shared" si="75"/>
        <v>3.1072729973377375E-3</v>
      </c>
      <c r="K373" s="6"/>
      <c r="L373" s="6">
        <f t="shared" si="75"/>
        <v>0.10646109366912999</v>
      </c>
      <c r="M373" s="6">
        <f t="shared" si="75"/>
        <v>8.2233960227145273E-3</v>
      </c>
      <c r="N373" s="6">
        <f t="shared" si="75"/>
        <v>0.11698732402007246</v>
      </c>
      <c r="O373" s="6">
        <f t="shared" si="75"/>
        <v>0.10898792213866314</v>
      </c>
      <c r="P373" s="6">
        <f t="shared" si="75"/>
        <v>1</v>
      </c>
    </row>
    <row r="374" spans="1:16" ht="15.95" customHeight="1" x14ac:dyDescent="0.25">
      <c r="A374" s="13">
        <v>42135</v>
      </c>
      <c r="B374" s="13"/>
      <c r="C374" s="6">
        <f t="shared" ref="C374:P374" si="76">C76/$P76</f>
        <v>8.0221552947543337E-2</v>
      </c>
      <c r="D374" s="6">
        <f t="shared" si="76"/>
        <v>0.23403407852030919</v>
      </c>
      <c r="E374" s="6">
        <f t="shared" si="76"/>
        <v>2.8511159835896839E-2</v>
      </c>
      <c r="F374" s="6">
        <f t="shared" si="76"/>
        <v>1.633466703577121E-2</v>
      </c>
      <c r="G374" s="6">
        <f t="shared" si="76"/>
        <v>6.613061306832578E-2</v>
      </c>
      <c r="H374" s="6">
        <f t="shared" si="76"/>
        <v>0.15191438384677544</v>
      </c>
      <c r="I374" s="6">
        <f t="shared" si="76"/>
        <v>0</v>
      </c>
      <c r="J374" s="6">
        <f t="shared" si="76"/>
        <v>1.2588036845752131E-3</v>
      </c>
      <c r="K374" s="6"/>
      <c r="L374" s="6">
        <f t="shared" si="76"/>
        <v>0.10889407794084238</v>
      </c>
      <c r="M374" s="6">
        <f t="shared" si="76"/>
        <v>6.8563387205062679E-2</v>
      </c>
      <c r="N374" s="6">
        <f t="shared" si="76"/>
        <v>0.1476800595334774</v>
      </c>
      <c r="O374" s="6">
        <f t="shared" si="76"/>
        <v>9.6457216381420574E-2</v>
      </c>
      <c r="P374" s="6">
        <f t="shared" si="76"/>
        <v>1</v>
      </c>
    </row>
    <row r="375" spans="1:16" ht="15.95" customHeight="1" x14ac:dyDescent="0.25">
      <c r="A375" s="13">
        <v>42142</v>
      </c>
      <c r="B375" s="13"/>
      <c r="C375" s="6">
        <f t="shared" ref="C375:P375" si="77">C77/$P77</f>
        <v>0.11776522403639321</v>
      </c>
      <c r="D375" s="6">
        <f t="shared" si="77"/>
        <v>0.13576880760722462</v>
      </c>
      <c r="E375" s="6">
        <f t="shared" si="77"/>
        <v>1.9062806560093279E-2</v>
      </c>
      <c r="F375" s="6">
        <f t="shared" si="77"/>
        <v>1.5477225107128675E-2</v>
      </c>
      <c r="G375" s="6">
        <f t="shared" si="77"/>
        <v>6.1111685831958064E-2</v>
      </c>
      <c r="H375" s="6">
        <f t="shared" si="77"/>
        <v>0.17808153106617833</v>
      </c>
      <c r="I375" s="6">
        <f t="shared" si="77"/>
        <v>0</v>
      </c>
      <c r="J375" s="6">
        <f t="shared" si="77"/>
        <v>1.0189866762335071E-3</v>
      </c>
      <c r="K375" s="6"/>
      <c r="L375" s="6">
        <f t="shared" si="77"/>
        <v>9.7624298479379049E-2</v>
      </c>
      <c r="M375" s="6">
        <f t="shared" si="77"/>
        <v>6.9054697161223824E-2</v>
      </c>
      <c r="N375" s="6">
        <f t="shared" si="77"/>
        <v>0.14443645266104177</v>
      </c>
      <c r="O375" s="6">
        <f t="shared" si="77"/>
        <v>0.16059828481314578</v>
      </c>
      <c r="P375" s="6">
        <f t="shared" si="77"/>
        <v>1</v>
      </c>
    </row>
    <row r="376" spans="1:16" ht="15.95" customHeight="1" x14ac:dyDescent="0.25">
      <c r="A376" s="13">
        <v>42149</v>
      </c>
      <c r="B376" s="13"/>
      <c r="C376" s="6">
        <f t="shared" ref="C376:P376" si="78">C78/$P78</f>
        <v>0.10527202337583688</v>
      </c>
      <c r="D376" s="6">
        <f t="shared" si="78"/>
        <v>0.16682123882738575</v>
      </c>
      <c r="E376" s="6">
        <f t="shared" si="78"/>
        <v>2.2252943948786321E-2</v>
      </c>
      <c r="F376" s="6">
        <f t="shared" si="78"/>
        <v>2.2920181150061458E-2</v>
      </c>
      <c r="G376" s="6">
        <f t="shared" si="78"/>
        <v>6.2638743032159744E-2</v>
      </c>
      <c r="H376" s="6">
        <f t="shared" si="78"/>
        <v>0.17983662230717878</v>
      </c>
      <c r="I376" s="6">
        <f t="shared" si="78"/>
        <v>0</v>
      </c>
      <c r="J376" s="6">
        <f t="shared" si="78"/>
        <v>1.9591271922270322E-3</v>
      </c>
      <c r="K376" s="6"/>
      <c r="L376" s="6">
        <f t="shared" si="78"/>
        <v>0.11511313149132828</v>
      </c>
      <c r="M376" s="6">
        <f t="shared" si="78"/>
        <v>3.3842899366450595E-2</v>
      </c>
      <c r="N376" s="6">
        <f t="shared" si="78"/>
        <v>0.14494855044132543</v>
      </c>
      <c r="O376" s="6">
        <f t="shared" si="78"/>
        <v>0.14439453886725975</v>
      </c>
      <c r="P376" s="6">
        <f t="shared" si="78"/>
        <v>1</v>
      </c>
    </row>
    <row r="377" spans="1:16" ht="15.95" customHeight="1" x14ac:dyDescent="0.25">
      <c r="A377" s="13">
        <v>42156</v>
      </c>
      <c r="B377" s="13"/>
      <c r="C377" s="6">
        <f t="shared" ref="C377:P377" si="79">C79/$P79</f>
        <v>8.0166463538281926E-2</v>
      </c>
      <c r="D377" s="6">
        <f t="shared" si="79"/>
        <v>0.1845744518858132</v>
      </c>
      <c r="E377" s="6">
        <f t="shared" si="79"/>
        <v>1.8053252937511442E-2</v>
      </c>
      <c r="F377" s="6">
        <f t="shared" si="79"/>
        <v>1.5899613319661023E-2</v>
      </c>
      <c r="G377" s="6">
        <f t="shared" si="79"/>
        <v>7.0178347182282302E-2</v>
      </c>
      <c r="H377" s="6">
        <f t="shared" si="79"/>
        <v>0.12188925212415415</v>
      </c>
      <c r="I377" s="6">
        <f t="shared" si="79"/>
        <v>0</v>
      </c>
      <c r="J377" s="6">
        <f t="shared" si="79"/>
        <v>3.8541248051912136E-3</v>
      </c>
      <c r="K377" s="6"/>
      <c r="L377" s="6">
        <f t="shared" si="79"/>
        <v>0.13345713516021362</v>
      </c>
      <c r="M377" s="6">
        <f t="shared" si="79"/>
        <v>1.4384694274178001E-2</v>
      </c>
      <c r="N377" s="6">
        <f t="shared" si="79"/>
        <v>0.15623841413179715</v>
      </c>
      <c r="O377" s="6">
        <f t="shared" si="79"/>
        <v>0.20130425064091606</v>
      </c>
      <c r="P377" s="6">
        <f t="shared" si="79"/>
        <v>1</v>
      </c>
    </row>
    <row r="378" spans="1:16" ht="15.95" customHeight="1" x14ac:dyDescent="0.25">
      <c r="A378" s="13">
        <v>42163</v>
      </c>
      <c r="B378" s="13"/>
      <c r="C378" s="6">
        <f t="shared" ref="C378:P378" si="80">C80/$P80</f>
        <v>7.7380187224367236E-2</v>
      </c>
      <c r="D378" s="6">
        <f t="shared" si="80"/>
        <v>0.14202905411644592</v>
      </c>
      <c r="E378" s="6">
        <f t="shared" si="80"/>
        <v>2.5914105500285535E-2</v>
      </c>
      <c r="F378" s="6">
        <f t="shared" si="80"/>
        <v>2.25155811790821E-2</v>
      </c>
      <c r="G378" s="6">
        <f t="shared" si="80"/>
        <v>5.5729137085683368E-2</v>
      </c>
      <c r="H378" s="6">
        <f t="shared" si="80"/>
        <v>0.14196343595661864</v>
      </c>
      <c r="I378" s="6">
        <f t="shared" si="80"/>
        <v>0</v>
      </c>
      <c r="J378" s="6">
        <f t="shared" si="80"/>
        <v>1.4599085925992936E-3</v>
      </c>
      <c r="K378" s="6"/>
      <c r="L378" s="6">
        <f t="shared" si="80"/>
        <v>0.11777001029141335</v>
      </c>
      <c r="M378" s="6">
        <f t="shared" si="80"/>
        <v>4.1916174498687377E-2</v>
      </c>
      <c r="N378" s="6">
        <f t="shared" si="80"/>
        <v>0.15805542115044793</v>
      </c>
      <c r="O378" s="6">
        <f t="shared" si="80"/>
        <v>0.21526698440436934</v>
      </c>
      <c r="P378" s="6">
        <f t="shared" si="80"/>
        <v>1</v>
      </c>
    </row>
    <row r="379" spans="1:16" ht="15.95" customHeight="1" x14ac:dyDescent="0.25">
      <c r="A379" s="13">
        <v>42170</v>
      </c>
      <c r="B379" s="13"/>
      <c r="C379" s="6">
        <f t="shared" ref="C379:P379" si="81">C81/$P81</f>
        <v>0.14068440095167725</v>
      </c>
      <c r="D379" s="6">
        <f t="shared" si="81"/>
        <v>0.1274925157759422</v>
      </c>
      <c r="E379" s="6">
        <f t="shared" si="81"/>
        <v>1.3855866513688229E-2</v>
      </c>
      <c r="F379" s="6">
        <f t="shared" si="81"/>
        <v>1.3331053097768275E-2</v>
      </c>
      <c r="G379" s="6">
        <f t="shared" si="81"/>
        <v>7.3037950811117316E-2</v>
      </c>
      <c r="H379" s="6">
        <f t="shared" si="81"/>
        <v>0.19977581937459521</v>
      </c>
      <c r="I379" s="6">
        <f t="shared" si="81"/>
        <v>0</v>
      </c>
      <c r="J379" s="6">
        <f t="shared" si="81"/>
        <v>7.2413587437503276E-4</v>
      </c>
      <c r="K379" s="6"/>
      <c r="L379" s="6">
        <f t="shared" si="81"/>
        <v>9.3550178425096206E-2</v>
      </c>
      <c r="M379" s="6">
        <f t="shared" si="81"/>
        <v>3.3668216626243225E-2</v>
      </c>
      <c r="N379" s="6">
        <f t="shared" si="81"/>
        <v>0.12366069835355138</v>
      </c>
      <c r="O379" s="6">
        <f t="shared" si="81"/>
        <v>0.18021916419594566</v>
      </c>
      <c r="P379" s="6">
        <f t="shared" si="81"/>
        <v>1</v>
      </c>
    </row>
    <row r="380" spans="1:16" ht="15.95" customHeight="1" x14ac:dyDescent="0.25">
      <c r="A380" s="13">
        <v>42177</v>
      </c>
      <c r="B380" s="13"/>
      <c r="C380" s="6">
        <f t="shared" ref="C380:P380" si="82">C82/$P82</f>
        <v>8.4295777873797981E-2</v>
      </c>
      <c r="D380" s="6">
        <f t="shared" si="82"/>
        <v>0.36324842973957694</v>
      </c>
      <c r="E380" s="6">
        <f t="shared" si="82"/>
        <v>1.2187966165815769E-2</v>
      </c>
      <c r="F380" s="6">
        <f t="shared" si="82"/>
        <v>1.5951907193834543E-2</v>
      </c>
      <c r="G380" s="6">
        <f t="shared" si="82"/>
        <v>4.1222443697425518E-2</v>
      </c>
      <c r="H380" s="6">
        <f t="shared" si="82"/>
        <v>0.11467686865982415</v>
      </c>
      <c r="I380" s="6">
        <f t="shared" si="82"/>
        <v>0</v>
      </c>
      <c r="J380" s="6">
        <f t="shared" si="82"/>
        <v>1.2540016667246248E-3</v>
      </c>
      <c r="K380" s="6"/>
      <c r="L380" s="6">
        <f t="shared" si="82"/>
        <v>0.10406296613247856</v>
      </c>
      <c r="M380" s="6">
        <f t="shared" si="82"/>
        <v>1.2830447235060436E-2</v>
      </c>
      <c r="N380" s="6">
        <f t="shared" si="82"/>
        <v>9.1728024397280505E-2</v>
      </c>
      <c r="O380" s="6">
        <f t="shared" si="82"/>
        <v>0.1585411672381809</v>
      </c>
      <c r="P380" s="6">
        <f t="shared" si="82"/>
        <v>1</v>
      </c>
    </row>
    <row r="381" spans="1:16" ht="15.95" customHeight="1" x14ac:dyDescent="0.25">
      <c r="A381" s="13">
        <v>42184</v>
      </c>
      <c r="B381" s="13"/>
      <c r="C381" s="6">
        <f t="shared" ref="C381:P381" si="83">C83/$P83</f>
        <v>9.3249448344103425E-2</v>
      </c>
      <c r="D381" s="6">
        <f t="shared" si="83"/>
        <v>0.19009708704918965</v>
      </c>
      <c r="E381" s="6">
        <f t="shared" si="83"/>
        <v>1.9640773293552575E-2</v>
      </c>
      <c r="F381" s="6">
        <f t="shared" si="83"/>
        <v>1.0947211544597718E-2</v>
      </c>
      <c r="G381" s="6">
        <f t="shared" si="83"/>
        <v>7.6334455709627214E-2</v>
      </c>
      <c r="H381" s="6">
        <f t="shared" si="83"/>
        <v>0.19958932159437778</v>
      </c>
      <c r="I381" s="6">
        <f t="shared" si="83"/>
        <v>0</v>
      </c>
      <c r="J381" s="6">
        <f t="shared" si="83"/>
        <v>7.0139832314887777E-4</v>
      </c>
      <c r="K381" s="6"/>
      <c r="L381" s="6">
        <f t="shared" si="83"/>
        <v>0.14690573278074398</v>
      </c>
      <c r="M381" s="6">
        <f t="shared" si="83"/>
        <v>4.5808090264941516E-2</v>
      </c>
      <c r="N381" s="6">
        <f t="shared" si="83"/>
        <v>0.1101114031083809</v>
      </c>
      <c r="O381" s="6">
        <f t="shared" si="83"/>
        <v>0.10661507798733628</v>
      </c>
      <c r="P381" s="6">
        <f t="shared" si="83"/>
        <v>1</v>
      </c>
    </row>
    <row r="382" spans="1:16" ht="15.95" customHeight="1" x14ac:dyDescent="0.25">
      <c r="A382" s="13">
        <v>42191</v>
      </c>
      <c r="B382" s="13"/>
      <c r="C382" s="6">
        <f t="shared" ref="C382:P382" si="84">C84/$P84</f>
        <v>9.7719612129530162E-2</v>
      </c>
      <c r="D382" s="6">
        <f t="shared" si="84"/>
        <v>0.14784669130640934</v>
      </c>
      <c r="E382" s="6">
        <f t="shared" si="84"/>
        <v>2.246091123056276E-2</v>
      </c>
      <c r="F382" s="6">
        <f t="shared" si="84"/>
        <v>1.3565656200368117E-2</v>
      </c>
      <c r="G382" s="6">
        <f t="shared" si="84"/>
        <v>0.10883153062517532</v>
      </c>
      <c r="H382" s="6">
        <f t="shared" si="84"/>
        <v>0.18808292854274927</v>
      </c>
      <c r="I382" s="6">
        <f t="shared" si="84"/>
        <v>0</v>
      </c>
      <c r="J382" s="6">
        <f t="shared" si="84"/>
        <v>6.2715624016738633E-4</v>
      </c>
      <c r="K382" s="6"/>
      <c r="L382" s="6">
        <f t="shared" si="84"/>
        <v>0.14761874707008826</v>
      </c>
      <c r="M382" s="6">
        <f t="shared" si="84"/>
        <v>1.53423519873434E-2</v>
      </c>
      <c r="N382" s="6">
        <f t="shared" si="84"/>
        <v>0.13654001635198135</v>
      </c>
      <c r="O382" s="6">
        <f t="shared" si="84"/>
        <v>0.12136439831562483</v>
      </c>
      <c r="P382" s="6">
        <f t="shared" si="84"/>
        <v>1</v>
      </c>
    </row>
    <row r="383" spans="1:16" ht="15.95" customHeight="1" x14ac:dyDescent="0.25">
      <c r="A383" s="13">
        <v>42198</v>
      </c>
      <c r="B383" s="13"/>
      <c r="C383" s="6">
        <f t="shared" ref="C383:P383" si="85">C85/$P85</f>
        <v>0.10554219313368901</v>
      </c>
      <c r="D383" s="6">
        <f t="shared" si="85"/>
        <v>0.11429321045165983</v>
      </c>
      <c r="E383" s="6">
        <f t="shared" si="85"/>
        <v>3.0014616228900372E-2</v>
      </c>
      <c r="F383" s="6">
        <f t="shared" si="85"/>
        <v>1.3185504448954702E-2</v>
      </c>
      <c r="G383" s="6">
        <f t="shared" si="85"/>
        <v>5.5757577389403616E-2</v>
      </c>
      <c r="H383" s="6">
        <f t="shared" si="85"/>
        <v>0.21328747592984673</v>
      </c>
      <c r="I383" s="6">
        <f t="shared" si="85"/>
        <v>0</v>
      </c>
      <c r="J383" s="6">
        <f t="shared" si="85"/>
        <v>9.6064043967405098E-4</v>
      </c>
      <c r="K383" s="6"/>
      <c r="L383" s="6">
        <f t="shared" si="85"/>
        <v>0.15284357627508366</v>
      </c>
      <c r="M383" s="6">
        <f t="shared" si="85"/>
        <v>6.090817004875561E-3</v>
      </c>
      <c r="N383" s="6">
        <f t="shared" si="85"/>
        <v>0.17914822889046111</v>
      </c>
      <c r="O383" s="6">
        <f t="shared" si="85"/>
        <v>0.12887615980745126</v>
      </c>
      <c r="P383" s="6">
        <f t="shared" si="85"/>
        <v>1</v>
      </c>
    </row>
    <row r="384" spans="1:16" ht="15.95" customHeight="1" x14ac:dyDescent="0.25">
      <c r="A384" s="13">
        <v>42205</v>
      </c>
      <c r="B384" s="13"/>
      <c r="C384" s="6">
        <f t="shared" ref="C384:P384" si="86">C86/$P86</f>
        <v>0.10963917720706245</v>
      </c>
      <c r="D384" s="6">
        <f t="shared" si="86"/>
        <v>0.15869085900381044</v>
      </c>
      <c r="E384" s="6">
        <f t="shared" si="86"/>
        <v>2.7968720640829486E-2</v>
      </c>
      <c r="F384" s="6">
        <f t="shared" si="86"/>
        <v>1.2442251703808766E-2</v>
      </c>
      <c r="G384" s="6">
        <f t="shared" si="86"/>
        <v>0.10105852300992277</v>
      </c>
      <c r="H384" s="6">
        <f t="shared" si="86"/>
        <v>0.15368915360243701</v>
      </c>
      <c r="I384" s="6">
        <f t="shared" si="86"/>
        <v>0</v>
      </c>
      <c r="J384" s="6">
        <f t="shared" si="86"/>
        <v>5.0219212765961643E-4</v>
      </c>
      <c r="K384" s="6"/>
      <c r="L384" s="6">
        <f t="shared" si="86"/>
        <v>0.12589889998331719</v>
      </c>
      <c r="M384" s="6">
        <f t="shared" si="86"/>
        <v>4.5785586209786032E-2</v>
      </c>
      <c r="N384" s="6">
        <f t="shared" si="86"/>
        <v>0.12622036737659909</v>
      </c>
      <c r="O384" s="6">
        <f t="shared" si="86"/>
        <v>0.13810426913476725</v>
      </c>
      <c r="P384" s="6">
        <f t="shared" si="86"/>
        <v>1</v>
      </c>
    </row>
    <row r="385" spans="1:16" ht="15.95" customHeight="1" x14ac:dyDescent="0.25">
      <c r="A385" s="13">
        <v>42212</v>
      </c>
      <c r="B385" s="13"/>
      <c r="C385" s="6">
        <f t="shared" ref="C385:P385" si="87">C87/$P87</f>
        <v>0.12121348599260344</v>
      </c>
      <c r="D385" s="6">
        <f t="shared" si="87"/>
        <v>0.16984316474651567</v>
      </c>
      <c r="E385" s="6">
        <f t="shared" si="87"/>
        <v>1.6337641852163774E-2</v>
      </c>
      <c r="F385" s="6">
        <f t="shared" si="87"/>
        <v>1.4018119810237147E-2</v>
      </c>
      <c r="G385" s="6">
        <f t="shared" si="87"/>
        <v>5.3167462562304854E-2</v>
      </c>
      <c r="H385" s="6">
        <f t="shared" si="87"/>
        <v>0.17008916776942115</v>
      </c>
      <c r="I385" s="6">
        <f t="shared" si="87"/>
        <v>0</v>
      </c>
      <c r="J385" s="6">
        <f t="shared" si="87"/>
        <v>1.0566663187378993E-3</v>
      </c>
      <c r="K385" s="6"/>
      <c r="L385" s="6">
        <f t="shared" si="87"/>
        <v>0.13627891767383851</v>
      </c>
      <c r="M385" s="6">
        <f t="shared" si="87"/>
        <v>5.0937773711474836E-2</v>
      </c>
      <c r="N385" s="6">
        <f t="shared" si="87"/>
        <v>0.10369862117650282</v>
      </c>
      <c r="O385" s="6">
        <f t="shared" si="87"/>
        <v>0.16335897838619987</v>
      </c>
      <c r="P385" s="6">
        <f t="shared" si="87"/>
        <v>1</v>
      </c>
    </row>
    <row r="386" spans="1:16" ht="15.95" customHeight="1" x14ac:dyDescent="0.25">
      <c r="A386" s="13">
        <v>42219</v>
      </c>
      <c r="B386" s="13"/>
      <c r="C386" s="6">
        <f t="shared" ref="C386:P386" si="88">C88/$P88</f>
        <v>0.14571995307051641</v>
      </c>
      <c r="D386" s="6">
        <f t="shared" si="88"/>
        <v>0.20628685044560546</v>
      </c>
      <c r="E386" s="6">
        <f t="shared" si="88"/>
        <v>1.6644629510047644E-2</v>
      </c>
      <c r="F386" s="6">
        <f t="shared" si="88"/>
        <v>1.2231818503166297E-2</v>
      </c>
      <c r="G386" s="6">
        <f t="shared" si="88"/>
        <v>7.571136046870082E-2</v>
      </c>
      <c r="H386" s="6">
        <f t="shared" si="88"/>
        <v>0.13717881359474884</v>
      </c>
      <c r="I386" s="6">
        <f t="shared" si="88"/>
        <v>0</v>
      </c>
      <c r="J386" s="6">
        <f t="shared" si="88"/>
        <v>2.0092986356667823E-3</v>
      </c>
      <c r="K386" s="6"/>
      <c r="L386" s="6">
        <f t="shared" si="88"/>
        <v>0.11691905832351705</v>
      </c>
      <c r="M386" s="6">
        <f t="shared" si="88"/>
        <v>2.6062114688885862E-2</v>
      </c>
      <c r="N386" s="6">
        <f t="shared" si="88"/>
        <v>0.11664669512783783</v>
      </c>
      <c r="O386" s="6">
        <f t="shared" si="88"/>
        <v>0.14458940763130707</v>
      </c>
      <c r="P386" s="6">
        <f t="shared" si="88"/>
        <v>1</v>
      </c>
    </row>
    <row r="387" spans="1:16" ht="15.95" customHeight="1" x14ac:dyDescent="0.25">
      <c r="A387" s="13">
        <v>42226</v>
      </c>
      <c r="B387" s="13"/>
      <c r="C387" s="6">
        <f t="shared" ref="C387:P387" si="89">C89/$P89</f>
        <v>0.11605357398776803</v>
      </c>
      <c r="D387" s="6">
        <f t="shared" si="89"/>
        <v>0.16195255738600819</v>
      </c>
      <c r="E387" s="6">
        <f t="shared" si="89"/>
        <v>2.6947241110287328E-2</v>
      </c>
      <c r="F387" s="6">
        <f t="shared" si="89"/>
        <v>1.5575705367747925E-2</v>
      </c>
      <c r="G387" s="6">
        <f t="shared" si="89"/>
        <v>5.0268377203585388E-2</v>
      </c>
      <c r="H387" s="6">
        <f t="shared" si="89"/>
        <v>0.19199192534124807</v>
      </c>
      <c r="I387" s="6">
        <f t="shared" si="89"/>
        <v>0</v>
      </c>
      <c r="J387" s="6">
        <f t="shared" si="89"/>
        <v>8.6247871656357591E-4</v>
      </c>
      <c r="K387" s="6"/>
      <c r="L387" s="6">
        <f t="shared" si="89"/>
        <v>9.0873713785675589E-2</v>
      </c>
      <c r="M387" s="6">
        <f t="shared" si="89"/>
        <v>7.9952511099994253E-2</v>
      </c>
      <c r="N387" s="6">
        <f t="shared" si="89"/>
        <v>0.14235613299944774</v>
      </c>
      <c r="O387" s="6">
        <f t="shared" si="89"/>
        <v>0.12316578300167391</v>
      </c>
      <c r="P387" s="6">
        <f t="shared" si="89"/>
        <v>1</v>
      </c>
    </row>
    <row r="388" spans="1:16" ht="15.95" customHeight="1" x14ac:dyDescent="0.25">
      <c r="A388" s="13">
        <v>42233</v>
      </c>
      <c r="B388" s="13"/>
      <c r="C388" s="6">
        <f t="shared" ref="C388:P388" si="90">C90/$P90</f>
        <v>9.3772547954405552E-2</v>
      </c>
      <c r="D388" s="6">
        <f t="shared" si="90"/>
        <v>0.1761421799096658</v>
      </c>
      <c r="E388" s="6">
        <f t="shared" si="90"/>
        <v>1.4632834665644542E-2</v>
      </c>
      <c r="F388" s="6">
        <f t="shared" si="90"/>
        <v>1.9026984242070649E-2</v>
      </c>
      <c r="G388" s="6">
        <f t="shared" si="90"/>
        <v>4.0529200928710617E-2</v>
      </c>
      <c r="H388" s="6">
        <f t="shared" si="90"/>
        <v>0.25029960131832668</v>
      </c>
      <c r="I388" s="6">
        <f t="shared" si="90"/>
        <v>0</v>
      </c>
      <c r="J388" s="6">
        <f t="shared" si="90"/>
        <v>1.8728343557473134E-3</v>
      </c>
      <c r="K388" s="6"/>
      <c r="L388" s="6">
        <f t="shared" si="90"/>
        <v>9.99264488470651E-2</v>
      </c>
      <c r="M388" s="6">
        <f t="shared" si="90"/>
        <v>4.8856616538087649E-2</v>
      </c>
      <c r="N388" s="6">
        <f t="shared" si="90"/>
        <v>0.15693785065291618</v>
      </c>
      <c r="O388" s="6">
        <f t="shared" si="90"/>
        <v>9.800290058736004E-2</v>
      </c>
      <c r="P388" s="6">
        <f t="shared" si="90"/>
        <v>1</v>
      </c>
    </row>
    <row r="389" spans="1:16" ht="15.95" customHeight="1" x14ac:dyDescent="0.25">
      <c r="A389" s="13">
        <v>42240</v>
      </c>
      <c r="B389" s="13"/>
      <c r="C389" s="6">
        <f t="shared" ref="C389:P389" si="91">C91/$P91</f>
        <v>7.348461783678395E-2</v>
      </c>
      <c r="D389" s="6">
        <f t="shared" si="91"/>
        <v>0.19806098587773829</v>
      </c>
      <c r="E389" s="6">
        <f t="shared" si="91"/>
        <v>2.3891036685803255E-2</v>
      </c>
      <c r="F389" s="6">
        <f t="shared" si="91"/>
        <v>1.275391956249871E-2</v>
      </c>
      <c r="G389" s="6">
        <f t="shared" si="91"/>
        <v>4.7779779248700777E-2</v>
      </c>
      <c r="H389" s="6">
        <f t="shared" si="91"/>
        <v>0.20335227203475853</v>
      </c>
      <c r="I389" s="6">
        <f t="shared" si="91"/>
        <v>0</v>
      </c>
      <c r="J389" s="6">
        <f t="shared" si="91"/>
        <v>1.1900846457781331E-3</v>
      </c>
      <c r="K389" s="6"/>
      <c r="L389" s="6">
        <f t="shared" si="91"/>
        <v>0.12403366350006641</v>
      </c>
      <c r="M389" s="6">
        <f t="shared" si="91"/>
        <v>3.3436476246192962E-2</v>
      </c>
      <c r="N389" s="6">
        <f t="shared" si="91"/>
        <v>0.14344480525915257</v>
      </c>
      <c r="O389" s="6">
        <f t="shared" si="91"/>
        <v>0.13857235910252641</v>
      </c>
      <c r="P389" s="6">
        <f t="shared" si="91"/>
        <v>1</v>
      </c>
    </row>
    <row r="390" spans="1:16" ht="15.95" customHeight="1" x14ac:dyDescent="0.25">
      <c r="A390" s="13">
        <v>42247</v>
      </c>
      <c r="B390" s="13"/>
      <c r="C390" s="6">
        <f t="shared" ref="C390:P390" si="92">C92/$P92</f>
        <v>8.1070666283366205E-2</v>
      </c>
      <c r="D390" s="6">
        <f t="shared" si="92"/>
        <v>0.14023225030424571</v>
      </c>
      <c r="E390" s="6">
        <f t="shared" si="92"/>
        <v>1.0400866415901979E-2</v>
      </c>
      <c r="F390" s="6">
        <f t="shared" si="92"/>
        <v>2.1222438429794443E-2</v>
      </c>
      <c r="G390" s="6">
        <f t="shared" si="92"/>
        <v>5.7614883665182817E-2</v>
      </c>
      <c r="H390" s="6">
        <f t="shared" si="92"/>
        <v>0.16652334687700485</v>
      </c>
      <c r="I390" s="6">
        <f t="shared" si="92"/>
        <v>0</v>
      </c>
      <c r="J390" s="6">
        <f t="shared" si="92"/>
        <v>5.1254343125688422E-4</v>
      </c>
      <c r="K390" s="6"/>
      <c r="L390" s="6">
        <f t="shared" si="92"/>
        <v>0.10153422465000962</v>
      </c>
      <c r="M390" s="6">
        <f t="shared" si="92"/>
        <v>8.7146568579704445E-2</v>
      </c>
      <c r="N390" s="6">
        <f t="shared" si="92"/>
        <v>0.17740654972158487</v>
      </c>
      <c r="O390" s="6">
        <f t="shared" si="92"/>
        <v>0.15633566164194826</v>
      </c>
      <c r="P390" s="6">
        <f t="shared" si="92"/>
        <v>1</v>
      </c>
    </row>
    <row r="391" spans="1:16" ht="15.95" customHeight="1" x14ac:dyDescent="0.25">
      <c r="A391" s="13">
        <v>42254</v>
      </c>
      <c r="B391" s="13"/>
      <c r="C391" s="6">
        <f t="shared" ref="C391:P391" si="93">C93/$P93</f>
        <v>9.8638251867299825E-2</v>
      </c>
      <c r="D391" s="6">
        <f t="shared" si="93"/>
        <v>0.13912619309027363</v>
      </c>
      <c r="E391" s="6">
        <f t="shared" si="93"/>
        <v>7.254132302241572E-3</v>
      </c>
      <c r="F391" s="6">
        <f t="shared" si="93"/>
        <v>9.6385566742126731E-3</v>
      </c>
      <c r="G391" s="6">
        <f t="shared" si="93"/>
        <v>5.0179126514462644E-2</v>
      </c>
      <c r="H391" s="6">
        <f t="shared" si="93"/>
        <v>0.14261496451690689</v>
      </c>
      <c r="I391" s="6">
        <f t="shared" si="93"/>
        <v>0</v>
      </c>
      <c r="J391" s="6">
        <f t="shared" si="93"/>
        <v>2.1653620596259219E-3</v>
      </c>
      <c r="K391" s="6"/>
      <c r="L391" s="6">
        <f t="shared" si="93"/>
        <v>0.10427941783059577</v>
      </c>
      <c r="M391" s="6">
        <f t="shared" si="93"/>
        <v>4.5996239238210827E-2</v>
      </c>
      <c r="N391" s="6">
        <f t="shared" si="93"/>
        <v>0.18418054118430732</v>
      </c>
      <c r="O391" s="6">
        <f t="shared" si="93"/>
        <v>0.21592721472186283</v>
      </c>
      <c r="P391" s="6">
        <f t="shared" si="93"/>
        <v>1</v>
      </c>
    </row>
    <row r="392" spans="1:16" ht="15.95" customHeight="1" x14ac:dyDescent="0.25">
      <c r="A392" s="13">
        <v>42261</v>
      </c>
      <c r="B392" s="13"/>
      <c r="C392" s="6">
        <f t="shared" ref="C392:P392" si="94">C94/$P94</f>
        <v>0.11825206582766255</v>
      </c>
      <c r="D392" s="6">
        <f t="shared" si="94"/>
        <v>0.17544959539519123</v>
      </c>
      <c r="E392" s="6">
        <f t="shared" si="94"/>
        <v>1.7639209618452514E-2</v>
      </c>
      <c r="F392" s="6">
        <f t="shared" si="94"/>
        <v>1.4795327652331262E-2</v>
      </c>
      <c r="G392" s="6">
        <f t="shared" si="94"/>
        <v>3.9757369938222625E-2</v>
      </c>
      <c r="H392" s="6">
        <f t="shared" si="94"/>
        <v>0.18565949061870465</v>
      </c>
      <c r="I392" s="6">
        <f t="shared" si="94"/>
        <v>0</v>
      </c>
      <c r="J392" s="6">
        <f t="shared" si="94"/>
        <v>1.6836160392146901E-3</v>
      </c>
      <c r="K392" s="6"/>
      <c r="L392" s="6">
        <f t="shared" si="94"/>
        <v>0.11384533047820893</v>
      </c>
      <c r="M392" s="6">
        <f t="shared" si="94"/>
        <v>6.5382619123343375E-3</v>
      </c>
      <c r="N392" s="6">
        <f t="shared" si="94"/>
        <v>0.22122633325118254</v>
      </c>
      <c r="O392" s="6">
        <f t="shared" si="94"/>
        <v>0.10515339926849469</v>
      </c>
      <c r="P392" s="6">
        <f t="shared" si="94"/>
        <v>1</v>
      </c>
    </row>
    <row r="393" spans="1:16" ht="15.95" customHeight="1" x14ac:dyDescent="0.25">
      <c r="A393" s="13">
        <v>42268</v>
      </c>
      <c r="B393" s="13"/>
      <c r="C393" s="6">
        <f t="shared" ref="C393:P393" si="95">C95/$P95</f>
        <v>0.10516912240856736</v>
      </c>
      <c r="D393" s="6">
        <f t="shared" si="95"/>
        <v>0.16163318539455171</v>
      </c>
      <c r="E393" s="6">
        <f t="shared" si="95"/>
        <v>2.2039810571233484E-2</v>
      </c>
      <c r="F393" s="6">
        <f t="shared" si="95"/>
        <v>1.1541959234044358E-2</v>
      </c>
      <c r="G393" s="6">
        <f t="shared" si="95"/>
        <v>3.7587093657408373E-2</v>
      </c>
      <c r="H393" s="6">
        <f t="shared" si="95"/>
        <v>0.20472008195719588</v>
      </c>
      <c r="I393" s="6">
        <f t="shared" si="95"/>
        <v>0</v>
      </c>
      <c r="J393" s="6">
        <f t="shared" si="95"/>
        <v>2.0830549124651225E-3</v>
      </c>
      <c r="K393" s="6"/>
      <c r="L393" s="6">
        <f t="shared" si="95"/>
        <v>0.13321347978256443</v>
      </c>
      <c r="M393" s="6">
        <f t="shared" si="95"/>
        <v>2.1402755078219021E-2</v>
      </c>
      <c r="N393" s="6">
        <f t="shared" si="95"/>
        <v>0.14096177056052225</v>
      </c>
      <c r="O393" s="6">
        <f t="shared" si="95"/>
        <v>0.15964768644322805</v>
      </c>
      <c r="P393" s="6">
        <f t="shared" si="95"/>
        <v>1</v>
      </c>
    </row>
    <row r="394" spans="1:16" ht="15.95" customHeight="1" x14ac:dyDescent="0.25">
      <c r="A394" s="13">
        <v>42275</v>
      </c>
      <c r="B394" s="13"/>
      <c r="C394" s="6">
        <f t="shared" ref="C394:P394" si="96">C96/$P96</f>
        <v>8.2436465566465875E-2</v>
      </c>
      <c r="D394" s="6">
        <f t="shared" si="96"/>
        <v>0.16004189426879481</v>
      </c>
      <c r="E394" s="6">
        <f t="shared" si="96"/>
        <v>1.5762079854591042E-2</v>
      </c>
      <c r="F394" s="6">
        <f t="shared" si="96"/>
        <v>1.1342376923539354E-2</v>
      </c>
      <c r="G394" s="6">
        <f t="shared" si="96"/>
        <v>3.2341868046127535E-2</v>
      </c>
      <c r="H394" s="6">
        <f t="shared" si="96"/>
        <v>0.22674883344228883</v>
      </c>
      <c r="I394" s="6">
        <f t="shared" si="96"/>
        <v>0</v>
      </c>
      <c r="J394" s="6">
        <f t="shared" si="96"/>
        <v>1.8562520348223285E-3</v>
      </c>
      <c r="K394" s="6"/>
      <c r="L394" s="6">
        <f t="shared" si="96"/>
        <v>0.10355408518689772</v>
      </c>
      <c r="M394" s="6">
        <f t="shared" si="96"/>
        <v>1.2393783148964188E-2</v>
      </c>
      <c r="N394" s="6">
        <f t="shared" si="96"/>
        <v>0.2102023535256187</v>
      </c>
      <c r="O394" s="6">
        <f t="shared" si="96"/>
        <v>0.14332000800188963</v>
      </c>
      <c r="P394" s="6">
        <f t="shared" si="96"/>
        <v>1</v>
      </c>
    </row>
    <row r="395" spans="1:16" ht="15.95" customHeight="1" x14ac:dyDescent="0.25">
      <c r="A395" s="13">
        <v>42282</v>
      </c>
      <c r="B395" s="13"/>
      <c r="C395" s="6">
        <f t="shared" ref="C395:P395" si="97">C97/$P97</f>
        <v>0.11431561342173784</v>
      </c>
      <c r="D395" s="6">
        <f t="shared" si="97"/>
        <v>0.14115769832961675</v>
      </c>
      <c r="E395" s="6">
        <f t="shared" si="97"/>
        <v>2.2058173754541686E-2</v>
      </c>
      <c r="F395" s="6">
        <f t="shared" si="97"/>
        <v>1.0591463342389721E-2</v>
      </c>
      <c r="G395" s="6">
        <f t="shared" si="97"/>
        <v>8.4259368680334595E-2</v>
      </c>
      <c r="H395" s="6">
        <f t="shared" si="97"/>
        <v>0.14901079155647576</v>
      </c>
      <c r="I395" s="6">
        <f t="shared" si="97"/>
        <v>0</v>
      </c>
      <c r="J395" s="6">
        <f t="shared" si="97"/>
        <v>1.301746395238973E-3</v>
      </c>
      <c r="K395" s="6"/>
      <c r="L395" s="6">
        <f t="shared" si="97"/>
        <v>0.12482912310367573</v>
      </c>
      <c r="M395" s="6">
        <f t="shared" si="97"/>
        <v>7.4089468035066636E-2</v>
      </c>
      <c r="N395" s="6">
        <f t="shared" si="97"/>
        <v>0.14754127431427352</v>
      </c>
      <c r="O395" s="6">
        <f t="shared" si="97"/>
        <v>0.13084527906664878</v>
      </c>
      <c r="P395" s="6">
        <f t="shared" si="97"/>
        <v>1</v>
      </c>
    </row>
    <row r="396" spans="1:16" ht="15.95" customHeight="1" x14ac:dyDescent="0.25">
      <c r="A396" s="13">
        <v>42289</v>
      </c>
      <c r="B396" s="13"/>
      <c r="C396" s="6">
        <f t="shared" ref="C396:P396" si="98">C98/$P98</f>
        <v>0.12929038423582365</v>
      </c>
      <c r="D396" s="6">
        <f t="shared" si="98"/>
        <v>0.15516252330289573</v>
      </c>
      <c r="E396" s="6">
        <f t="shared" si="98"/>
        <v>1.5753021496533178E-2</v>
      </c>
      <c r="F396" s="6">
        <f t="shared" si="98"/>
        <v>1.6736488527641483E-2</v>
      </c>
      <c r="G396" s="6">
        <f t="shared" si="98"/>
        <v>5.9949436275213111E-2</v>
      </c>
      <c r="H396" s="6">
        <f t="shared" si="98"/>
        <v>0.15521205897049295</v>
      </c>
      <c r="I396" s="6">
        <f t="shared" si="98"/>
        <v>0</v>
      </c>
      <c r="J396" s="6">
        <f t="shared" si="98"/>
        <v>8.0801484139041927E-4</v>
      </c>
      <c r="K396" s="6"/>
      <c r="L396" s="6">
        <f t="shared" si="98"/>
        <v>0.13131467756388474</v>
      </c>
      <c r="M396" s="6">
        <f t="shared" si="98"/>
        <v>6.4923117999411653E-2</v>
      </c>
      <c r="N396" s="6">
        <f t="shared" si="98"/>
        <v>0.17474517683444668</v>
      </c>
      <c r="O396" s="6">
        <f t="shared" si="98"/>
        <v>9.6105099952266376E-2</v>
      </c>
      <c r="P396" s="6">
        <f t="shared" si="98"/>
        <v>1</v>
      </c>
    </row>
    <row r="397" spans="1:16" ht="15.95" customHeight="1" x14ac:dyDescent="0.25">
      <c r="A397" s="13">
        <v>42296</v>
      </c>
      <c r="B397" s="13"/>
      <c r="C397" s="6">
        <f t="shared" ref="C397:P397" si="99">C99/$P99</f>
        <v>0.11074215547024908</v>
      </c>
      <c r="D397" s="6">
        <f t="shared" si="99"/>
        <v>0.12123029850906479</v>
      </c>
      <c r="E397" s="6">
        <f t="shared" si="99"/>
        <v>1.3125217292201421E-2</v>
      </c>
      <c r="F397" s="6">
        <f t="shared" si="99"/>
        <v>9.714281366426358E-3</v>
      </c>
      <c r="G397" s="6">
        <f t="shared" si="99"/>
        <v>6.5078896777932771E-2</v>
      </c>
      <c r="H397" s="6">
        <f t="shared" si="99"/>
        <v>0.13568531354914906</v>
      </c>
      <c r="I397" s="6">
        <f t="shared" si="99"/>
        <v>0</v>
      </c>
      <c r="J397" s="6">
        <f t="shared" si="99"/>
        <v>7.8745773240196555E-4</v>
      </c>
      <c r="K397" s="6"/>
      <c r="L397" s="6">
        <f t="shared" si="99"/>
        <v>0.11929922593240513</v>
      </c>
      <c r="M397" s="6">
        <f t="shared" si="99"/>
        <v>8.9851644277683107E-2</v>
      </c>
      <c r="N397" s="6">
        <f t="shared" si="99"/>
        <v>0.19533500789442373</v>
      </c>
      <c r="O397" s="6">
        <f t="shared" si="99"/>
        <v>0.13915050119806269</v>
      </c>
      <c r="P397" s="6">
        <f t="shared" si="99"/>
        <v>1</v>
      </c>
    </row>
    <row r="398" spans="1:16" ht="15.95" customHeight="1" x14ac:dyDescent="0.25">
      <c r="A398" s="13">
        <v>42303</v>
      </c>
      <c r="B398" s="13"/>
      <c r="C398" s="6">
        <f t="shared" ref="C398:P398" si="100">C100/$P100</f>
        <v>0.13193546212044333</v>
      </c>
      <c r="D398" s="6">
        <f t="shared" si="100"/>
        <v>0.14685063693202038</v>
      </c>
      <c r="E398" s="6">
        <f t="shared" si="100"/>
        <v>4.7545940309945661E-2</v>
      </c>
      <c r="F398" s="6">
        <f t="shared" si="100"/>
        <v>9.0587530160579303E-3</v>
      </c>
      <c r="G398" s="6">
        <f t="shared" si="100"/>
        <v>5.2046173056506134E-2</v>
      </c>
      <c r="H398" s="6">
        <f t="shared" si="100"/>
        <v>0.16399944616868645</v>
      </c>
      <c r="I398" s="6">
        <f t="shared" si="100"/>
        <v>0</v>
      </c>
      <c r="J398" s="6">
        <f t="shared" si="100"/>
        <v>9.3012189515687138E-4</v>
      </c>
      <c r="K398" s="6"/>
      <c r="L398" s="6">
        <f t="shared" si="100"/>
        <v>0.11549173902778152</v>
      </c>
      <c r="M398" s="6">
        <f t="shared" si="100"/>
        <v>1.4241746616728791E-2</v>
      </c>
      <c r="N398" s="6">
        <f t="shared" si="100"/>
        <v>0.14473928899204858</v>
      </c>
      <c r="O398" s="6">
        <f t="shared" si="100"/>
        <v>0.17316069186462427</v>
      </c>
      <c r="P398" s="6">
        <f t="shared" si="100"/>
        <v>1</v>
      </c>
    </row>
    <row r="399" spans="1:16" ht="15.95" customHeight="1" x14ac:dyDescent="0.25">
      <c r="A399" s="13">
        <v>42310</v>
      </c>
      <c r="B399" s="13"/>
      <c r="C399" s="6">
        <f t="shared" ref="C399:P399" si="101">C101/$P101</f>
        <v>0.15579967882894433</v>
      </c>
      <c r="D399" s="6">
        <f t="shared" si="101"/>
        <v>0.17145344108081137</v>
      </c>
      <c r="E399" s="6">
        <f t="shared" si="101"/>
        <v>1.5616541637665911E-2</v>
      </c>
      <c r="F399" s="6">
        <f t="shared" si="101"/>
        <v>1.2833796064283689E-2</v>
      </c>
      <c r="G399" s="6">
        <f t="shared" si="101"/>
        <v>3.9280162269224907E-2</v>
      </c>
      <c r="H399" s="6">
        <f t="shared" si="101"/>
        <v>0.17604196031346941</v>
      </c>
      <c r="I399" s="6">
        <f t="shared" si="101"/>
        <v>0</v>
      </c>
      <c r="J399" s="6">
        <f t="shared" si="101"/>
        <v>1.2177619548085824E-3</v>
      </c>
      <c r="K399" s="6"/>
      <c r="L399" s="6">
        <f t="shared" si="101"/>
        <v>0.10297573711689978</v>
      </c>
      <c r="M399" s="6">
        <f t="shared" si="101"/>
        <v>1.2281382750045707E-2</v>
      </c>
      <c r="N399" s="6">
        <f t="shared" si="101"/>
        <v>0.19437796202613475</v>
      </c>
      <c r="O399" s="6">
        <f t="shared" si="101"/>
        <v>0.11812157595771154</v>
      </c>
      <c r="P399" s="6">
        <f t="shared" si="101"/>
        <v>1</v>
      </c>
    </row>
    <row r="400" spans="1:16" ht="15.95" customHeight="1" x14ac:dyDescent="0.25">
      <c r="A400" s="13">
        <v>42317</v>
      </c>
      <c r="B400" s="13"/>
      <c r="C400" s="6">
        <f t="shared" ref="C400:P400" si="102">C102/$P102</f>
        <v>0.13620767299383379</v>
      </c>
      <c r="D400" s="6">
        <f t="shared" si="102"/>
        <v>0.15003970923796023</v>
      </c>
      <c r="E400" s="6">
        <f t="shared" si="102"/>
        <v>2.1289187760834542E-2</v>
      </c>
      <c r="F400" s="6">
        <f t="shared" si="102"/>
        <v>9.9416182047578974E-3</v>
      </c>
      <c r="G400" s="6">
        <f t="shared" si="102"/>
        <v>7.402544066654683E-2</v>
      </c>
      <c r="H400" s="6">
        <f t="shared" si="102"/>
        <v>0.18014092503546247</v>
      </c>
      <c r="I400" s="6">
        <f t="shared" si="102"/>
        <v>0</v>
      </c>
      <c r="J400" s="6">
        <f t="shared" si="102"/>
        <v>1.2639834842069384E-3</v>
      </c>
      <c r="K400" s="6"/>
      <c r="L400" s="6">
        <f t="shared" si="102"/>
        <v>0.13823165976507007</v>
      </c>
      <c r="M400" s="6">
        <f t="shared" si="102"/>
        <v>3.5461561920000675E-2</v>
      </c>
      <c r="N400" s="6">
        <f t="shared" si="102"/>
        <v>0.1498312941920607</v>
      </c>
      <c r="O400" s="6">
        <f t="shared" si="102"/>
        <v>0.1035669467392657</v>
      </c>
      <c r="P400" s="6">
        <f t="shared" si="102"/>
        <v>1</v>
      </c>
    </row>
    <row r="401" spans="1:16" ht="15.95" customHeight="1" x14ac:dyDescent="0.25">
      <c r="A401" s="13">
        <v>42324</v>
      </c>
      <c r="B401" s="13"/>
      <c r="C401" s="6">
        <f t="shared" ref="C401:P401" si="103">C103/$P103</f>
        <v>0.12579518474307291</v>
      </c>
      <c r="D401" s="6">
        <f t="shared" si="103"/>
        <v>0.17551605466199879</v>
      </c>
      <c r="E401" s="6">
        <f t="shared" si="103"/>
        <v>1.7778350668916178E-2</v>
      </c>
      <c r="F401" s="6">
        <f t="shared" si="103"/>
        <v>9.4122628382354249E-3</v>
      </c>
      <c r="G401" s="6">
        <f t="shared" si="103"/>
        <v>5.2134104509505161E-2</v>
      </c>
      <c r="H401" s="6">
        <f t="shared" si="103"/>
        <v>0.21399449274570209</v>
      </c>
      <c r="I401" s="6">
        <f t="shared" si="103"/>
        <v>0</v>
      </c>
      <c r="J401" s="6">
        <f t="shared" si="103"/>
        <v>1.6390481493446657E-3</v>
      </c>
      <c r="K401" s="6"/>
      <c r="L401" s="6">
        <f t="shared" si="103"/>
        <v>0.15488141802952965</v>
      </c>
      <c r="M401" s="6">
        <f t="shared" si="103"/>
        <v>6.0491626279904369E-3</v>
      </c>
      <c r="N401" s="6">
        <f t="shared" si="103"/>
        <v>0.15505270918107111</v>
      </c>
      <c r="O401" s="6">
        <f t="shared" si="103"/>
        <v>8.7747211844633716E-2</v>
      </c>
      <c r="P401" s="6">
        <f t="shared" si="103"/>
        <v>1</v>
      </c>
    </row>
    <row r="402" spans="1:16" ht="15.95" customHeight="1" x14ac:dyDescent="0.25">
      <c r="A402" s="13">
        <v>42331</v>
      </c>
      <c r="B402" s="13"/>
      <c r="C402" s="6">
        <f t="shared" ref="C402:P402" si="104">C104/$P104</f>
        <v>0.10782515263250188</v>
      </c>
      <c r="D402" s="6">
        <f t="shared" si="104"/>
        <v>0.16165667643195106</v>
      </c>
      <c r="E402" s="6">
        <f t="shared" si="104"/>
        <v>1.7979250759400642E-2</v>
      </c>
      <c r="F402" s="6">
        <f t="shared" si="104"/>
        <v>3.0125168041643641E-2</v>
      </c>
      <c r="G402" s="6">
        <f t="shared" si="104"/>
        <v>4.9212563237118784E-2</v>
      </c>
      <c r="H402" s="6">
        <f t="shared" si="104"/>
        <v>0.23440382211585947</v>
      </c>
      <c r="I402" s="6">
        <f t="shared" si="104"/>
        <v>0</v>
      </c>
      <c r="J402" s="6">
        <f t="shared" si="104"/>
        <v>9.4085543525209575E-4</v>
      </c>
      <c r="K402" s="6"/>
      <c r="L402" s="6">
        <f t="shared" si="104"/>
        <v>0.12099787219411713</v>
      </c>
      <c r="M402" s="6">
        <f t="shared" si="104"/>
        <v>6.2224803343401795E-3</v>
      </c>
      <c r="N402" s="6">
        <f t="shared" si="104"/>
        <v>0.10213152526563977</v>
      </c>
      <c r="O402" s="6">
        <f t="shared" si="104"/>
        <v>0.16850463355217524</v>
      </c>
      <c r="P402" s="6">
        <f t="shared" si="104"/>
        <v>1</v>
      </c>
    </row>
    <row r="403" spans="1:16" ht="15.95" customHeight="1" x14ac:dyDescent="0.25">
      <c r="A403" s="13">
        <v>42338</v>
      </c>
      <c r="B403" s="13"/>
      <c r="C403" s="6">
        <f t="shared" ref="C403:P403" si="105">C105/$P105</f>
        <v>0.10869299047454806</v>
      </c>
      <c r="D403" s="6">
        <f t="shared" si="105"/>
        <v>0.17549661692292309</v>
      </c>
      <c r="E403" s="6">
        <f t="shared" si="105"/>
        <v>1.7506714732052352E-2</v>
      </c>
      <c r="F403" s="6">
        <f t="shared" si="105"/>
        <v>8.2122373557958466E-3</v>
      </c>
      <c r="G403" s="6">
        <f t="shared" si="105"/>
        <v>3.4649691381286547E-2</v>
      </c>
      <c r="H403" s="6">
        <f t="shared" si="105"/>
        <v>0.15720620901801416</v>
      </c>
      <c r="I403" s="6">
        <f t="shared" si="105"/>
        <v>0</v>
      </c>
      <c r="J403" s="6">
        <f t="shared" si="105"/>
        <v>1.7403933927530094E-3</v>
      </c>
      <c r="K403" s="6"/>
      <c r="L403" s="6">
        <f t="shared" si="105"/>
        <v>0.10227796904997973</v>
      </c>
      <c r="M403" s="6">
        <f t="shared" si="105"/>
        <v>1.6675941925718762E-2</v>
      </c>
      <c r="N403" s="6">
        <f t="shared" si="105"/>
        <v>0.24270129232020185</v>
      </c>
      <c r="O403" s="6">
        <f t="shared" si="105"/>
        <v>0.13483994342672667</v>
      </c>
      <c r="P403" s="6">
        <f t="shared" si="105"/>
        <v>1</v>
      </c>
    </row>
    <row r="404" spans="1:16" ht="15.95" customHeight="1" x14ac:dyDescent="0.25">
      <c r="A404" s="13">
        <v>42345</v>
      </c>
      <c r="B404" s="13"/>
      <c r="C404" s="6">
        <f t="shared" ref="C404:P404" si="106">C106/$P106</f>
        <v>9.1239367882237479E-2</v>
      </c>
      <c r="D404" s="6">
        <f t="shared" si="106"/>
        <v>0.14868284458715605</v>
      </c>
      <c r="E404" s="6">
        <f t="shared" si="106"/>
        <v>1.7534953229102753E-2</v>
      </c>
      <c r="F404" s="6">
        <f t="shared" si="106"/>
        <v>1.1471161508151018E-2</v>
      </c>
      <c r="G404" s="6">
        <f t="shared" si="106"/>
        <v>5.9171159219665689E-2</v>
      </c>
      <c r="H404" s="6">
        <f t="shared" si="106"/>
        <v>0.17501622674173631</v>
      </c>
      <c r="I404" s="6">
        <f t="shared" si="106"/>
        <v>0</v>
      </c>
      <c r="J404" s="6">
        <f t="shared" si="106"/>
        <v>7.0290191018904211E-4</v>
      </c>
      <c r="K404" s="6"/>
      <c r="L404" s="6">
        <f t="shared" si="106"/>
        <v>0.14540419669450849</v>
      </c>
      <c r="M404" s="6">
        <f t="shared" si="106"/>
        <v>4.5918865284166596E-2</v>
      </c>
      <c r="N404" s="6">
        <f t="shared" si="106"/>
        <v>0.12114151071737625</v>
      </c>
      <c r="O404" s="6">
        <f t="shared" si="106"/>
        <v>0.18371681222571029</v>
      </c>
      <c r="P404" s="6">
        <f t="shared" si="106"/>
        <v>1</v>
      </c>
    </row>
    <row r="405" spans="1:16" ht="15.95" customHeight="1" x14ac:dyDescent="0.25">
      <c r="A405" s="13">
        <v>42352</v>
      </c>
      <c r="B405" s="13"/>
      <c r="C405" s="6">
        <f t="shared" ref="C405:P405" si="107">C107/$P107</f>
        <v>0.12693992812290839</v>
      </c>
      <c r="D405" s="6">
        <f t="shared" si="107"/>
        <v>0.21792178916951738</v>
      </c>
      <c r="E405" s="6">
        <f t="shared" si="107"/>
        <v>1.3022538305808304E-2</v>
      </c>
      <c r="F405" s="6">
        <f t="shared" si="107"/>
        <v>1.3025326433455092E-2</v>
      </c>
      <c r="G405" s="6">
        <f t="shared" si="107"/>
        <v>4.7702661008037078E-2</v>
      </c>
      <c r="H405" s="6">
        <f t="shared" si="107"/>
        <v>0.12641355838456059</v>
      </c>
      <c r="I405" s="6">
        <f t="shared" si="107"/>
        <v>0</v>
      </c>
      <c r="J405" s="6">
        <f t="shared" si="107"/>
        <v>6.6126924468983949E-4</v>
      </c>
      <c r="K405" s="6"/>
      <c r="L405" s="6">
        <f t="shared" si="107"/>
        <v>0.12543711370078889</v>
      </c>
      <c r="M405" s="6">
        <f t="shared" si="107"/>
        <v>5.4884921315945218E-2</v>
      </c>
      <c r="N405" s="6">
        <f t="shared" si="107"/>
        <v>0.17795542104589543</v>
      </c>
      <c r="O405" s="6">
        <f t="shared" si="107"/>
        <v>9.6035473268394039E-2</v>
      </c>
      <c r="P405" s="6">
        <f t="shared" si="107"/>
        <v>1</v>
      </c>
    </row>
    <row r="406" spans="1:16" ht="15.95" customHeight="1" x14ac:dyDescent="0.25">
      <c r="A406" s="13">
        <v>42359</v>
      </c>
      <c r="B406" s="13"/>
      <c r="C406" s="6">
        <f t="shared" ref="C406:P406" si="108">C108/$P108</f>
        <v>8.7537686557802516E-2</v>
      </c>
      <c r="D406" s="6">
        <f t="shared" si="108"/>
        <v>0.17288202297024838</v>
      </c>
      <c r="E406" s="6">
        <f t="shared" si="108"/>
        <v>2.9386090652157054E-2</v>
      </c>
      <c r="F406" s="6">
        <f t="shared" si="108"/>
        <v>2.4113329478094532E-2</v>
      </c>
      <c r="G406" s="6">
        <f t="shared" si="108"/>
        <v>3.5947546539180086E-2</v>
      </c>
      <c r="H406" s="6">
        <f t="shared" si="108"/>
        <v>0.11951062387993949</v>
      </c>
      <c r="I406" s="6">
        <f t="shared" si="108"/>
        <v>0</v>
      </c>
      <c r="J406" s="6">
        <f t="shared" si="108"/>
        <v>1.5811003908735184E-3</v>
      </c>
      <c r="K406" s="6"/>
      <c r="L406" s="6">
        <f t="shared" si="108"/>
        <v>0.10473019328721785</v>
      </c>
      <c r="M406" s="6">
        <f t="shared" si="108"/>
        <v>8.4217625596999194E-3</v>
      </c>
      <c r="N406" s="6">
        <f t="shared" si="108"/>
        <v>0.13193403538137752</v>
      </c>
      <c r="O406" s="6">
        <f t="shared" si="108"/>
        <v>0.28395560830340921</v>
      </c>
      <c r="P406" s="6">
        <f t="shared" si="108"/>
        <v>1</v>
      </c>
    </row>
    <row r="407" spans="1:16" ht="15.95" customHeight="1" x14ac:dyDescent="0.25">
      <c r="A407" s="13">
        <v>42366</v>
      </c>
      <c r="B407" s="13"/>
      <c r="C407" s="6">
        <f t="shared" ref="C407:P407" si="109">C109/$P109</f>
        <v>0.10466269865079958</v>
      </c>
      <c r="D407" s="6">
        <f t="shared" si="109"/>
        <v>0.21299667014176155</v>
      </c>
      <c r="E407" s="6">
        <f t="shared" si="109"/>
        <v>3.0627955092376098E-2</v>
      </c>
      <c r="F407" s="6">
        <f t="shared" si="109"/>
        <v>2.129723382535674E-2</v>
      </c>
      <c r="G407" s="6">
        <f t="shared" si="109"/>
        <v>4.6750951732179677E-2</v>
      </c>
      <c r="H407" s="6">
        <f t="shared" si="109"/>
        <v>0.1283247749035987</v>
      </c>
      <c r="I407" s="6">
        <f t="shared" si="109"/>
        <v>0</v>
      </c>
      <c r="J407" s="6">
        <f t="shared" si="109"/>
        <v>8.9104299641699393E-4</v>
      </c>
      <c r="K407" s="6"/>
      <c r="L407" s="6">
        <f t="shared" si="109"/>
        <v>0.15429223490912014</v>
      </c>
      <c r="M407" s="6">
        <f t="shared" si="109"/>
        <v>9.3010310056941276E-4</v>
      </c>
      <c r="N407" s="6">
        <f t="shared" si="109"/>
        <v>0.10276169552474684</v>
      </c>
      <c r="O407" s="6">
        <f t="shared" si="109"/>
        <v>0.19646463912307408</v>
      </c>
      <c r="P407" s="6">
        <f t="shared" si="109"/>
        <v>1</v>
      </c>
    </row>
    <row r="408" spans="1:16" ht="15.95" customHeight="1" x14ac:dyDescent="0.25">
      <c r="A408" s="13">
        <v>42373</v>
      </c>
      <c r="B408" s="13"/>
      <c r="C408" s="6">
        <f t="shared" ref="C408:P408" si="110">C110/$P110</f>
        <v>0.10010873935655784</v>
      </c>
      <c r="D408" s="6">
        <f t="shared" si="110"/>
        <v>0.170327546043475</v>
      </c>
      <c r="E408" s="6">
        <f t="shared" si="110"/>
        <v>1.8846208974007329E-2</v>
      </c>
      <c r="F408" s="6">
        <f t="shared" si="110"/>
        <v>1.3599665331931535E-2</v>
      </c>
      <c r="G408" s="6">
        <f t="shared" si="110"/>
        <v>3.7083874635180897E-2</v>
      </c>
      <c r="H408" s="6">
        <f t="shared" si="110"/>
        <v>0.20076439196296975</v>
      </c>
      <c r="I408" s="6">
        <f t="shared" si="110"/>
        <v>0</v>
      </c>
      <c r="J408" s="6">
        <f t="shared" si="110"/>
        <v>8.7342618364703352E-4</v>
      </c>
      <c r="K408" s="6"/>
      <c r="L408" s="6">
        <f t="shared" si="110"/>
        <v>8.7768299166446018E-2</v>
      </c>
      <c r="M408" s="6">
        <f t="shared" si="110"/>
        <v>5.0570397298960561E-2</v>
      </c>
      <c r="N408" s="6">
        <f t="shared" si="110"/>
        <v>0.21387025378209859</v>
      </c>
      <c r="O408" s="6">
        <f t="shared" si="110"/>
        <v>0.10618719726472557</v>
      </c>
      <c r="P408" s="6">
        <f t="shared" si="110"/>
        <v>1</v>
      </c>
    </row>
    <row r="409" spans="1:16" ht="15.95" customHeight="1" x14ac:dyDescent="0.25">
      <c r="A409" s="13">
        <v>42380</v>
      </c>
      <c r="B409" s="13"/>
      <c r="C409" s="6">
        <f t="shared" ref="C409:P409" si="111">C111/$P111</f>
        <v>0.12375481540766585</v>
      </c>
      <c r="D409" s="6">
        <f t="shared" si="111"/>
        <v>0.17114970248192182</v>
      </c>
      <c r="E409" s="6">
        <f t="shared" si="111"/>
        <v>1.593302538030705E-2</v>
      </c>
      <c r="F409" s="6">
        <f t="shared" si="111"/>
        <v>1.3294628201288275E-2</v>
      </c>
      <c r="G409" s="6">
        <f t="shared" si="111"/>
        <v>6.0660307526338185E-2</v>
      </c>
      <c r="H409" s="6">
        <f t="shared" si="111"/>
        <v>0.17664050279819976</v>
      </c>
      <c r="I409" s="6">
        <f t="shared" si="111"/>
        <v>0</v>
      </c>
      <c r="J409" s="6">
        <f t="shared" si="111"/>
        <v>6.6312071081545273E-4</v>
      </c>
      <c r="K409" s="6"/>
      <c r="L409" s="6">
        <f t="shared" si="111"/>
        <v>0.1006031262268787</v>
      </c>
      <c r="M409" s="6">
        <f t="shared" si="111"/>
        <v>1.2790286996623542E-2</v>
      </c>
      <c r="N409" s="6">
        <f t="shared" si="111"/>
        <v>0.22866946158365531</v>
      </c>
      <c r="O409" s="6">
        <f t="shared" si="111"/>
        <v>9.5841022686306038E-2</v>
      </c>
      <c r="P409" s="6">
        <f t="shared" si="111"/>
        <v>1</v>
      </c>
    </row>
    <row r="410" spans="1:16" ht="15.95" customHeight="1" x14ac:dyDescent="0.25">
      <c r="A410" s="13">
        <v>42387</v>
      </c>
      <c r="B410" s="13"/>
      <c r="C410" s="6">
        <f t="shared" ref="C410:P410" si="112">C112/$P112</f>
        <v>9.1979038315230688E-2</v>
      </c>
      <c r="D410" s="6">
        <f t="shared" si="112"/>
        <v>0.15676625767504637</v>
      </c>
      <c r="E410" s="6">
        <f t="shared" si="112"/>
        <v>1.2341718896303908E-2</v>
      </c>
      <c r="F410" s="6">
        <f t="shared" si="112"/>
        <v>1.3721273450556662E-2</v>
      </c>
      <c r="G410" s="6">
        <f t="shared" si="112"/>
        <v>7.2120306240271492E-2</v>
      </c>
      <c r="H410" s="6">
        <f t="shared" si="112"/>
        <v>0.21709047972243514</v>
      </c>
      <c r="I410" s="6">
        <f t="shared" si="112"/>
        <v>0</v>
      </c>
      <c r="J410" s="6">
        <f t="shared" si="112"/>
        <v>4.6114789919424095E-4</v>
      </c>
      <c r="K410" s="6"/>
      <c r="L410" s="6">
        <f t="shared" si="112"/>
        <v>0.11104129899849446</v>
      </c>
      <c r="M410" s="6">
        <f t="shared" si="112"/>
        <v>9.7821127853734251E-3</v>
      </c>
      <c r="N410" s="6">
        <f t="shared" si="112"/>
        <v>0.14427205675030791</v>
      </c>
      <c r="O410" s="6">
        <f t="shared" si="112"/>
        <v>0.17042430926678567</v>
      </c>
      <c r="P410" s="6">
        <f t="shared" si="112"/>
        <v>1</v>
      </c>
    </row>
    <row r="411" spans="1:16" ht="15.95" customHeight="1" x14ac:dyDescent="0.25">
      <c r="A411" s="13">
        <v>42394</v>
      </c>
      <c r="B411" s="13"/>
      <c r="C411" s="6">
        <f t="shared" ref="C411:P411" si="113">C113/$P113</f>
        <v>0.25904081069703161</v>
      </c>
      <c r="D411" s="6">
        <f t="shared" si="113"/>
        <v>0.13371839380700234</v>
      </c>
      <c r="E411" s="6">
        <f t="shared" si="113"/>
        <v>8.7324081531107885E-3</v>
      </c>
      <c r="F411" s="6">
        <f t="shared" si="113"/>
        <v>1.2026876147019297E-2</v>
      </c>
      <c r="G411" s="6">
        <f t="shared" si="113"/>
        <v>5.3473897919998424E-2</v>
      </c>
      <c r="H411" s="6">
        <f t="shared" si="113"/>
        <v>0.12461071746569395</v>
      </c>
      <c r="I411" s="6">
        <f t="shared" si="113"/>
        <v>0</v>
      </c>
      <c r="J411" s="6">
        <f t="shared" si="113"/>
        <v>1.325457791723347E-3</v>
      </c>
      <c r="K411" s="6"/>
      <c r="L411" s="6">
        <f t="shared" si="113"/>
        <v>9.956581892242887E-2</v>
      </c>
      <c r="M411" s="6">
        <f t="shared" si="113"/>
        <v>3.1865439645629781E-3</v>
      </c>
      <c r="N411" s="6">
        <f t="shared" si="113"/>
        <v>0.20952269814573454</v>
      </c>
      <c r="O411" s="6">
        <f t="shared" si="113"/>
        <v>9.4796376985693875E-2</v>
      </c>
      <c r="P411" s="6">
        <f t="shared" si="113"/>
        <v>1</v>
      </c>
    </row>
    <row r="412" spans="1:16" ht="15.95" customHeight="1" x14ac:dyDescent="0.25">
      <c r="A412" s="13">
        <v>42401</v>
      </c>
      <c r="B412" s="13"/>
      <c r="C412" s="6">
        <f t="shared" ref="C412:P412" si="114">C114/$P114</f>
        <v>0.14905437736101443</v>
      </c>
      <c r="D412" s="6">
        <f t="shared" si="114"/>
        <v>0.16242763077278677</v>
      </c>
      <c r="E412" s="6">
        <f t="shared" si="114"/>
        <v>2.1820952377178199E-2</v>
      </c>
      <c r="F412" s="6">
        <f t="shared" si="114"/>
        <v>9.3448731738424006E-3</v>
      </c>
      <c r="G412" s="6">
        <f t="shared" si="114"/>
        <v>4.8352038564586836E-2</v>
      </c>
      <c r="H412" s="6">
        <f t="shared" si="114"/>
        <v>0.1568564929671061</v>
      </c>
      <c r="I412" s="6">
        <f t="shared" si="114"/>
        <v>0</v>
      </c>
      <c r="J412" s="6">
        <f t="shared" si="114"/>
        <v>1.2590039952315765E-3</v>
      </c>
      <c r="K412" s="6"/>
      <c r="L412" s="6">
        <f t="shared" si="114"/>
        <v>0.12764859476358451</v>
      </c>
      <c r="M412" s="6">
        <f t="shared" si="114"/>
        <v>5.058416465100208E-2</v>
      </c>
      <c r="N412" s="6">
        <f t="shared" si="114"/>
        <v>0.1371265717975611</v>
      </c>
      <c r="O412" s="6">
        <f t="shared" si="114"/>
        <v>0.13552529957610579</v>
      </c>
      <c r="P412" s="6">
        <f t="shared" si="114"/>
        <v>1</v>
      </c>
    </row>
    <row r="413" spans="1:16" ht="15.95" customHeight="1" x14ac:dyDescent="0.25">
      <c r="A413" s="13">
        <v>42408</v>
      </c>
      <c r="B413" s="13"/>
      <c r="C413" s="6">
        <f t="shared" ref="C413:P413" si="115">C115/$P115</f>
        <v>0.13967287390889119</v>
      </c>
      <c r="D413" s="6">
        <f t="shared" si="115"/>
        <v>0.18750148789536689</v>
      </c>
      <c r="E413" s="6">
        <f t="shared" si="115"/>
        <v>1.6409590709173603E-2</v>
      </c>
      <c r="F413" s="6">
        <f t="shared" si="115"/>
        <v>1.327609810086617E-2</v>
      </c>
      <c r="G413" s="6">
        <f t="shared" si="115"/>
        <v>5.2539305765965424E-2</v>
      </c>
      <c r="H413" s="6">
        <f t="shared" si="115"/>
        <v>0.19948793474960136</v>
      </c>
      <c r="I413" s="6">
        <f t="shared" si="115"/>
        <v>0</v>
      </c>
      <c r="J413" s="6">
        <f t="shared" si="115"/>
        <v>2.6429150935226475E-3</v>
      </c>
      <c r="K413" s="6"/>
      <c r="L413" s="6">
        <f t="shared" si="115"/>
        <v>0.1111943965846332</v>
      </c>
      <c r="M413" s="6">
        <f t="shared" si="115"/>
        <v>1.3466266422914937E-2</v>
      </c>
      <c r="N413" s="6">
        <f t="shared" si="115"/>
        <v>0.14831398294519305</v>
      </c>
      <c r="O413" s="6">
        <f t="shared" si="115"/>
        <v>0.11549514782387142</v>
      </c>
      <c r="P413" s="6">
        <f t="shared" si="115"/>
        <v>1</v>
      </c>
    </row>
    <row r="414" spans="1:16" ht="15.95" customHeight="1" x14ac:dyDescent="0.25">
      <c r="A414" s="13">
        <v>42415</v>
      </c>
      <c r="B414" s="13"/>
      <c r="C414" s="6">
        <f t="shared" ref="C414:P414" si="116">C116/$P116</f>
        <v>0.13095335811865161</v>
      </c>
      <c r="D414" s="6">
        <f t="shared" si="116"/>
        <v>0.17773022130855384</v>
      </c>
      <c r="E414" s="6">
        <f t="shared" si="116"/>
        <v>1.0196124232086276E-2</v>
      </c>
      <c r="F414" s="6">
        <f t="shared" si="116"/>
        <v>1.0270988613602119E-2</v>
      </c>
      <c r="G414" s="6">
        <f t="shared" si="116"/>
        <v>6.9957003782928712E-2</v>
      </c>
      <c r="H414" s="6">
        <f t="shared" si="116"/>
        <v>0.17777664259011847</v>
      </c>
      <c r="I414" s="6">
        <f t="shared" si="116"/>
        <v>0</v>
      </c>
      <c r="J414" s="6">
        <f t="shared" si="116"/>
        <v>3.9168611681382722E-3</v>
      </c>
      <c r="K414" s="6"/>
      <c r="L414" s="6">
        <f t="shared" si="116"/>
        <v>0.17333179121249112</v>
      </c>
      <c r="M414" s="6">
        <f t="shared" si="116"/>
        <v>6.6800527981711348E-3</v>
      </c>
      <c r="N414" s="6">
        <f t="shared" si="116"/>
        <v>0.1623997763798192</v>
      </c>
      <c r="O414" s="6">
        <f t="shared" si="116"/>
        <v>7.678717979543935E-2</v>
      </c>
      <c r="P414" s="6">
        <f t="shared" si="116"/>
        <v>1</v>
      </c>
    </row>
    <row r="415" spans="1:16" ht="15.95" customHeight="1" x14ac:dyDescent="0.25">
      <c r="A415" s="13">
        <v>42422</v>
      </c>
      <c r="B415" s="13"/>
      <c r="C415" s="6">
        <f t="shared" ref="C415:P415" si="117">C117/$P117</f>
        <v>0.13770194055374246</v>
      </c>
      <c r="D415" s="6">
        <f t="shared" si="117"/>
        <v>0.13385842646759855</v>
      </c>
      <c r="E415" s="6">
        <f t="shared" si="117"/>
        <v>1.6741449145136401E-2</v>
      </c>
      <c r="F415" s="6">
        <f t="shared" si="117"/>
        <v>1.4608049641676193E-2</v>
      </c>
      <c r="G415" s="6">
        <f t="shared" si="117"/>
        <v>6.358773091203021E-2</v>
      </c>
      <c r="H415" s="6">
        <f t="shared" si="117"/>
        <v>0.13340201164306431</v>
      </c>
      <c r="I415" s="6">
        <f t="shared" si="117"/>
        <v>0</v>
      </c>
      <c r="J415" s="6">
        <f t="shared" si="117"/>
        <v>2.1408518724606715E-3</v>
      </c>
      <c r="K415" s="6"/>
      <c r="L415" s="6">
        <f t="shared" si="117"/>
        <v>0.12623777100705494</v>
      </c>
      <c r="M415" s="6">
        <f t="shared" si="117"/>
        <v>5.1246585656138507E-3</v>
      </c>
      <c r="N415" s="6">
        <f t="shared" si="117"/>
        <v>0.13844260800511587</v>
      </c>
      <c r="O415" s="6">
        <f t="shared" si="117"/>
        <v>0.2281545021865066</v>
      </c>
      <c r="P415" s="6">
        <f t="shared" si="117"/>
        <v>1</v>
      </c>
    </row>
    <row r="416" spans="1:16" ht="15.95" customHeight="1" x14ac:dyDescent="0.25">
      <c r="A416" s="13">
        <v>42429</v>
      </c>
      <c r="B416" s="13"/>
      <c r="C416" s="6">
        <f t="shared" ref="C416:P416" si="118">C118/$P118</f>
        <v>0.10276164994442449</v>
      </c>
      <c r="D416" s="6">
        <f t="shared" si="118"/>
        <v>0.1806177941819439</v>
      </c>
      <c r="E416" s="6">
        <f t="shared" si="118"/>
        <v>2.582158091389572E-2</v>
      </c>
      <c r="F416" s="6">
        <f t="shared" si="118"/>
        <v>1.35422578129337E-2</v>
      </c>
      <c r="G416" s="6">
        <f t="shared" si="118"/>
        <v>7.2765722254637039E-2</v>
      </c>
      <c r="H416" s="6">
        <f t="shared" si="118"/>
        <v>0.17329814276151378</v>
      </c>
      <c r="I416" s="6">
        <f t="shared" si="118"/>
        <v>0</v>
      </c>
      <c r="J416" s="6">
        <f t="shared" si="118"/>
        <v>2.4572489389631243E-3</v>
      </c>
      <c r="K416" s="6"/>
      <c r="L416" s="6">
        <f t="shared" si="118"/>
        <v>9.6498668728803846E-2</v>
      </c>
      <c r="M416" s="6">
        <f t="shared" si="118"/>
        <v>1.2053094508274973E-2</v>
      </c>
      <c r="N416" s="6">
        <f t="shared" si="118"/>
        <v>0.15316005434697158</v>
      </c>
      <c r="O416" s="6">
        <f t="shared" si="118"/>
        <v>0.16702378560763775</v>
      </c>
      <c r="P416" s="6">
        <f t="shared" si="118"/>
        <v>1</v>
      </c>
    </row>
    <row r="417" spans="1:16" ht="15.95" customHeight="1" x14ac:dyDescent="0.25">
      <c r="A417" s="13">
        <v>42436</v>
      </c>
      <c r="B417" s="13"/>
      <c r="C417" s="6">
        <f t="shared" ref="C417:P417" si="119">C119/$P119</f>
        <v>0.10275505841774081</v>
      </c>
      <c r="D417" s="6">
        <f t="shared" si="119"/>
        <v>0.15349482018294386</v>
      </c>
      <c r="E417" s="6">
        <f t="shared" si="119"/>
        <v>1.1416270449770527E-2</v>
      </c>
      <c r="F417" s="6">
        <f t="shared" si="119"/>
        <v>7.2750365511184429E-3</v>
      </c>
      <c r="G417" s="6">
        <f t="shared" si="119"/>
        <v>7.4834200214417265E-2</v>
      </c>
      <c r="H417" s="6">
        <f t="shared" si="119"/>
        <v>0.14996955221911468</v>
      </c>
      <c r="I417" s="6">
        <f t="shared" si="119"/>
        <v>0</v>
      </c>
      <c r="J417" s="6">
        <f t="shared" si="119"/>
        <v>3.1913133585216849E-3</v>
      </c>
      <c r="K417" s="6"/>
      <c r="L417" s="6">
        <f t="shared" si="119"/>
        <v>0.11567261141170182</v>
      </c>
      <c r="M417" s="6">
        <f t="shared" si="119"/>
        <v>3.1296395848594685E-2</v>
      </c>
      <c r="N417" s="6">
        <f t="shared" si="119"/>
        <v>0.1468824836993298</v>
      </c>
      <c r="O417" s="6">
        <f t="shared" si="119"/>
        <v>0.20321225764674636</v>
      </c>
      <c r="P417" s="6">
        <f t="shared" si="119"/>
        <v>1</v>
      </c>
    </row>
    <row r="418" spans="1:16" ht="15.95" customHeight="1" x14ac:dyDescent="0.25">
      <c r="A418" s="13">
        <v>42443</v>
      </c>
      <c r="B418" s="13"/>
      <c r="C418" s="6">
        <f t="shared" ref="C418:P418" si="120">C120/$P120</f>
        <v>9.6252740881770396E-2</v>
      </c>
      <c r="D418" s="6">
        <f t="shared" si="120"/>
        <v>0.16052715328720224</v>
      </c>
      <c r="E418" s="6">
        <f t="shared" si="120"/>
        <v>1.7265423471850793E-2</v>
      </c>
      <c r="F418" s="6">
        <f t="shared" si="120"/>
        <v>1.470386190094417E-2</v>
      </c>
      <c r="G418" s="6">
        <f t="shared" si="120"/>
        <v>9.6876192526777608E-2</v>
      </c>
      <c r="H418" s="6">
        <f t="shared" si="120"/>
        <v>0.13407093690600058</v>
      </c>
      <c r="I418" s="6">
        <f t="shared" si="120"/>
        <v>0</v>
      </c>
      <c r="J418" s="6">
        <f t="shared" si="120"/>
        <v>1.3704781399154304E-3</v>
      </c>
      <c r="K418" s="6"/>
      <c r="L418" s="6">
        <f t="shared" si="120"/>
        <v>0.11529787020755661</v>
      </c>
      <c r="M418" s="6">
        <f t="shared" si="120"/>
        <v>3.7477536022370497E-3</v>
      </c>
      <c r="N418" s="6">
        <f t="shared" si="120"/>
        <v>0.17561832074378383</v>
      </c>
      <c r="O418" s="6">
        <f t="shared" si="120"/>
        <v>0.18426926833196136</v>
      </c>
      <c r="P418" s="6">
        <f t="shared" si="120"/>
        <v>1</v>
      </c>
    </row>
    <row r="419" spans="1:16" ht="15.95" customHeight="1" x14ac:dyDescent="0.25">
      <c r="A419" s="13">
        <v>42450</v>
      </c>
      <c r="B419" s="13"/>
      <c r="C419" s="6">
        <f t="shared" ref="C419:P419" si="121">C121/$P121</f>
        <v>0.124796196979731</v>
      </c>
      <c r="D419" s="6">
        <f t="shared" si="121"/>
        <v>0.19278219505767022</v>
      </c>
      <c r="E419" s="6">
        <f t="shared" si="121"/>
        <v>8.4476938389147736E-3</v>
      </c>
      <c r="F419" s="6">
        <f t="shared" si="121"/>
        <v>1.052188277821451E-2</v>
      </c>
      <c r="G419" s="6">
        <f t="shared" si="121"/>
        <v>6.0239533420909097E-2</v>
      </c>
      <c r="H419" s="6">
        <f t="shared" si="121"/>
        <v>0.15244452807523973</v>
      </c>
      <c r="I419" s="6">
        <f t="shared" si="121"/>
        <v>0</v>
      </c>
      <c r="J419" s="6">
        <f t="shared" si="121"/>
        <v>3.8886442703163759E-4</v>
      </c>
      <c r="K419" s="6"/>
      <c r="L419" s="6">
        <f t="shared" si="121"/>
        <v>0.14608152503263361</v>
      </c>
      <c r="M419" s="6">
        <f t="shared" si="121"/>
        <v>1.3207808997203795E-2</v>
      </c>
      <c r="N419" s="6">
        <f t="shared" si="121"/>
        <v>0.12809413101477496</v>
      </c>
      <c r="O419" s="6">
        <f t="shared" si="121"/>
        <v>0.1629956403776768</v>
      </c>
      <c r="P419" s="6">
        <f t="shared" si="121"/>
        <v>1</v>
      </c>
    </row>
    <row r="420" spans="1:16" ht="15.95" customHeight="1" x14ac:dyDescent="0.25">
      <c r="A420" s="13">
        <v>42457</v>
      </c>
      <c r="B420" s="13"/>
      <c r="C420" s="6">
        <f t="shared" ref="C420:P420" si="122">C122/$P122</f>
        <v>9.6806143586674928E-2</v>
      </c>
      <c r="D420" s="6">
        <f t="shared" si="122"/>
        <v>0.20438453831130837</v>
      </c>
      <c r="E420" s="6">
        <f t="shared" si="122"/>
        <v>1.7541916951693277E-2</v>
      </c>
      <c r="F420" s="6">
        <f t="shared" si="122"/>
        <v>8.2879538789535911E-3</v>
      </c>
      <c r="G420" s="6">
        <f t="shared" si="122"/>
        <v>0.1201086987641051</v>
      </c>
      <c r="H420" s="6">
        <f t="shared" si="122"/>
        <v>0.11329870229767863</v>
      </c>
      <c r="I420" s="6">
        <f t="shared" si="122"/>
        <v>0</v>
      </c>
      <c r="J420" s="6">
        <f t="shared" si="122"/>
        <v>2.5404150465966639E-3</v>
      </c>
      <c r="K420" s="6"/>
      <c r="L420" s="6">
        <f t="shared" si="122"/>
        <v>0.13342662585116255</v>
      </c>
      <c r="M420" s="6">
        <f t="shared" si="122"/>
        <v>1.7285905269460264E-2</v>
      </c>
      <c r="N420" s="6">
        <f t="shared" si="122"/>
        <v>0.14248617619777884</v>
      </c>
      <c r="O420" s="6">
        <f t="shared" si="122"/>
        <v>0.14383292384458765</v>
      </c>
      <c r="P420" s="6">
        <f t="shared" si="122"/>
        <v>1</v>
      </c>
    </row>
    <row r="421" spans="1:16" ht="15.95" customHeight="1" x14ac:dyDescent="0.25">
      <c r="A421" s="13">
        <v>42464</v>
      </c>
      <c r="B421" s="13"/>
      <c r="C421" s="6">
        <f t="shared" ref="C421:P421" si="123">C123/$P123</f>
        <v>0.10352943174414266</v>
      </c>
      <c r="D421" s="6">
        <f t="shared" si="123"/>
        <v>0.15814080741000858</v>
      </c>
      <c r="E421" s="6">
        <f t="shared" si="123"/>
        <v>2.4411362267834746E-2</v>
      </c>
      <c r="F421" s="6">
        <f t="shared" si="123"/>
        <v>1.4182347588319237E-2</v>
      </c>
      <c r="G421" s="6">
        <f t="shared" si="123"/>
        <v>0.11030755553811698</v>
      </c>
      <c r="H421" s="6">
        <f t="shared" si="123"/>
        <v>0.16937570654062062</v>
      </c>
      <c r="I421" s="6">
        <f t="shared" si="123"/>
        <v>0</v>
      </c>
      <c r="J421" s="6">
        <f t="shared" si="123"/>
        <v>1.6973397051663099E-3</v>
      </c>
      <c r="K421" s="6"/>
      <c r="L421" s="6">
        <f t="shared" si="123"/>
        <v>0.17307830288118253</v>
      </c>
      <c r="M421" s="6">
        <f t="shared" si="123"/>
        <v>6.1177633807922823E-3</v>
      </c>
      <c r="N421" s="6">
        <f t="shared" si="123"/>
        <v>0.13903420871753258</v>
      </c>
      <c r="O421" s="6">
        <f t="shared" si="123"/>
        <v>0.10012517422628356</v>
      </c>
      <c r="P421" s="6">
        <f t="shared" si="123"/>
        <v>1</v>
      </c>
    </row>
    <row r="422" spans="1:16" ht="15.95" customHeight="1" x14ac:dyDescent="0.25">
      <c r="A422" s="13">
        <v>42471</v>
      </c>
      <c r="B422" s="13"/>
      <c r="C422" s="6">
        <f t="shared" ref="C422:P422" si="124">C124/$P124</f>
        <v>0.12989447124866954</v>
      </c>
      <c r="D422" s="6">
        <f t="shared" si="124"/>
        <v>0.16112859220521292</v>
      </c>
      <c r="E422" s="6">
        <f t="shared" si="124"/>
        <v>7.8436131111143722E-3</v>
      </c>
      <c r="F422" s="6">
        <f t="shared" si="124"/>
        <v>2.5519560872239812E-2</v>
      </c>
      <c r="G422" s="6">
        <f t="shared" si="124"/>
        <v>6.8504607467689702E-2</v>
      </c>
      <c r="H422" s="6">
        <f t="shared" si="124"/>
        <v>0.19659990073369671</v>
      </c>
      <c r="I422" s="6">
        <f t="shared" si="124"/>
        <v>0</v>
      </c>
      <c r="J422" s="6">
        <f t="shared" si="124"/>
        <v>2.0249684281465619E-3</v>
      </c>
      <c r="K422" s="6"/>
      <c r="L422" s="6">
        <f t="shared" si="124"/>
        <v>9.2448221625329313E-2</v>
      </c>
      <c r="M422" s="6">
        <f t="shared" si="124"/>
        <v>8.0388434469652013E-3</v>
      </c>
      <c r="N422" s="6">
        <f t="shared" si="124"/>
        <v>0.18751006464756734</v>
      </c>
      <c r="O422" s="6">
        <f t="shared" si="124"/>
        <v>0.12048715621336839</v>
      </c>
      <c r="P422" s="6">
        <f t="shared" si="124"/>
        <v>1</v>
      </c>
    </row>
    <row r="423" spans="1:16" ht="15.95" customHeight="1" x14ac:dyDescent="0.25">
      <c r="A423" s="13">
        <v>42478</v>
      </c>
      <c r="B423" s="13"/>
      <c r="C423" s="6">
        <f t="shared" ref="C423:P423" si="125">C125/$P125</f>
        <v>0.14001284958923957</v>
      </c>
      <c r="D423" s="6">
        <f t="shared" si="125"/>
        <v>0.14218161207273505</v>
      </c>
      <c r="E423" s="6">
        <f t="shared" si="125"/>
        <v>1.1565603660875636E-2</v>
      </c>
      <c r="F423" s="6">
        <f t="shared" si="125"/>
        <v>8.0649299468153902E-3</v>
      </c>
      <c r="G423" s="6">
        <f t="shared" si="125"/>
        <v>4.8907516446533711E-2</v>
      </c>
      <c r="H423" s="6">
        <f t="shared" si="125"/>
        <v>0.21091929400047146</v>
      </c>
      <c r="I423" s="6">
        <f t="shared" si="125"/>
        <v>0</v>
      </c>
      <c r="J423" s="6">
        <f t="shared" si="125"/>
        <v>1.3373595719412682E-3</v>
      </c>
      <c r="K423" s="6"/>
      <c r="L423" s="6">
        <f t="shared" si="125"/>
        <v>9.5314074900857901E-2</v>
      </c>
      <c r="M423" s="6">
        <f t="shared" si="125"/>
        <v>2.9006099966649487E-2</v>
      </c>
      <c r="N423" s="6">
        <f t="shared" si="125"/>
        <v>0.20164768686470178</v>
      </c>
      <c r="O423" s="6">
        <f t="shared" si="125"/>
        <v>0.11104297297917877</v>
      </c>
      <c r="P423" s="6">
        <f t="shared" si="125"/>
        <v>1</v>
      </c>
    </row>
    <row r="424" spans="1:16" ht="15.95" customHeight="1" x14ac:dyDescent="0.25">
      <c r="A424" s="13">
        <v>42485</v>
      </c>
      <c r="B424" s="13"/>
      <c r="C424" s="6">
        <f t="shared" ref="C424:P424" si="126">C126/$P126</f>
        <v>0.13725491754237359</v>
      </c>
      <c r="D424" s="6">
        <f t="shared" si="126"/>
        <v>0.16253680149841948</v>
      </c>
      <c r="E424" s="6">
        <f t="shared" si="126"/>
        <v>1.0779872757473183E-2</v>
      </c>
      <c r="F424" s="6">
        <f t="shared" si="126"/>
        <v>1.4174491216682718E-2</v>
      </c>
      <c r="G424" s="6">
        <f t="shared" si="126"/>
        <v>9.6790984465039615E-2</v>
      </c>
      <c r="H424" s="6">
        <f t="shared" si="126"/>
        <v>0.15157533022213543</v>
      </c>
      <c r="I424" s="6">
        <f t="shared" si="126"/>
        <v>0</v>
      </c>
      <c r="J424" s="6">
        <f t="shared" si="126"/>
        <v>2.2408146324127067E-3</v>
      </c>
      <c r="K424" s="6"/>
      <c r="L424" s="6">
        <f t="shared" si="126"/>
        <v>0.12198415709798088</v>
      </c>
      <c r="M424" s="6">
        <f t="shared" si="126"/>
        <v>8.8854523253551389E-3</v>
      </c>
      <c r="N424" s="6">
        <f t="shared" si="126"/>
        <v>0.16142823131113959</v>
      </c>
      <c r="O424" s="6">
        <f t="shared" si="126"/>
        <v>0.13234894693098778</v>
      </c>
      <c r="P424" s="6">
        <f t="shared" si="126"/>
        <v>1</v>
      </c>
    </row>
    <row r="425" spans="1:16" ht="15.95" customHeight="1" x14ac:dyDescent="0.25">
      <c r="A425" s="13">
        <v>42492</v>
      </c>
      <c r="B425" s="13"/>
      <c r="C425" s="6">
        <f t="shared" ref="C425:P425" si="127">C127/$P127</f>
        <v>0.16969170181853815</v>
      </c>
      <c r="D425" s="6">
        <f t="shared" si="127"/>
        <v>0.1377610649454106</v>
      </c>
      <c r="E425" s="6">
        <f t="shared" si="127"/>
        <v>9.3430723100183799E-3</v>
      </c>
      <c r="F425" s="6">
        <f t="shared" si="127"/>
        <v>7.6578022137360306E-3</v>
      </c>
      <c r="G425" s="6">
        <f t="shared" si="127"/>
        <v>4.5470037028542354E-2</v>
      </c>
      <c r="H425" s="6">
        <f t="shared" si="127"/>
        <v>0.16740218862916123</v>
      </c>
      <c r="I425" s="6">
        <f t="shared" si="127"/>
        <v>0</v>
      </c>
      <c r="J425" s="6">
        <f t="shared" si="127"/>
        <v>2.9206965333020587E-3</v>
      </c>
      <c r="K425" s="6"/>
      <c r="L425" s="6">
        <f t="shared" si="127"/>
        <v>0.12025830053922505</v>
      </c>
      <c r="M425" s="6">
        <f t="shared" si="127"/>
        <v>2.0810294740700841E-2</v>
      </c>
      <c r="N425" s="6">
        <f t="shared" si="127"/>
        <v>0.19976277309545698</v>
      </c>
      <c r="O425" s="6">
        <f t="shared" si="127"/>
        <v>0.11892206814590824</v>
      </c>
      <c r="P425" s="6">
        <f t="shared" si="127"/>
        <v>1</v>
      </c>
    </row>
    <row r="426" spans="1:16" ht="15.95" customHeight="1" x14ac:dyDescent="0.25">
      <c r="A426" s="13">
        <v>42499</v>
      </c>
      <c r="B426" s="13"/>
      <c r="C426" s="6">
        <f t="shared" ref="C426:P426" si="128">C128/$P128</f>
        <v>0.15775824059579416</v>
      </c>
      <c r="D426" s="6">
        <f t="shared" si="128"/>
        <v>0.12801593871294262</v>
      </c>
      <c r="E426" s="6">
        <f t="shared" si="128"/>
        <v>1.2348746257358613E-2</v>
      </c>
      <c r="F426" s="6">
        <f t="shared" si="128"/>
        <v>1.0433809330440004E-2</v>
      </c>
      <c r="G426" s="6">
        <f t="shared" si="128"/>
        <v>0.12074335885269447</v>
      </c>
      <c r="H426" s="6">
        <f t="shared" si="128"/>
        <v>0.11979327625135558</v>
      </c>
      <c r="I426" s="6">
        <f t="shared" si="128"/>
        <v>0</v>
      </c>
      <c r="J426" s="6">
        <f t="shared" si="128"/>
        <v>3.1500016365122452E-3</v>
      </c>
      <c r="K426" s="6"/>
      <c r="L426" s="6">
        <f t="shared" si="128"/>
        <v>0.15535169720438394</v>
      </c>
      <c r="M426" s="6">
        <f t="shared" si="128"/>
        <v>4.5032490132746747E-3</v>
      </c>
      <c r="N426" s="6">
        <f t="shared" si="128"/>
        <v>0.14262815393249478</v>
      </c>
      <c r="O426" s="6">
        <f t="shared" si="128"/>
        <v>0.14527352821274883</v>
      </c>
      <c r="P426" s="6">
        <f t="shared" si="128"/>
        <v>1</v>
      </c>
    </row>
    <row r="427" spans="1:16" ht="15.95" customHeight="1" x14ac:dyDescent="0.25">
      <c r="A427" s="13">
        <v>42506</v>
      </c>
      <c r="B427" s="13"/>
      <c r="C427" s="6">
        <f t="shared" ref="C427:P427" si="129">C129/$P129</f>
        <v>0.13192834294014932</v>
      </c>
      <c r="D427" s="6">
        <f t="shared" si="129"/>
        <v>0.11769295271608958</v>
      </c>
      <c r="E427" s="6">
        <f t="shared" si="129"/>
        <v>1.0010488317660738E-2</v>
      </c>
      <c r="F427" s="6">
        <f t="shared" si="129"/>
        <v>4.9925080979019388E-3</v>
      </c>
      <c r="G427" s="6">
        <f t="shared" si="129"/>
        <v>4.7138649987153718E-2</v>
      </c>
      <c r="H427" s="6">
        <f t="shared" si="129"/>
        <v>0.16201308295345682</v>
      </c>
      <c r="I427" s="6">
        <f t="shared" si="129"/>
        <v>0</v>
      </c>
      <c r="J427" s="6">
        <f t="shared" si="129"/>
        <v>2.6850293394476859E-3</v>
      </c>
      <c r="K427" s="6"/>
      <c r="L427" s="6">
        <f t="shared" si="129"/>
        <v>0.12714952971082205</v>
      </c>
      <c r="M427" s="6">
        <f t="shared" si="129"/>
        <v>1.948363386605512E-2</v>
      </c>
      <c r="N427" s="6">
        <f t="shared" si="129"/>
        <v>0.23437845700120674</v>
      </c>
      <c r="O427" s="6">
        <f t="shared" si="129"/>
        <v>0.1425273250700563</v>
      </c>
      <c r="P427" s="6">
        <f t="shared" si="129"/>
        <v>1</v>
      </c>
    </row>
    <row r="428" spans="1:16" ht="15.95" customHeight="1" x14ac:dyDescent="0.25">
      <c r="A428" s="13">
        <v>42513</v>
      </c>
      <c r="B428" s="13"/>
      <c r="C428" s="6">
        <f t="shared" ref="C428:P428" si="130">C130/$P130</f>
        <v>0.16678529474337986</v>
      </c>
      <c r="D428" s="6">
        <f t="shared" si="130"/>
        <v>0.11739938035885129</v>
      </c>
      <c r="E428" s="6">
        <f t="shared" si="130"/>
        <v>2.2339272805942043E-2</v>
      </c>
      <c r="F428" s="6">
        <f t="shared" si="130"/>
        <v>8.1934079341159319E-3</v>
      </c>
      <c r="G428" s="6">
        <f t="shared" si="130"/>
        <v>5.7422793284595534E-2</v>
      </c>
      <c r="H428" s="6">
        <f t="shared" si="130"/>
        <v>0.13799307000499197</v>
      </c>
      <c r="I428" s="6">
        <f t="shared" si="130"/>
        <v>0</v>
      </c>
      <c r="J428" s="6">
        <f t="shared" si="130"/>
        <v>3.8877828260230011E-3</v>
      </c>
      <c r="K428" s="6"/>
      <c r="L428" s="6">
        <f t="shared" si="130"/>
        <v>0.11630192046030788</v>
      </c>
      <c r="M428" s="6">
        <f t="shared" si="130"/>
        <v>1.2222335612004245E-2</v>
      </c>
      <c r="N428" s="6">
        <f t="shared" si="130"/>
        <v>0.20642847334167896</v>
      </c>
      <c r="O428" s="6">
        <f t="shared" si="130"/>
        <v>0.15102626862810922</v>
      </c>
      <c r="P428" s="6">
        <f t="shared" si="130"/>
        <v>1</v>
      </c>
    </row>
    <row r="429" spans="1:16" ht="15.95" customHeight="1" x14ac:dyDescent="0.25">
      <c r="A429" s="13">
        <v>42520</v>
      </c>
      <c r="B429" s="13"/>
      <c r="C429" s="6">
        <f t="shared" ref="C429:P429" si="131">C131/$P131</f>
        <v>0.13824523498836719</v>
      </c>
      <c r="D429" s="6">
        <f t="shared" si="131"/>
        <v>0.12117078295372009</v>
      </c>
      <c r="E429" s="6">
        <f t="shared" si="131"/>
        <v>9.7415058726380392E-3</v>
      </c>
      <c r="F429" s="6">
        <f t="shared" si="131"/>
        <v>4.4582935544544228E-3</v>
      </c>
      <c r="G429" s="6">
        <f t="shared" si="131"/>
        <v>6.5746356875002701E-2</v>
      </c>
      <c r="H429" s="6">
        <f t="shared" si="131"/>
        <v>0.1547068381384277</v>
      </c>
      <c r="I429" s="6">
        <f t="shared" si="131"/>
        <v>0</v>
      </c>
      <c r="J429" s="6">
        <f t="shared" si="131"/>
        <v>3.3451982270027306E-3</v>
      </c>
      <c r="K429" s="6"/>
      <c r="L429" s="6">
        <f t="shared" si="131"/>
        <v>9.4390532596345167E-2</v>
      </c>
      <c r="M429" s="6">
        <f t="shared" si="131"/>
        <v>8.3373318603024212E-3</v>
      </c>
      <c r="N429" s="6">
        <f t="shared" si="131"/>
        <v>0.17594225476859454</v>
      </c>
      <c r="O429" s="6">
        <f t="shared" si="131"/>
        <v>0.22391567016514502</v>
      </c>
      <c r="P429" s="6">
        <f t="shared" si="131"/>
        <v>1</v>
      </c>
    </row>
    <row r="430" spans="1:16" ht="15.95" customHeight="1" x14ac:dyDescent="0.25">
      <c r="A430" s="13">
        <v>42527</v>
      </c>
      <c r="B430" s="13"/>
      <c r="C430" s="6">
        <f t="shared" ref="C430:P430" si="132">C132/$P132</f>
        <v>0.11706865789750923</v>
      </c>
      <c r="D430" s="6">
        <f t="shared" si="132"/>
        <v>0.12761508015172579</v>
      </c>
      <c r="E430" s="6">
        <f t="shared" si="132"/>
        <v>1.8383929239404115E-2</v>
      </c>
      <c r="F430" s="6">
        <f t="shared" si="132"/>
        <v>5.7513379785150212E-3</v>
      </c>
      <c r="G430" s="6">
        <f t="shared" si="132"/>
        <v>7.606377596770568E-2</v>
      </c>
      <c r="H430" s="6">
        <f t="shared" si="132"/>
        <v>0.11633154626832361</v>
      </c>
      <c r="I430" s="6">
        <f t="shared" si="132"/>
        <v>0</v>
      </c>
      <c r="J430" s="6">
        <f t="shared" si="132"/>
        <v>1.8589203432052509E-3</v>
      </c>
      <c r="K430" s="6"/>
      <c r="L430" s="6">
        <f t="shared" si="132"/>
        <v>0.10725591698435044</v>
      </c>
      <c r="M430" s="6">
        <f t="shared" si="132"/>
        <v>5.2216181810153792E-2</v>
      </c>
      <c r="N430" s="6">
        <f t="shared" si="132"/>
        <v>0.13583295237538723</v>
      </c>
      <c r="O430" s="6">
        <f t="shared" si="132"/>
        <v>0.24162170098371977</v>
      </c>
      <c r="P430" s="6">
        <f t="shared" si="132"/>
        <v>1</v>
      </c>
    </row>
    <row r="431" spans="1:16" ht="15.95" customHeight="1" x14ac:dyDescent="0.25">
      <c r="A431" s="13">
        <v>42534</v>
      </c>
      <c r="B431" s="13"/>
      <c r="C431" s="6">
        <f t="shared" ref="C431:P431" si="133">C133/$P133</f>
        <v>0.12992634163978656</v>
      </c>
      <c r="D431" s="6">
        <f t="shared" si="133"/>
        <v>0.17458493278337411</v>
      </c>
      <c r="E431" s="6">
        <f t="shared" si="133"/>
        <v>1.3132956599621654E-2</v>
      </c>
      <c r="F431" s="6">
        <f t="shared" si="133"/>
        <v>5.6580505842153215E-3</v>
      </c>
      <c r="G431" s="6">
        <f t="shared" si="133"/>
        <v>5.3373405233198182E-2</v>
      </c>
      <c r="H431" s="6">
        <f t="shared" si="133"/>
        <v>0.11177769726712039</v>
      </c>
      <c r="I431" s="6">
        <f t="shared" si="133"/>
        <v>0</v>
      </c>
      <c r="J431" s="6">
        <f t="shared" si="133"/>
        <v>1.2781964489586232E-3</v>
      </c>
      <c r="K431" s="6"/>
      <c r="L431" s="6">
        <f t="shared" si="133"/>
        <v>0.10916866396216648</v>
      </c>
      <c r="M431" s="6">
        <f t="shared" si="133"/>
        <v>1.7801202619372781E-2</v>
      </c>
      <c r="N431" s="6">
        <f t="shared" si="133"/>
        <v>0.20482021186892679</v>
      </c>
      <c r="O431" s="6">
        <f t="shared" si="133"/>
        <v>0.17847834099325904</v>
      </c>
      <c r="P431" s="6">
        <f t="shared" si="133"/>
        <v>1</v>
      </c>
    </row>
    <row r="432" spans="1:16" ht="15.95" customHeight="1" x14ac:dyDescent="0.25">
      <c r="A432" s="13">
        <v>42541</v>
      </c>
      <c r="B432" s="13"/>
      <c r="C432" s="6">
        <f t="shared" ref="C432:P432" si="134">C134/$P134</f>
        <v>0.1130928341414205</v>
      </c>
      <c r="D432" s="6">
        <f t="shared" si="134"/>
        <v>0.18695096676068607</v>
      </c>
      <c r="E432" s="6">
        <f t="shared" si="134"/>
        <v>2.2074949008368594E-2</v>
      </c>
      <c r="F432" s="6">
        <f t="shared" si="134"/>
        <v>7.5857081388662328E-3</v>
      </c>
      <c r="G432" s="6">
        <f t="shared" si="134"/>
        <v>7.2549447508846565E-2</v>
      </c>
      <c r="H432" s="6">
        <f t="shared" si="134"/>
        <v>0.15670158354021416</v>
      </c>
      <c r="I432" s="6">
        <f t="shared" si="134"/>
        <v>0</v>
      </c>
      <c r="J432" s="6">
        <f t="shared" si="134"/>
        <v>1.5123693425080752E-3</v>
      </c>
      <c r="K432" s="6"/>
      <c r="L432" s="6">
        <f t="shared" si="134"/>
        <v>0.15234162356157907</v>
      </c>
      <c r="M432" s="6">
        <f t="shared" si="134"/>
        <v>6.974362611546216E-3</v>
      </c>
      <c r="N432" s="6">
        <f t="shared" si="134"/>
        <v>0.15397663358877073</v>
      </c>
      <c r="O432" s="6">
        <f t="shared" si="134"/>
        <v>0.12623952179719378</v>
      </c>
      <c r="P432" s="6">
        <f t="shared" si="134"/>
        <v>1</v>
      </c>
    </row>
    <row r="433" spans="1:16" ht="15.95" customHeight="1" x14ac:dyDescent="0.25">
      <c r="A433" s="13">
        <v>42548</v>
      </c>
      <c r="B433" s="13"/>
      <c r="C433" s="6">
        <f t="shared" ref="C433:P433" si="135">C135/$P135</f>
        <v>0.17050779331395746</v>
      </c>
      <c r="D433" s="6">
        <f t="shared" si="135"/>
        <v>0.13610544375538927</v>
      </c>
      <c r="E433" s="6">
        <f t="shared" si="135"/>
        <v>8.645659863319952E-3</v>
      </c>
      <c r="F433" s="6">
        <f t="shared" si="135"/>
        <v>7.0626722594306929E-3</v>
      </c>
      <c r="G433" s="6">
        <f t="shared" si="135"/>
        <v>3.8332242908177737E-2</v>
      </c>
      <c r="H433" s="6">
        <f t="shared" si="135"/>
        <v>0.17179089682972298</v>
      </c>
      <c r="I433" s="6">
        <f t="shared" si="135"/>
        <v>0</v>
      </c>
      <c r="J433" s="6">
        <f t="shared" si="135"/>
        <v>2.8041800289631386E-3</v>
      </c>
      <c r="K433" s="6"/>
      <c r="L433" s="6">
        <f t="shared" si="135"/>
        <v>0.11510718951456264</v>
      </c>
      <c r="M433" s="6">
        <f t="shared" si="135"/>
        <v>1.2503809411110612E-2</v>
      </c>
      <c r="N433" s="6">
        <f t="shared" si="135"/>
        <v>0.18585242610876473</v>
      </c>
      <c r="O433" s="6">
        <f t="shared" si="135"/>
        <v>0.15128768600660089</v>
      </c>
      <c r="P433" s="6">
        <f t="shared" si="135"/>
        <v>1</v>
      </c>
    </row>
    <row r="434" spans="1:16" ht="15.95" customHeight="1" x14ac:dyDescent="0.25">
      <c r="A434" s="13">
        <v>42555</v>
      </c>
      <c r="B434" s="13"/>
      <c r="C434" s="6">
        <f t="shared" ref="C434:P434" si="136">C136/$P136</f>
        <v>0.2115807945839131</v>
      </c>
      <c r="D434" s="6">
        <f t="shared" si="136"/>
        <v>0.137683339909663</v>
      </c>
      <c r="E434" s="6">
        <f t="shared" si="136"/>
        <v>1.6083153997033941E-2</v>
      </c>
      <c r="F434" s="6">
        <f t="shared" si="136"/>
        <v>6.8056352647116172E-3</v>
      </c>
      <c r="G434" s="6">
        <f t="shared" si="136"/>
        <v>6.4848807796986457E-2</v>
      </c>
      <c r="H434" s="6">
        <f t="shared" si="136"/>
        <v>0.14661573258841068</v>
      </c>
      <c r="I434" s="6">
        <f t="shared" si="136"/>
        <v>0</v>
      </c>
      <c r="J434" s="6">
        <f t="shared" si="136"/>
        <v>5.5446390203859226E-3</v>
      </c>
      <c r="K434" s="6"/>
      <c r="L434" s="6">
        <f t="shared" si="136"/>
        <v>0.10806264870063063</v>
      </c>
      <c r="M434" s="6">
        <f t="shared" si="136"/>
        <v>2.623413546948767E-2</v>
      </c>
      <c r="N434" s="6">
        <f t="shared" si="136"/>
        <v>0.16678478624844814</v>
      </c>
      <c r="O434" s="6">
        <f t="shared" si="136"/>
        <v>0.10975632642032866</v>
      </c>
      <c r="P434" s="6">
        <f t="shared" si="136"/>
        <v>1</v>
      </c>
    </row>
    <row r="435" spans="1:16" ht="15.95" customHeight="1" x14ac:dyDescent="0.25">
      <c r="A435" s="13">
        <v>42562</v>
      </c>
      <c r="B435" s="13"/>
      <c r="C435" s="6">
        <f t="shared" ref="C435:P435" si="137">C137/$P137</f>
        <v>0.15741048942980254</v>
      </c>
      <c r="D435" s="6">
        <f t="shared" si="137"/>
        <v>0.14414824197865592</v>
      </c>
      <c r="E435" s="6">
        <f t="shared" si="137"/>
        <v>1.54558017978936E-2</v>
      </c>
      <c r="F435" s="6">
        <f t="shared" si="137"/>
        <v>1.2362351016133383E-2</v>
      </c>
      <c r="G435" s="6">
        <f t="shared" si="137"/>
        <v>6.0783431248810305E-2</v>
      </c>
      <c r="H435" s="6">
        <f t="shared" si="137"/>
        <v>0.13468201972273192</v>
      </c>
      <c r="I435" s="6">
        <f t="shared" si="137"/>
        <v>0</v>
      </c>
      <c r="J435" s="6">
        <f t="shared" si="137"/>
        <v>1.1887981061976206E-3</v>
      </c>
      <c r="K435" s="6"/>
      <c r="L435" s="6">
        <f t="shared" si="137"/>
        <v>0.11037530551229821</v>
      </c>
      <c r="M435" s="6">
        <f t="shared" si="137"/>
        <v>1.7288313783008248E-2</v>
      </c>
      <c r="N435" s="6">
        <f t="shared" si="137"/>
        <v>0.21459779109202254</v>
      </c>
      <c r="O435" s="6">
        <f t="shared" si="137"/>
        <v>0.13170745631244571</v>
      </c>
      <c r="P435" s="6">
        <f t="shared" si="137"/>
        <v>1</v>
      </c>
    </row>
    <row r="436" spans="1:16" ht="15.95" customHeight="1" x14ac:dyDescent="0.25">
      <c r="A436" s="13">
        <v>42569</v>
      </c>
      <c r="B436" s="13"/>
      <c r="C436" s="6">
        <f t="shared" ref="C436:P436" si="138">C138/$P138</f>
        <v>0.11724200479359058</v>
      </c>
      <c r="D436" s="6">
        <f t="shared" si="138"/>
        <v>0.12647634123641371</v>
      </c>
      <c r="E436" s="6">
        <f t="shared" si="138"/>
        <v>1.8445263304838446E-2</v>
      </c>
      <c r="F436" s="6">
        <f t="shared" si="138"/>
        <v>7.4986022076705136E-3</v>
      </c>
      <c r="G436" s="6">
        <f t="shared" si="138"/>
        <v>0.11049078849223179</v>
      </c>
      <c r="H436" s="6">
        <f t="shared" si="138"/>
        <v>0.15833819208379918</v>
      </c>
      <c r="I436" s="6">
        <f t="shared" si="138"/>
        <v>0</v>
      </c>
      <c r="J436" s="6">
        <f t="shared" si="138"/>
        <v>3.2305483490331246E-3</v>
      </c>
      <c r="K436" s="6"/>
      <c r="L436" s="6">
        <f t="shared" si="138"/>
        <v>0.15589534411774483</v>
      </c>
      <c r="M436" s="6">
        <f t="shared" si="138"/>
        <v>5.0225725853380428E-2</v>
      </c>
      <c r="N436" s="6">
        <f t="shared" si="138"/>
        <v>0.14607936239426253</v>
      </c>
      <c r="O436" s="6">
        <f t="shared" si="138"/>
        <v>0.10607782716703484</v>
      </c>
      <c r="P436" s="6">
        <f t="shared" si="138"/>
        <v>1</v>
      </c>
    </row>
    <row r="437" spans="1:16" ht="15.95" customHeight="1" x14ac:dyDescent="0.25">
      <c r="A437" s="13">
        <v>42576</v>
      </c>
      <c r="B437" s="13"/>
      <c r="C437" s="6">
        <f t="shared" ref="C437:P437" si="139">C139/$P139</f>
        <v>0.18032169647962284</v>
      </c>
      <c r="D437" s="6">
        <f t="shared" si="139"/>
        <v>0.13211436535737711</v>
      </c>
      <c r="E437" s="6">
        <f t="shared" si="139"/>
        <v>2.2375699597619831E-2</v>
      </c>
      <c r="F437" s="6">
        <f t="shared" si="139"/>
        <v>5.9493913859005702E-3</v>
      </c>
      <c r="G437" s="6">
        <f t="shared" si="139"/>
        <v>7.4916981164883531E-2</v>
      </c>
      <c r="H437" s="6">
        <f t="shared" si="139"/>
        <v>0.14056145714212259</v>
      </c>
      <c r="I437" s="6">
        <f t="shared" si="139"/>
        <v>0</v>
      </c>
      <c r="J437" s="6">
        <f t="shared" si="139"/>
        <v>5.0266110970301138E-4</v>
      </c>
      <c r="K437" s="6"/>
      <c r="L437" s="6">
        <f t="shared" si="139"/>
        <v>0.1197068672595215</v>
      </c>
      <c r="M437" s="6">
        <f t="shared" si="139"/>
        <v>1.1604461388580923E-2</v>
      </c>
      <c r="N437" s="6">
        <f t="shared" si="139"/>
        <v>0.21300272496111819</v>
      </c>
      <c r="O437" s="6">
        <f t="shared" si="139"/>
        <v>9.8943694153549866E-2</v>
      </c>
      <c r="P437" s="6">
        <f t="shared" si="139"/>
        <v>1</v>
      </c>
    </row>
    <row r="438" spans="1:16" ht="15.95" customHeight="1" x14ac:dyDescent="0.25">
      <c r="A438" s="13">
        <v>42583</v>
      </c>
      <c r="C438" s="6">
        <f t="shared" ref="C438:P438" si="140">C140/$P140</f>
        <v>0.20573896609738601</v>
      </c>
      <c r="D438" s="6">
        <f t="shared" si="140"/>
        <v>0.11715338882760568</v>
      </c>
      <c r="E438" s="6">
        <f t="shared" si="140"/>
        <v>1.0851189456198274E-2</v>
      </c>
      <c r="F438" s="6">
        <f t="shared" si="140"/>
        <v>8.2731606281566533E-3</v>
      </c>
      <c r="G438" s="6">
        <f t="shared" si="140"/>
        <v>7.1003625752537852E-2</v>
      </c>
      <c r="H438" s="6">
        <f t="shared" si="140"/>
        <v>0.13362511887409803</v>
      </c>
      <c r="I438" s="6">
        <f t="shared" si="140"/>
        <v>0</v>
      </c>
      <c r="J438" s="6">
        <f t="shared" si="140"/>
        <v>2.4893962271288188E-3</v>
      </c>
      <c r="K438" s="6"/>
      <c r="L438" s="6">
        <f t="shared" si="140"/>
        <v>0.15551766413746693</v>
      </c>
      <c r="M438" s="6">
        <f t="shared" si="140"/>
        <v>7.3594904627400049E-3</v>
      </c>
      <c r="N438" s="6">
        <f t="shared" si="140"/>
        <v>0.20073859202712557</v>
      </c>
      <c r="O438" s="6">
        <f t="shared" si="140"/>
        <v>8.7249407509556134E-2</v>
      </c>
      <c r="P438" s="6">
        <f t="shared" si="140"/>
        <v>1</v>
      </c>
    </row>
    <row r="439" spans="1:16" ht="15.95" customHeight="1" x14ac:dyDescent="0.25">
      <c r="A439" s="13">
        <v>42590</v>
      </c>
      <c r="C439" s="6">
        <f t="shared" ref="C439:P439" si="141">C141/$P141</f>
        <v>0.14768997500258157</v>
      </c>
      <c r="D439" s="6">
        <f t="shared" si="141"/>
        <v>0.1291560172353117</v>
      </c>
      <c r="E439" s="6">
        <f t="shared" si="141"/>
        <v>1.0862290791397814E-2</v>
      </c>
      <c r="F439" s="6">
        <f t="shared" si="141"/>
        <v>1.5212983915953389E-2</v>
      </c>
      <c r="G439" s="6">
        <f t="shared" si="141"/>
        <v>7.3649316384360425E-2</v>
      </c>
      <c r="H439" s="6">
        <f t="shared" si="141"/>
        <v>0.16455619884303962</v>
      </c>
      <c r="I439" s="6">
        <f t="shared" si="141"/>
        <v>0</v>
      </c>
      <c r="J439" s="6">
        <f t="shared" si="141"/>
        <v>2.0598142922452563E-3</v>
      </c>
      <c r="K439" s="6"/>
      <c r="L439" s="6">
        <f t="shared" si="141"/>
        <v>9.0269572919759775E-2</v>
      </c>
      <c r="M439" s="6">
        <f t="shared" si="141"/>
        <v>1.8096490254313206E-2</v>
      </c>
      <c r="N439" s="6">
        <f t="shared" si="141"/>
        <v>0.2044051435741035</v>
      </c>
      <c r="O439" s="6">
        <f t="shared" si="141"/>
        <v>0.14404219678693378</v>
      </c>
      <c r="P439" s="6">
        <f t="shared" si="141"/>
        <v>1</v>
      </c>
    </row>
    <row r="440" spans="1:16" ht="15.95" customHeight="1" x14ac:dyDescent="0.25">
      <c r="A440" s="13">
        <v>42597</v>
      </c>
      <c r="C440" s="6">
        <f t="shared" ref="C440:P440" si="142">C142/$P142</f>
        <v>0.15821015953055051</v>
      </c>
      <c r="D440" s="6">
        <f t="shared" si="142"/>
        <v>0.11786960733809972</v>
      </c>
      <c r="E440" s="6">
        <f t="shared" si="142"/>
        <v>1.644457569283949E-2</v>
      </c>
      <c r="F440" s="6">
        <f t="shared" si="142"/>
        <v>9.8624662110768698E-3</v>
      </c>
      <c r="G440" s="6">
        <f t="shared" si="142"/>
        <v>7.3427605281860819E-2</v>
      </c>
      <c r="H440" s="6">
        <f t="shared" si="142"/>
        <v>0.14297199347649497</v>
      </c>
      <c r="I440" s="6">
        <f t="shared" si="142"/>
        <v>0</v>
      </c>
      <c r="J440" s="6">
        <f t="shared" si="142"/>
        <v>2.4406672691464244E-3</v>
      </c>
      <c r="K440" s="6"/>
      <c r="L440" s="6">
        <f t="shared" si="142"/>
        <v>0.11399567955903664</v>
      </c>
      <c r="M440" s="6">
        <f t="shared" si="142"/>
        <v>3.1954785651017566E-2</v>
      </c>
      <c r="N440" s="6">
        <f t="shared" si="142"/>
        <v>0.18932841812753881</v>
      </c>
      <c r="O440" s="6">
        <f t="shared" si="142"/>
        <v>0.14349404186233816</v>
      </c>
      <c r="P440" s="6">
        <f t="shared" si="142"/>
        <v>1</v>
      </c>
    </row>
    <row r="441" spans="1:16" ht="15.95" customHeight="1" x14ac:dyDescent="0.25">
      <c r="A441" s="13">
        <v>42604</v>
      </c>
      <c r="C441" s="6">
        <f t="shared" ref="C441:P441" si="143">C143/$P143</f>
        <v>0.12344809481325227</v>
      </c>
      <c r="D441" s="6">
        <f t="shared" si="143"/>
        <v>0.12994844680674367</v>
      </c>
      <c r="E441" s="6">
        <f t="shared" si="143"/>
        <v>1.6371303008543978E-2</v>
      </c>
      <c r="F441" s="6">
        <f t="shared" si="143"/>
        <v>1.0762544261122038E-2</v>
      </c>
      <c r="G441" s="6">
        <f t="shared" si="143"/>
        <v>3.5788377133265631E-2</v>
      </c>
      <c r="H441" s="6">
        <f t="shared" si="143"/>
        <v>0.12724145103588433</v>
      </c>
      <c r="I441" s="6">
        <f t="shared" si="143"/>
        <v>0</v>
      </c>
      <c r="J441" s="6">
        <f t="shared" si="143"/>
        <v>1.2434057317583711E-3</v>
      </c>
      <c r="K441" s="6"/>
      <c r="L441" s="6">
        <f t="shared" si="143"/>
        <v>0.10818646414352612</v>
      </c>
      <c r="M441" s="6">
        <f t="shared" si="143"/>
        <v>8.3738077329672631E-2</v>
      </c>
      <c r="N441" s="6">
        <f t="shared" si="143"/>
        <v>0.17612770585861234</v>
      </c>
      <c r="O441" s="6">
        <f t="shared" si="143"/>
        <v>0.18714412987761866</v>
      </c>
      <c r="P441" s="6">
        <f t="shared" si="143"/>
        <v>1</v>
      </c>
    </row>
    <row r="442" spans="1:16" ht="15.95" customHeight="1" x14ac:dyDescent="0.25">
      <c r="A442" s="13">
        <v>42611</v>
      </c>
      <c r="C442" s="6">
        <f t="shared" ref="C442:P442" si="144">C144/$P144</f>
        <v>0.16868135946887153</v>
      </c>
      <c r="D442" s="6">
        <f t="shared" si="144"/>
        <v>0.14629785377903029</v>
      </c>
      <c r="E442" s="6">
        <f t="shared" si="144"/>
        <v>1.0319829655894034E-2</v>
      </c>
      <c r="F442" s="6">
        <f t="shared" si="144"/>
        <v>6.0327560441223492E-3</v>
      </c>
      <c r="G442" s="6">
        <f t="shared" si="144"/>
        <v>5.7123915074730323E-2</v>
      </c>
      <c r="H442" s="6">
        <f t="shared" si="144"/>
        <v>0.11876307464430338</v>
      </c>
      <c r="I442" s="6">
        <f t="shared" si="144"/>
        <v>0</v>
      </c>
      <c r="J442" s="6">
        <f t="shared" si="144"/>
        <v>5.5988760087552448E-4</v>
      </c>
      <c r="K442" s="6"/>
      <c r="L442" s="6">
        <f t="shared" si="144"/>
        <v>0.10535927488811893</v>
      </c>
      <c r="M442" s="6">
        <f t="shared" si="144"/>
        <v>4.1782161331271654E-2</v>
      </c>
      <c r="N442" s="6">
        <f t="shared" si="144"/>
        <v>0.16491299111679517</v>
      </c>
      <c r="O442" s="6">
        <f t="shared" si="144"/>
        <v>0.18016689639598682</v>
      </c>
      <c r="P442" s="6">
        <f t="shared" si="144"/>
        <v>1</v>
      </c>
    </row>
    <row r="443" spans="1:16" ht="15.95" customHeight="1" x14ac:dyDescent="0.25">
      <c r="A443" s="13">
        <v>42618</v>
      </c>
      <c r="C443" s="6">
        <f t="shared" ref="C443:P443" si="145">C145/$P145</f>
        <v>9.5343063672516729E-2</v>
      </c>
      <c r="D443" s="6">
        <f t="shared" si="145"/>
        <v>0.13691926856497319</v>
      </c>
      <c r="E443" s="6">
        <f t="shared" si="145"/>
        <v>1.547521607365999E-2</v>
      </c>
      <c r="F443" s="6">
        <f t="shared" si="145"/>
        <v>1.0632921101910737E-2</v>
      </c>
      <c r="G443" s="6">
        <f t="shared" si="145"/>
        <v>6.328241686936327E-2</v>
      </c>
      <c r="H443" s="6">
        <f t="shared" si="145"/>
        <v>0.10827820643073052</v>
      </c>
      <c r="I443" s="6">
        <f t="shared" si="145"/>
        <v>0</v>
      </c>
      <c r="J443" s="6">
        <f t="shared" si="145"/>
        <v>2.6153305129881731E-3</v>
      </c>
      <c r="K443" s="6"/>
      <c r="L443" s="6">
        <f t="shared" si="145"/>
        <v>9.7321081575384258E-2</v>
      </c>
      <c r="M443" s="6">
        <f t="shared" si="145"/>
        <v>0.1763734175690799</v>
      </c>
      <c r="N443" s="6">
        <f t="shared" si="145"/>
        <v>0.11865001477270892</v>
      </c>
      <c r="O443" s="6">
        <f t="shared" si="145"/>
        <v>0.17510906285668415</v>
      </c>
      <c r="P443" s="6">
        <f t="shared" si="145"/>
        <v>1</v>
      </c>
    </row>
    <row r="444" spans="1:16" ht="15.95" customHeight="1" x14ac:dyDescent="0.25">
      <c r="A444" s="13">
        <v>42625</v>
      </c>
      <c r="C444" s="6">
        <f t="shared" ref="C444:P444" si="146">C146/$P146</f>
        <v>0.12822365653012074</v>
      </c>
      <c r="D444" s="6">
        <f t="shared" si="146"/>
        <v>0.13612501314002504</v>
      </c>
      <c r="E444" s="6">
        <f t="shared" si="146"/>
        <v>8.2220235257802442E-3</v>
      </c>
      <c r="F444" s="6">
        <f t="shared" si="146"/>
        <v>5.7736279457066267E-3</v>
      </c>
      <c r="G444" s="6">
        <f t="shared" si="146"/>
        <v>6.7294547747138819E-2</v>
      </c>
      <c r="H444" s="6">
        <f t="shared" si="146"/>
        <v>0.13882183881189872</v>
      </c>
      <c r="I444" s="6">
        <f t="shared" si="146"/>
        <v>0</v>
      </c>
      <c r="J444" s="6">
        <f t="shared" si="146"/>
        <v>5.8443347563778142E-4</v>
      </c>
      <c r="K444" s="6"/>
      <c r="L444" s="6">
        <f t="shared" si="146"/>
        <v>8.9169953995776763E-2</v>
      </c>
      <c r="M444" s="6">
        <f t="shared" si="146"/>
        <v>5.6347436807092859E-2</v>
      </c>
      <c r="N444" s="6">
        <f t="shared" si="146"/>
        <v>0.14534270717200726</v>
      </c>
      <c r="O444" s="6">
        <f t="shared" si="146"/>
        <v>0.22409476084881524</v>
      </c>
      <c r="P444" s="6">
        <f t="shared" si="146"/>
        <v>1</v>
      </c>
    </row>
    <row r="445" spans="1:16" ht="15.95" customHeight="1" x14ac:dyDescent="0.25">
      <c r="A445" s="13">
        <v>42632</v>
      </c>
      <c r="C445" s="6">
        <f t="shared" ref="C445:P445" si="147">C147/$P147</f>
        <v>0.17008631883229533</v>
      </c>
      <c r="D445" s="6">
        <f t="shared" si="147"/>
        <v>0.1437286641705274</v>
      </c>
      <c r="E445" s="6">
        <f t="shared" si="147"/>
        <v>1.2261643874157725E-2</v>
      </c>
      <c r="F445" s="6">
        <f t="shared" si="147"/>
        <v>1.4374638856239866E-2</v>
      </c>
      <c r="G445" s="6">
        <f t="shared" si="147"/>
        <v>5.1241154603501156E-2</v>
      </c>
      <c r="H445" s="6">
        <f t="shared" si="147"/>
        <v>0.14505651539620806</v>
      </c>
      <c r="I445" s="6">
        <f t="shared" si="147"/>
        <v>0</v>
      </c>
      <c r="J445" s="6">
        <f t="shared" si="147"/>
        <v>1.9937732085091261E-3</v>
      </c>
      <c r="K445" s="6"/>
      <c r="L445" s="6">
        <f t="shared" si="147"/>
        <v>8.1324658045799331E-2</v>
      </c>
      <c r="M445" s="6">
        <f t="shared" si="147"/>
        <v>1.9380938053566034E-2</v>
      </c>
      <c r="N445" s="6">
        <f t="shared" si="147"/>
        <v>0.18241339968522155</v>
      </c>
      <c r="O445" s="6">
        <f t="shared" si="147"/>
        <v>0.17813829527397443</v>
      </c>
      <c r="P445" s="6">
        <f t="shared" si="147"/>
        <v>1</v>
      </c>
    </row>
    <row r="446" spans="1:16" ht="15.95" customHeight="1" x14ac:dyDescent="0.25">
      <c r="A446" s="13">
        <v>42639</v>
      </c>
      <c r="C446" s="6">
        <f t="shared" ref="C446:P446" si="148">C148/$P148</f>
        <v>0.12305750129050362</v>
      </c>
      <c r="D446" s="6">
        <f t="shared" si="148"/>
        <v>0.14498485871392755</v>
      </c>
      <c r="E446" s="6">
        <f t="shared" si="148"/>
        <v>1.1340766009327504E-2</v>
      </c>
      <c r="F446" s="6">
        <f t="shared" si="148"/>
        <v>5.3880323044533975E-3</v>
      </c>
      <c r="G446" s="6">
        <f t="shared" si="148"/>
        <v>6.3620323090268854E-2</v>
      </c>
      <c r="H446" s="6">
        <f t="shared" si="148"/>
        <v>0.15839548320568633</v>
      </c>
      <c r="I446" s="6">
        <f t="shared" si="148"/>
        <v>0</v>
      </c>
      <c r="J446" s="6">
        <f t="shared" si="148"/>
        <v>1.4849868154520652E-3</v>
      </c>
      <c r="K446" s="6"/>
      <c r="L446" s="6">
        <f t="shared" si="148"/>
        <v>0.15638677413719734</v>
      </c>
      <c r="M446" s="6">
        <f t="shared" si="148"/>
        <v>4.0740437185775594E-2</v>
      </c>
      <c r="N446" s="6">
        <f t="shared" si="148"/>
        <v>0.15980456147518926</v>
      </c>
      <c r="O446" s="6">
        <f t="shared" si="148"/>
        <v>0.13479627577221845</v>
      </c>
      <c r="P446" s="6">
        <f t="shared" si="148"/>
        <v>1</v>
      </c>
    </row>
    <row r="447" spans="1:16" ht="15.95" customHeight="1" x14ac:dyDescent="0.25">
      <c r="A447" s="13">
        <v>42646</v>
      </c>
      <c r="C447" s="6">
        <f t="shared" ref="C447:P447" si="149">C149/$P149</f>
        <v>0.14134541049213062</v>
      </c>
      <c r="D447" s="6">
        <f t="shared" si="149"/>
        <v>0.1278921058315115</v>
      </c>
      <c r="E447" s="6">
        <f t="shared" si="149"/>
        <v>1.4362006386832134E-2</v>
      </c>
      <c r="F447" s="6">
        <f t="shared" si="149"/>
        <v>7.635076077432826E-3</v>
      </c>
      <c r="G447" s="6">
        <f t="shared" si="149"/>
        <v>0.13293769798253396</v>
      </c>
      <c r="H447" s="6">
        <f t="shared" si="149"/>
        <v>0.15169871485104378</v>
      </c>
      <c r="I447" s="6">
        <f t="shared" si="149"/>
        <v>0</v>
      </c>
      <c r="J447" s="6">
        <f t="shared" si="149"/>
        <v>1.2485796201004221E-3</v>
      </c>
      <c r="K447" s="6"/>
      <c r="L447" s="6">
        <f t="shared" si="149"/>
        <v>0.10700229745256735</v>
      </c>
      <c r="M447" s="6">
        <f t="shared" si="149"/>
        <v>4.564861914276705E-2</v>
      </c>
      <c r="N447" s="6">
        <f t="shared" si="149"/>
        <v>0.14437421648991031</v>
      </c>
      <c r="O447" s="6">
        <f t="shared" si="149"/>
        <v>0.12585527567317009</v>
      </c>
      <c r="P447" s="6">
        <f t="shared" si="149"/>
        <v>1</v>
      </c>
    </row>
    <row r="448" spans="1:16" ht="15.95" customHeight="1" x14ac:dyDescent="0.25">
      <c r="A448" s="13">
        <v>42653</v>
      </c>
      <c r="C448" s="6">
        <f t="shared" ref="C448:P448" si="150">C150/$P150</f>
        <v>0.1272353203016712</v>
      </c>
      <c r="D448" s="6">
        <f t="shared" si="150"/>
        <v>0.16331250205238829</v>
      </c>
      <c r="E448" s="6">
        <f t="shared" si="150"/>
        <v>1.3929109118391715E-2</v>
      </c>
      <c r="F448" s="6">
        <f t="shared" si="150"/>
        <v>7.0200388303174027E-3</v>
      </c>
      <c r="G448" s="6">
        <f t="shared" si="150"/>
        <v>8.7860058417893544E-2</v>
      </c>
      <c r="H448" s="6">
        <f t="shared" si="150"/>
        <v>0.14876129710867955</v>
      </c>
      <c r="I448" s="6">
        <f t="shared" si="150"/>
        <v>0</v>
      </c>
      <c r="J448" s="6">
        <f t="shared" si="150"/>
        <v>1.1275618092404524E-3</v>
      </c>
      <c r="K448" s="6"/>
      <c r="L448" s="6">
        <f t="shared" si="150"/>
        <v>0.12270194577167806</v>
      </c>
      <c r="M448" s="6">
        <f t="shared" si="150"/>
        <v>2.8341778052646226E-2</v>
      </c>
      <c r="N448" s="6">
        <f t="shared" si="150"/>
        <v>0.1675767154191791</v>
      </c>
      <c r="O448" s="6">
        <f t="shared" si="150"/>
        <v>0.13213367311791441</v>
      </c>
      <c r="P448" s="6">
        <f t="shared" si="150"/>
        <v>1</v>
      </c>
    </row>
    <row r="449" spans="1:16" ht="15.95" customHeight="1" x14ac:dyDescent="0.25">
      <c r="A449" s="13">
        <v>42660</v>
      </c>
      <c r="C449" s="6">
        <f t="shared" ref="C449:P449" si="151">C151/$P151</f>
        <v>0.13250282077118214</v>
      </c>
      <c r="D449" s="6">
        <f t="shared" si="151"/>
        <v>0.11034298916657016</v>
      </c>
      <c r="E449" s="6">
        <f t="shared" si="151"/>
        <v>1.3497114748484695E-2</v>
      </c>
      <c r="F449" s="6">
        <f t="shared" si="151"/>
        <v>7.6541166230660422E-3</v>
      </c>
      <c r="G449" s="6">
        <f t="shared" si="151"/>
        <v>6.9363855967649948E-2</v>
      </c>
      <c r="H449" s="6">
        <f t="shared" si="151"/>
        <v>0.15049795088988374</v>
      </c>
      <c r="I449" s="6">
        <f t="shared" si="151"/>
        <v>0</v>
      </c>
      <c r="J449" s="6">
        <f t="shared" si="151"/>
        <v>9.3745231551889494E-4</v>
      </c>
      <c r="K449" s="6"/>
      <c r="L449" s="6">
        <f t="shared" si="151"/>
        <v>0.12280450099035083</v>
      </c>
      <c r="M449" s="6">
        <f t="shared" si="151"/>
        <v>6.704387922418277E-2</v>
      </c>
      <c r="N449" s="6">
        <f t="shared" si="151"/>
        <v>0.17414895837602512</v>
      </c>
      <c r="O449" s="6">
        <f t="shared" si="151"/>
        <v>0.1512063609270857</v>
      </c>
      <c r="P449" s="6">
        <f t="shared" si="151"/>
        <v>1</v>
      </c>
    </row>
    <row r="450" spans="1:16" ht="15.95" customHeight="1" x14ac:dyDescent="0.25">
      <c r="A450" s="13">
        <v>42667</v>
      </c>
      <c r="C450" s="6">
        <f t="shared" ref="C450:P450" si="152">C152/$P152</f>
        <v>0.10486824367077474</v>
      </c>
      <c r="D450" s="6">
        <f t="shared" si="152"/>
        <v>0.11326748988049394</v>
      </c>
      <c r="E450" s="6">
        <f t="shared" si="152"/>
        <v>1.7197235261522781E-2</v>
      </c>
      <c r="F450" s="6">
        <f t="shared" si="152"/>
        <v>3.3105173346989741E-3</v>
      </c>
      <c r="G450" s="6">
        <f t="shared" si="152"/>
        <v>9.1317941792628463E-2</v>
      </c>
      <c r="H450" s="6">
        <f t="shared" si="152"/>
        <v>0.15694839070056033</v>
      </c>
      <c r="I450" s="6">
        <f t="shared" si="152"/>
        <v>0</v>
      </c>
      <c r="J450" s="6">
        <f t="shared" si="152"/>
        <v>7.0438955096093685E-4</v>
      </c>
      <c r="K450" s="6"/>
      <c r="L450" s="6">
        <f t="shared" si="152"/>
        <v>0.11378797214674156</v>
      </c>
      <c r="M450" s="6">
        <f t="shared" si="152"/>
        <v>0.11878724348094427</v>
      </c>
      <c r="N450" s="6">
        <f t="shared" si="152"/>
        <v>0.15247772402207543</v>
      </c>
      <c r="O450" s="6">
        <f t="shared" si="152"/>
        <v>0.12733285215859866</v>
      </c>
      <c r="P450" s="6">
        <f t="shared" si="152"/>
        <v>1</v>
      </c>
    </row>
    <row r="451" spans="1:16" ht="15.95" customHeight="1" x14ac:dyDescent="0.25">
      <c r="A451" s="13">
        <v>42674</v>
      </c>
      <c r="C451" s="6">
        <f t="shared" ref="C451:P451" si="153">C153/$P153</f>
        <v>9.3230974245216647E-2</v>
      </c>
      <c r="D451" s="6">
        <f t="shared" si="153"/>
        <v>0.13400423844788809</v>
      </c>
      <c r="E451" s="6">
        <f t="shared" si="153"/>
        <v>1.1177017887556213E-2</v>
      </c>
      <c r="F451" s="6">
        <f t="shared" si="153"/>
        <v>9.3245892826903341E-3</v>
      </c>
      <c r="G451" s="6">
        <f t="shared" si="153"/>
        <v>5.6734394916852553E-2</v>
      </c>
      <c r="H451" s="6">
        <f t="shared" si="153"/>
        <v>0.18105705066895039</v>
      </c>
      <c r="I451" s="6">
        <f t="shared" si="153"/>
        <v>0</v>
      </c>
      <c r="J451" s="6">
        <f t="shared" si="153"/>
        <v>8.3440470490606848E-4</v>
      </c>
      <c r="K451" s="6"/>
      <c r="L451" s="6">
        <f t="shared" si="153"/>
        <v>0.15538678589349308</v>
      </c>
      <c r="M451" s="6">
        <f t="shared" si="153"/>
        <v>2.0816865093410398E-2</v>
      </c>
      <c r="N451" s="6">
        <f t="shared" si="153"/>
        <v>0.16993620058479969</v>
      </c>
      <c r="O451" s="6">
        <f t="shared" si="153"/>
        <v>0.16749747827423653</v>
      </c>
      <c r="P451" s="6">
        <f t="shared" si="153"/>
        <v>1</v>
      </c>
    </row>
    <row r="452" spans="1:16" ht="15.95" customHeight="1" x14ac:dyDescent="0.25">
      <c r="A452" s="13">
        <v>42681</v>
      </c>
      <c r="C452" s="6">
        <f t="shared" ref="C452:P452" si="154">C154/$P154</f>
        <v>8.0382190059955907E-2</v>
      </c>
      <c r="D452" s="6">
        <f t="shared" si="154"/>
        <v>0.22303650098812411</v>
      </c>
      <c r="E452" s="6">
        <f t="shared" si="154"/>
        <v>9.7317898465120924E-3</v>
      </c>
      <c r="F452" s="6">
        <f t="shared" si="154"/>
        <v>5.2958840511452042E-3</v>
      </c>
      <c r="G452" s="6">
        <f t="shared" si="154"/>
        <v>5.7522107400601305E-2</v>
      </c>
      <c r="H452" s="6">
        <f t="shared" si="154"/>
        <v>0.13504849762561266</v>
      </c>
      <c r="I452" s="6">
        <f t="shared" si="154"/>
        <v>0</v>
      </c>
      <c r="J452" s="6">
        <f t="shared" si="154"/>
        <v>2.2723136415691209E-3</v>
      </c>
      <c r="K452" s="6"/>
      <c r="L452" s="6">
        <f t="shared" si="154"/>
        <v>0.1248965741970037</v>
      </c>
      <c r="M452" s="6">
        <f t="shared" si="154"/>
        <v>4.3937318649598767E-2</v>
      </c>
      <c r="N452" s="6">
        <f t="shared" si="154"/>
        <v>9.8571868219286804E-2</v>
      </c>
      <c r="O452" s="6">
        <f t="shared" si="154"/>
        <v>0.21930495532059036</v>
      </c>
      <c r="P452" s="6">
        <f t="shared" si="154"/>
        <v>1</v>
      </c>
    </row>
    <row r="453" spans="1:16" ht="15.95" customHeight="1" x14ac:dyDescent="0.25">
      <c r="A453" s="13">
        <v>42688</v>
      </c>
      <c r="C453" s="6">
        <f t="shared" ref="C453:P453" si="155">C155/$P155</f>
        <v>0.12773042932223652</v>
      </c>
      <c r="D453" s="6">
        <f t="shared" si="155"/>
        <v>0.20193180525952548</v>
      </c>
      <c r="E453" s="6">
        <f t="shared" si="155"/>
        <v>1.4019590447533523E-2</v>
      </c>
      <c r="F453" s="6">
        <f t="shared" si="155"/>
        <v>5.2240250580321028E-3</v>
      </c>
      <c r="G453" s="6">
        <f t="shared" si="155"/>
        <v>5.4340462136494856E-2</v>
      </c>
      <c r="H453" s="6">
        <f t="shared" si="155"/>
        <v>0.15210776772319703</v>
      </c>
      <c r="I453" s="6">
        <f t="shared" si="155"/>
        <v>0</v>
      </c>
      <c r="J453" s="6">
        <f t="shared" si="155"/>
        <v>6.1315869775086483E-4</v>
      </c>
      <c r="K453" s="6"/>
      <c r="L453" s="6">
        <f t="shared" si="155"/>
        <v>0.11217668215319335</v>
      </c>
      <c r="M453" s="6">
        <f t="shared" si="155"/>
        <v>3.4005234027851231E-2</v>
      </c>
      <c r="N453" s="6">
        <f t="shared" si="155"/>
        <v>0.14583361325622193</v>
      </c>
      <c r="O453" s="6">
        <f t="shared" si="155"/>
        <v>0.15201723191796318</v>
      </c>
      <c r="P453" s="6">
        <f t="shared" si="155"/>
        <v>1</v>
      </c>
    </row>
    <row r="454" spans="1:16" ht="15.95" customHeight="1" x14ac:dyDescent="0.25">
      <c r="A454" s="13">
        <v>42695</v>
      </c>
      <c r="C454" s="6">
        <f t="shared" ref="C454:P454" si="156">C156/$P156</f>
        <v>8.3403655917560868E-2</v>
      </c>
      <c r="D454" s="6">
        <f t="shared" si="156"/>
        <v>0.14870061618003991</v>
      </c>
      <c r="E454" s="6">
        <f t="shared" si="156"/>
        <v>1.2029068482405288E-2</v>
      </c>
      <c r="F454" s="6">
        <f t="shared" si="156"/>
        <v>8.6634785972673663E-3</v>
      </c>
      <c r="G454" s="6">
        <f t="shared" si="156"/>
        <v>4.3493665199136736E-2</v>
      </c>
      <c r="H454" s="6">
        <f t="shared" si="156"/>
        <v>0.14919804923493596</v>
      </c>
      <c r="I454" s="6">
        <f t="shared" si="156"/>
        <v>0</v>
      </c>
      <c r="J454" s="6">
        <f t="shared" si="156"/>
        <v>9.4508709124440152E-4</v>
      </c>
      <c r="K454" s="6"/>
      <c r="L454" s="6">
        <f t="shared" si="156"/>
        <v>0.10243216249178214</v>
      </c>
      <c r="M454" s="6">
        <f t="shared" si="156"/>
        <v>0.11852003147906924</v>
      </c>
      <c r="N454" s="6">
        <f t="shared" si="156"/>
        <v>0.12942959586334976</v>
      </c>
      <c r="O454" s="6">
        <f t="shared" si="156"/>
        <v>0.20318458946320844</v>
      </c>
      <c r="P454" s="6">
        <f t="shared" si="156"/>
        <v>1</v>
      </c>
    </row>
    <row r="455" spans="1:16" ht="15.95" customHeight="1" x14ac:dyDescent="0.25">
      <c r="A455" s="13">
        <v>42702</v>
      </c>
      <c r="C455" s="6">
        <f t="shared" ref="C455:P455" si="157">C157/$P157</f>
        <v>0.13653639483461102</v>
      </c>
      <c r="D455" s="6">
        <f t="shared" si="157"/>
        <v>0.15519426319743837</v>
      </c>
      <c r="E455" s="6">
        <f t="shared" si="157"/>
        <v>1.3209339754054049E-2</v>
      </c>
      <c r="F455" s="6">
        <f t="shared" si="157"/>
        <v>5.1328048964335571E-3</v>
      </c>
      <c r="G455" s="6">
        <f t="shared" si="157"/>
        <v>3.5702313173246097E-2</v>
      </c>
      <c r="H455" s="6">
        <f t="shared" si="157"/>
        <v>0.15940451704455888</v>
      </c>
      <c r="I455" s="6">
        <f t="shared" si="157"/>
        <v>0</v>
      </c>
      <c r="J455" s="6">
        <f t="shared" si="157"/>
        <v>1.2265350092989309E-3</v>
      </c>
      <c r="K455" s="6"/>
      <c r="L455" s="6">
        <f t="shared" si="157"/>
        <v>0.10997491862404946</v>
      </c>
      <c r="M455" s="6">
        <f t="shared" si="157"/>
        <v>5.0727489978521036E-2</v>
      </c>
      <c r="N455" s="6">
        <f t="shared" si="157"/>
        <v>0.14283037961632367</v>
      </c>
      <c r="O455" s="6">
        <f t="shared" si="157"/>
        <v>0.19006104387146497</v>
      </c>
      <c r="P455" s="6">
        <f t="shared" si="157"/>
        <v>1</v>
      </c>
    </row>
    <row r="456" spans="1:16" ht="15.95" customHeight="1" x14ac:dyDescent="0.25">
      <c r="A456" s="13">
        <v>42709</v>
      </c>
      <c r="C456" s="6">
        <f t="shared" ref="C456:P456" si="158">C158/$P158</f>
        <v>0.12939830151799925</v>
      </c>
      <c r="D456" s="6">
        <f t="shared" si="158"/>
        <v>0.11247625608414423</v>
      </c>
      <c r="E456" s="6">
        <f t="shared" si="158"/>
        <v>1.1596495248802111E-2</v>
      </c>
      <c r="F456" s="6">
        <f t="shared" si="158"/>
        <v>3.1346990932290351E-3</v>
      </c>
      <c r="G456" s="6">
        <f t="shared" si="158"/>
        <v>9.635161274266546E-2</v>
      </c>
      <c r="H456" s="6">
        <f t="shared" si="158"/>
        <v>0.16580215098416912</v>
      </c>
      <c r="I456" s="6">
        <f t="shared" si="158"/>
        <v>0</v>
      </c>
      <c r="J456" s="6">
        <f t="shared" si="158"/>
        <v>6.4397590463707724E-4</v>
      </c>
      <c r="K456" s="6"/>
      <c r="L456" s="6">
        <f t="shared" si="158"/>
        <v>9.276606336133654E-2</v>
      </c>
      <c r="M456" s="6">
        <f t="shared" si="158"/>
        <v>7.1167025886551952E-2</v>
      </c>
      <c r="N456" s="6">
        <f t="shared" si="158"/>
        <v>0.13875802253120439</v>
      </c>
      <c r="O456" s="6">
        <f t="shared" si="158"/>
        <v>0.17790539664526078</v>
      </c>
      <c r="P456" s="6">
        <f t="shared" si="158"/>
        <v>1</v>
      </c>
    </row>
    <row r="457" spans="1:16" ht="15.95" customHeight="1" x14ac:dyDescent="0.25">
      <c r="A457" s="13">
        <v>42716</v>
      </c>
      <c r="C457" s="6">
        <f t="shared" ref="C457:P457" si="159">C159/$P159</f>
        <v>0.11182825431974527</v>
      </c>
      <c r="D457" s="6">
        <f t="shared" si="159"/>
        <v>0.15863581102669075</v>
      </c>
      <c r="E457" s="6">
        <f t="shared" si="159"/>
        <v>1.0933465645462879E-2</v>
      </c>
      <c r="F457" s="6">
        <f t="shared" si="159"/>
        <v>4.1888579855478949E-3</v>
      </c>
      <c r="G457" s="6">
        <f t="shared" si="159"/>
        <v>6.0324892593626014E-2</v>
      </c>
      <c r="H457" s="6">
        <f t="shared" si="159"/>
        <v>0.11292776353005662</v>
      </c>
      <c r="I457" s="6">
        <f t="shared" si="159"/>
        <v>0</v>
      </c>
      <c r="J457" s="6">
        <f t="shared" si="159"/>
        <v>1.5256281151702919E-3</v>
      </c>
      <c r="K457" s="6"/>
      <c r="L457" s="6">
        <f t="shared" si="159"/>
        <v>9.6011781766419585E-2</v>
      </c>
      <c r="M457" s="6">
        <f t="shared" si="159"/>
        <v>2.4339442430691569E-2</v>
      </c>
      <c r="N457" s="6">
        <f t="shared" si="159"/>
        <v>0.15621043240830601</v>
      </c>
      <c r="O457" s="6">
        <f t="shared" si="159"/>
        <v>0.26307367017828304</v>
      </c>
      <c r="P457" s="6">
        <f t="shared" si="159"/>
        <v>1</v>
      </c>
    </row>
    <row r="458" spans="1:16" ht="15.95" customHeight="1" x14ac:dyDescent="0.25">
      <c r="A458" s="13">
        <v>42723</v>
      </c>
      <c r="C458" s="6">
        <f t="shared" ref="C458:P458" si="160">C160/$P160</f>
        <v>5.7418182288711116E-2</v>
      </c>
      <c r="D458" s="6">
        <f t="shared" si="160"/>
        <v>0.11472281605032209</v>
      </c>
      <c r="E458" s="6">
        <f t="shared" si="160"/>
        <v>7.2186978947395572E-3</v>
      </c>
      <c r="F458" s="6">
        <f t="shared" si="160"/>
        <v>4.1681038412583532E-3</v>
      </c>
      <c r="G458" s="6">
        <f t="shared" si="160"/>
        <v>3.1195156093113373E-2</v>
      </c>
      <c r="H458" s="6">
        <f t="shared" si="160"/>
        <v>9.6895052160373529E-2</v>
      </c>
      <c r="I458" s="6">
        <f t="shared" si="160"/>
        <v>0</v>
      </c>
      <c r="J458" s="6">
        <f t="shared" si="160"/>
        <v>5.7786485774826682E-4</v>
      </c>
      <c r="K458" s="6"/>
      <c r="L458" s="6">
        <f t="shared" si="160"/>
        <v>0.1214870671167884</v>
      </c>
      <c r="M458" s="6">
        <f t="shared" si="160"/>
        <v>3.5081074517939417E-2</v>
      </c>
      <c r="N458" s="6">
        <f t="shared" si="160"/>
        <v>0.17877397971735801</v>
      </c>
      <c r="O458" s="6">
        <f t="shared" si="160"/>
        <v>0.3524620054616478</v>
      </c>
      <c r="P458" s="6">
        <f t="shared" si="160"/>
        <v>1</v>
      </c>
    </row>
    <row r="459" spans="1:16" ht="15.95" customHeight="1" x14ac:dyDescent="0.25">
      <c r="A459" s="13">
        <v>42730</v>
      </c>
      <c r="C459" s="6">
        <f t="shared" ref="C459:P459" si="161">C161/$P161</f>
        <v>9.3450681584142506E-2</v>
      </c>
      <c r="D459" s="6">
        <f t="shared" si="161"/>
        <v>0.12853827777469232</v>
      </c>
      <c r="E459" s="6">
        <f t="shared" si="161"/>
        <v>2.9746808415016175E-3</v>
      </c>
      <c r="F459" s="6">
        <f t="shared" si="161"/>
        <v>7.7238498526329613E-3</v>
      </c>
      <c r="G459" s="6">
        <f t="shared" si="161"/>
        <v>4.4842702673176492E-2</v>
      </c>
      <c r="H459" s="6">
        <f t="shared" si="161"/>
        <v>0.15818975138467525</v>
      </c>
      <c r="I459" s="6">
        <f t="shared" si="161"/>
        <v>0</v>
      </c>
      <c r="J459" s="6">
        <f t="shared" si="161"/>
        <v>8.5001435492748417E-4</v>
      </c>
      <c r="K459" s="6"/>
      <c r="L459" s="6">
        <f t="shared" si="161"/>
        <v>0.25523779769335747</v>
      </c>
      <c r="M459" s="6">
        <f t="shared" si="161"/>
        <v>8.9980268203413531E-3</v>
      </c>
      <c r="N459" s="6">
        <f t="shared" si="161"/>
        <v>9.9831871152038953E-2</v>
      </c>
      <c r="O459" s="6">
        <f t="shared" si="161"/>
        <v>0.19936234586851356</v>
      </c>
      <c r="P459" s="6">
        <f t="shared" si="161"/>
        <v>1</v>
      </c>
    </row>
    <row r="460" spans="1:16" ht="15.95" customHeight="1" x14ac:dyDescent="0.25">
      <c r="A460" s="13">
        <v>42737</v>
      </c>
      <c r="C460" s="6">
        <f t="shared" ref="C460:P460" si="162">C162/$P162</f>
        <v>8.0100025678005143E-2</v>
      </c>
      <c r="D460" s="6">
        <f t="shared" si="162"/>
        <v>0.13654312880594324</v>
      </c>
      <c r="E460" s="6">
        <f t="shared" si="162"/>
        <v>2.0359742800984189E-2</v>
      </c>
      <c r="F460" s="6">
        <f t="shared" si="162"/>
        <v>5.3664619340605567E-3</v>
      </c>
      <c r="G460" s="6">
        <f t="shared" si="162"/>
        <v>6.8591327561167786E-2</v>
      </c>
      <c r="H460" s="6">
        <f t="shared" si="162"/>
        <v>0.15972992719186777</v>
      </c>
      <c r="I460" s="6">
        <f t="shared" si="162"/>
        <v>0</v>
      </c>
      <c r="J460" s="6">
        <f t="shared" si="162"/>
        <v>8.8378654375527346E-4</v>
      </c>
      <c r="K460" s="6"/>
      <c r="L460" s="6">
        <f t="shared" si="162"/>
        <v>8.8162400620805839E-2</v>
      </c>
      <c r="M460" s="6">
        <f t="shared" si="162"/>
        <v>3.6528975767328234E-2</v>
      </c>
      <c r="N460" s="6">
        <f t="shared" si="162"/>
        <v>0.1915533920106432</v>
      </c>
      <c r="O460" s="6">
        <f t="shared" si="162"/>
        <v>0.21218083108543873</v>
      </c>
      <c r="P460" s="6">
        <f t="shared" si="162"/>
        <v>1</v>
      </c>
    </row>
    <row r="461" spans="1:16" ht="15.95" customHeight="1" x14ac:dyDescent="0.25">
      <c r="A461" s="13">
        <v>42744</v>
      </c>
      <c r="C461" s="6">
        <f t="shared" ref="C461:P461" si="163">C163/$P163</f>
        <v>0.1228774170490175</v>
      </c>
      <c r="D461" s="6">
        <f t="shared" si="163"/>
        <v>0.12941382447288957</v>
      </c>
      <c r="E461" s="6">
        <f t="shared" si="163"/>
        <v>9.1133646152279594E-3</v>
      </c>
      <c r="F461" s="6">
        <f t="shared" si="163"/>
        <v>8.3661029012378554E-3</v>
      </c>
      <c r="G461" s="6">
        <f t="shared" si="163"/>
        <v>6.9145408230689792E-2</v>
      </c>
      <c r="H461" s="6">
        <f t="shared" si="163"/>
        <v>0.16999690414035443</v>
      </c>
      <c r="I461" s="6">
        <f t="shared" si="163"/>
        <v>0</v>
      </c>
      <c r="J461" s="6">
        <f t="shared" si="163"/>
        <v>1.0846895150064457E-3</v>
      </c>
      <c r="K461" s="6"/>
      <c r="L461" s="6">
        <f t="shared" si="163"/>
        <v>9.114693291521038E-2</v>
      </c>
      <c r="M461" s="6">
        <f t="shared" si="163"/>
        <v>2.7056836195052811E-2</v>
      </c>
      <c r="N461" s="6">
        <f t="shared" si="163"/>
        <v>0.27103438373260857</v>
      </c>
      <c r="O461" s="6">
        <f t="shared" si="163"/>
        <v>0.10076413623270461</v>
      </c>
      <c r="P461" s="6">
        <f t="shared" si="163"/>
        <v>1</v>
      </c>
    </row>
    <row r="462" spans="1:16" ht="15.95" customHeight="1" x14ac:dyDescent="0.25">
      <c r="A462" s="13">
        <v>42751</v>
      </c>
      <c r="C462" s="6">
        <f t="shared" ref="C462:P462" si="164">C164/$P164</f>
        <v>0.12002637766549987</v>
      </c>
      <c r="D462" s="6">
        <f t="shared" si="164"/>
        <v>0.18193110063148596</v>
      </c>
      <c r="E462" s="6">
        <f t="shared" si="164"/>
        <v>1.2009923212028531E-2</v>
      </c>
      <c r="F462" s="6">
        <f t="shared" si="164"/>
        <v>8.9311012430611254E-3</v>
      </c>
      <c r="G462" s="6">
        <f t="shared" si="164"/>
        <v>7.5776321274073272E-2</v>
      </c>
      <c r="H462" s="6">
        <f t="shared" si="164"/>
        <v>0.14796581727628688</v>
      </c>
      <c r="I462" s="6">
        <f t="shared" si="164"/>
        <v>0</v>
      </c>
      <c r="J462" s="6">
        <f t="shared" si="164"/>
        <v>4.7310110077633907E-4</v>
      </c>
      <c r="K462" s="6"/>
      <c r="L462" s="6">
        <f t="shared" si="164"/>
        <v>0.13366433774933856</v>
      </c>
      <c r="M462" s="6">
        <f t="shared" si="164"/>
        <v>2.5180369870629049E-2</v>
      </c>
      <c r="N462" s="6">
        <f t="shared" si="164"/>
        <v>0.1451119282390318</v>
      </c>
      <c r="O462" s="6">
        <f t="shared" si="164"/>
        <v>0.14892962173778873</v>
      </c>
      <c r="P462" s="6">
        <f t="shared" si="164"/>
        <v>1</v>
      </c>
    </row>
    <row r="463" spans="1:16" ht="15.95" customHeight="1" x14ac:dyDescent="0.25">
      <c r="A463" s="13">
        <v>42758</v>
      </c>
      <c r="C463" s="6">
        <f t="shared" ref="C463:P463" si="165">C165/$P165</f>
        <v>0.10247731197880793</v>
      </c>
      <c r="D463" s="6">
        <f t="shared" si="165"/>
        <v>0.17845015147149851</v>
      </c>
      <c r="E463" s="6">
        <f t="shared" si="165"/>
        <v>1.5664849228985544E-2</v>
      </c>
      <c r="F463" s="6">
        <f t="shared" si="165"/>
        <v>7.0056496290982683E-3</v>
      </c>
      <c r="G463" s="6">
        <f t="shared" si="165"/>
        <v>5.5672625476949941E-2</v>
      </c>
      <c r="H463" s="6">
        <f t="shared" si="165"/>
        <v>0.1601952803116922</v>
      </c>
      <c r="I463" s="6">
        <f t="shared" si="165"/>
        <v>0</v>
      </c>
      <c r="J463" s="6">
        <f t="shared" si="165"/>
        <v>7.3585943515390689E-4</v>
      </c>
      <c r="K463" s="6"/>
      <c r="L463" s="6">
        <f t="shared" si="165"/>
        <v>0.12482654564735413</v>
      </c>
      <c r="M463" s="6">
        <f t="shared" si="165"/>
        <v>2.0689123478437699E-2</v>
      </c>
      <c r="N463" s="6">
        <f t="shared" si="165"/>
        <v>0.18289262825176095</v>
      </c>
      <c r="O463" s="6">
        <f t="shared" si="165"/>
        <v>0.15138997509026111</v>
      </c>
      <c r="P463" s="6">
        <f t="shared" si="165"/>
        <v>1</v>
      </c>
    </row>
    <row r="464" spans="1:16" ht="15.95" customHeight="1" x14ac:dyDescent="0.25">
      <c r="A464" s="13">
        <v>42765</v>
      </c>
      <c r="C464" s="6">
        <f t="shared" ref="C464:P464" si="166">C166/$P166</f>
        <v>0.11877092615480293</v>
      </c>
      <c r="D464" s="6">
        <f t="shared" si="166"/>
        <v>0.14045131889997642</v>
      </c>
      <c r="E464" s="6">
        <f t="shared" si="166"/>
        <v>6.0337286892914975E-3</v>
      </c>
      <c r="F464" s="6">
        <f t="shared" si="166"/>
        <v>4.3963665736129198E-3</v>
      </c>
      <c r="G464" s="6">
        <f t="shared" si="166"/>
        <v>9.9219569270007427E-2</v>
      </c>
      <c r="H464" s="6">
        <f t="shared" si="166"/>
        <v>0.13842044805245868</v>
      </c>
      <c r="I464" s="6">
        <f t="shared" si="166"/>
        <v>0</v>
      </c>
      <c r="J464" s="6">
        <f t="shared" si="166"/>
        <v>9.3196692447246137E-4</v>
      </c>
      <c r="K464" s="6"/>
      <c r="L464" s="6">
        <f t="shared" si="166"/>
        <v>0.12716402042787592</v>
      </c>
      <c r="M464" s="6">
        <f t="shared" si="166"/>
        <v>4.103371165784523E-2</v>
      </c>
      <c r="N464" s="6">
        <f t="shared" si="166"/>
        <v>0.21330862395633271</v>
      </c>
      <c r="O464" s="6">
        <f t="shared" si="166"/>
        <v>0.11026931939332377</v>
      </c>
      <c r="P464" s="6">
        <f t="shared" si="166"/>
        <v>1</v>
      </c>
    </row>
    <row r="465" spans="1:16" ht="15.95" customHeight="1" x14ac:dyDescent="0.25">
      <c r="A465" s="13">
        <v>42772</v>
      </c>
      <c r="C465" s="6">
        <f t="shared" ref="C465:P465" si="167">C167/$P167</f>
        <v>0.18842983650037581</v>
      </c>
      <c r="D465" s="6">
        <f t="shared" si="167"/>
        <v>0.15224219269983599</v>
      </c>
      <c r="E465" s="6">
        <f t="shared" si="167"/>
        <v>9.9892954034755954E-3</v>
      </c>
      <c r="F465" s="6">
        <f t="shared" si="167"/>
        <v>4.5891850237708455E-3</v>
      </c>
      <c r="G465" s="6">
        <f t="shared" si="167"/>
        <v>5.595100233854345E-2</v>
      </c>
      <c r="H465" s="6">
        <f t="shared" si="167"/>
        <v>0.14074085564041386</v>
      </c>
      <c r="I465" s="6">
        <f t="shared" si="167"/>
        <v>0</v>
      </c>
      <c r="J465" s="6">
        <f t="shared" si="167"/>
        <v>8.3459855847666236E-4</v>
      </c>
      <c r="K465" s="6"/>
      <c r="L465" s="6">
        <f t="shared" si="167"/>
        <v>0.12291660305976364</v>
      </c>
      <c r="M465" s="6">
        <f t="shared" si="167"/>
        <v>4.1798111821388297E-2</v>
      </c>
      <c r="N465" s="6">
        <f t="shared" si="167"/>
        <v>0.16388219559413436</v>
      </c>
      <c r="O465" s="6">
        <f t="shared" si="167"/>
        <v>0.11862612335982151</v>
      </c>
      <c r="P465" s="6">
        <f t="shared" si="167"/>
        <v>1</v>
      </c>
    </row>
    <row r="466" spans="1:16" ht="15.95" customHeight="1" x14ac:dyDescent="0.25">
      <c r="A466" s="13">
        <v>42779</v>
      </c>
      <c r="C466" s="6">
        <f t="shared" ref="C466:P466" si="168">C168/$P168</f>
        <v>0.14807862469027747</v>
      </c>
      <c r="D466" s="6">
        <f t="shared" si="168"/>
        <v>0.12647103950195668</v>
      </c>
      <c r="E466" s="6">
        <f t="shared" si="168"/>
        <v>1.2714501050105236E-2</v>
      </c>
      <c r="F466" s="6">
        <f t="shared" si="168"/>
        <v>3.3693224105840122E-3</v>
      </c>
      <c r="G466" s="6">
        <f t="shared" si="168"/>
        <v>0.11041486792441621</v>
      </c>
      <c r="H466" s="6">
        <f t="shared" si="168"/>
        <v>0.17616864421532941</v>
      </c>
      <c r="I466" s="6">
        <f t="shared" si="168"/>
        <v>0</v>
      </c>
      <c r="J466" s="6">
        <f t="shared" si="168"/>
        <v>1.6531156511080608E-3</v>
      </c>
      <c r="K466" s="6"/>
      <c r="L466" s="6">
        <f t="shared" si="168"/>
        <v>6.6075861795850566E-2</v>
      </c>
      <c r="M466" s="6">
        <f t="shared" si="168"/>
        <v>7.5939032222154049E-2</v>
      </c>
      <c r="N466" s="6">
        <f t="shared" si="168"/>
        <v>0.17636672878994927</v>
      </c>
      <c r="O466" s="6">
        <f t="shared" si="168"/>
        <v>0.10274826174826913</v>
      </c>
      <c r="P466" s="6">
        <f t="shared" si="168"/>
        <v>1</v>
      </c>
    </row>
    <row r="467" spans="1:16" ht="15.95" customHeight="1" x14ac:dyDescent="0.25">
      <c r="A467" s="13">
        <v>42786</v>
      </c>
      <c r="C467" s="6">
        <f t="shared" ref="C467:P467" si="169">C169/$P169</f>
        <v>0.13482784935073389</v>
      </c>
      <c r="D467" s="6">
        <f t="shared" si="169"/>
        <v>0.14109372318101823</v>
      </c>
      <c r="E467" s="6">
        <f t="shared" si="169"/>
        <v>4.8027263081125053E-3</v>
      </c>
      <c r="F467" s="6">
        <f t="shared" si="169"/>
        <v>5.2628991917154202E-3</v>
      </c>
      <c r="G467" s="6">
        <f t="shared" si="169"/>
        <v>4.705924299605542E-2</v>
      </c>
      <c r="H467" s="6">
        <f t="shared" si="169"/>
        <v>0.12384694679980281</v>
      </c>
      <c r="I467" s="6">
        <f t="shared" si="169"/>
        <v>0</v>
      </c>
      <c r="J467" s="6">
        <f t="shared" si="169"/>
        <v>9.8682002012472612E-4</v>
      </c>
      <c r="K467" s="6"/>
      <c r="L467" s="6">
        <f t="shared" si="169"/>
        <v>8.0589197127843126E-2</v>
      </c>
      <c r="M467" s="6">
        <f t="shared" si="169"/>
        <v>4.6200302950916053E-2</v>
      </c>
      <c r="N467" s="6">
        <f t="shared" si="169"/>
        <v>0.2316044145831182</v>
      </c>
      <c r="O467" s="6">
        <f t="shared" si="169"/>
        <v>0.1837258774905596</v>
      </c>
      <c r="P467" s="6">
        <f t="shared" si="169"/>
        <v>1</v>
      </c>
    </row>
    <row r="468" spans="1:16" ht="15.95" customHeight="1" x14ac:dyDescent="0.25">
      <c r="A468" s="13">
        <v>42793</v>
      </c>
      <c r="C468" s="6">
        <f t="shared" ref="C468:P468" si="170">C170/$P170</f>
        <v>7.4019713204550502E-2</v>
      </c>
      <c r="D468" s="6">
        <f t="shared" si="170"/>
        <v>6.6420744785003427E-2</v>
      </c>
      <c r="E468" s="6">
        <f t="shared" si="170"/>
        <v>1.0099098053790471E-2</v>
      </c>
      <c r="F468" s="6">
        <f t="shared" si="170"/>
        <v>2.2703714889585742E-2</v>
      </c>
      <c r="G468" s="6">
        <f t="shared" si="170"/>
        <v>3.834031730271354E-2</v>
      </c>
      <c r="H468" s="6">
        <f t="shared" si="170"/>
        <v>7.3728017966326415E-2</v>
      </c>
      <c r="I468" s="6">
        <f t="shared" si="170"/>
        <v>0</v>
      </c>
      <c r="J468" s="6">
        <f t="shared" si="170"/>
        <v>1.0326012085312339E-3</v>
      </c>
      <c r="K468" s="6"/>
      <c r="L468" s="6">
        <f t="shared" si="170"/>
        <v>4.8353588912371764E-2</v>
      </c>
      <c r="M468" s="6">
        <f t="shared" si="170"/>
        <v>0.44456501519772373</v>
      </c>
      <c r="N468" s="6">
        <f t="shared" si="170"/>
        <v>0.11635876462528631</v>
      </c>
      <c r="O468" s="6">
        <f t="shared" si="170"/>
        <v>0.10437842385411689</v>
      </c>
      <c r="P468" s="6">
        <f t="shared" si="170"/>
        <v>1</v>
      </c>
    </row>
    <row r="469" spans="1:16" ht="15.95" customHeight="1" x14ac:dyDescent="0.25">
      <c r="A469" s="13">
        <v>42800</v>
      </c>
      <c r="C469" s="6">
        <f t="shared" ref="C469:P469" si="171">C171/$P171</f>
        <v>8.7301344183233764E-2</v>
      </c>
      <c r="D469" s="6">
        <f t="shared" si="171"/>
        <v>0.10321307864042895</v>
      </c>
      <c r="E469" s="6">
        <f t="shared" si="171"/>
        <v>1.1875226961142373E-2</v>
      </c>
      <c r="F469" s="6">
        <f t="shared" si="171"/>
        <v>4.5519610419734865E-3</v>
      </c>
      <c r="G469" s="6">
        <f t="shared" si="171"/>
        <v>3.9835056564564091E-2</v>
      </c>
      <c r="H469" s="6">
        <f t="shared" si="171"/>
        <v>0.10475577264973183</v>
      </c>
      <c r="I469" s="6">
        <f t="shared" si="171"/>
        <v>0</v>
      </c>
      <c r="J469" s="6">
        <f t="shared" si="171"/>
        <v>4.5518239138638234E-4</v>
      </c>
      <c r="K469" s="6"/>
      <c r="L469" s="6">
        <f t="shared" si="171"/>
        <v>6.3363724514909001E-2</v>
      </c>
      <c r="M469" s="6">
        <f t="shared" si="171"/>
        <v>0.28259719859767091</v>
      </c>
      <c r="N469" s="6">
        <f t="shared" si="171"/>
        <v>0.1837559441449394</v>
      </c>
      <c r="O469" s="6">
        <f t="shared" si="171"/>
        <v>0.11829551031001977</v>
      </c>
      <c r="P469" s="6">
        <f t="shared" si="171"/>
        <v>1</v>
      </c>
    </row>
    <row r="470" spans="1:16" ht="15.95" customHeight="1" x14ac:dyDescent="0.25">
      <c r="A470" s="13">
        <v>42807</v>
      </c>
      <c r="C470" s="6">
        <f t="shared" ref="C470:P470" si="172">C172/$P172</f>
        <v>8.5085425638032466E-2</v>
      </c>
      <c r="D470" s="6">
        <f t="shared" si="172"/>
        <v>0.12587556712058084</v>
      </c>
      <c r="E470" s="6">
        <f t="shared" si="172"/>
        <v>5.5200929899490219E-3</v>
      </c>
      <c r="F470" s="6">
        <f t="shared" si="172"/>
        <v>4.187140220704549E-3</v>
      </c>
      <c r="G470" s="6">
        <f t="shared" si="172"/>
        <v>3.8668286205204502E-2</v>
      </c>
      <c r="H470" s="6">
        <f t="shared" si="172"/>
        <v>0.12225432982863862</v>
      </c>
      <c r="I470" s="6">
        <f t="shared" si="172"/>
        <v>0</v>
      </c>
      <c r="J470" s="6">
        <f t="shared" si="172"/>
        <v>2.4060092281259023E-4</v>
      </c>
      <c r="K470" s="6"/>
      <c r="L470" s="6">
        <f t="shared" si="172"/>
        <v>7.3869429112920798E-2</v>
      </c>
      <c r="M470" s="6">
        <f t="shared" si="172"/>
        <v>0.31701799825403154</v>
      </c>
      <c r="N470" s="6">
        <f t="shared" si="172"/>
        <v>0.1081435926903518</v>
      </c>
      <c r="O470" s="6">
        <f t="shared" si="172"/>
        <v>0.11913753701677317</v>
      </c>
      <c r="P470" s="6">
        <f t="shared" si="172"/>
        <v>1</v>
      </c>
    </row>
    <row r="471" spans="1:16" ht="15.95" customHeight="1" x14ac:dyDescent="0.25">
      <c r="A471" s="13">
        <v>42814</v>
      </c>
      <c r="C471" s="6">
        <f t="shared" ref="C471:P471" si="173">C173/$P173</f>
        <v>0.11979483016700403</v>
      </c>
      <c r="D471" s="6">
        <f t="shared" si="173"/>
        <v>0.10330528123671238</v>
      </c>
      <c r="E471" s="6">
        <f t="shared" si="173"/>
        <v>1.1253200217006792E-2</v>
      </c>
      <c r="F471" s="6">
        <f t="shared" si="173"/>
        <v>6.8278066670202859E-3</v>
      </c>
      <c r="G471" s="6">
        <f t="shared" si="173"/>
        <v>3.655464990361057E-2</v>
      </c>
      <c r="H471" s="6">
        <f t="shared" si="173"/>
        <v>8.5569852501329285E-2</v>
      </c>
      <c r="I471" s="6">
        <f t="shared" si="173"/>
        <v>0</v>
      </c>
      <c r="J471" s="6">
        <f t="shared" si="173"/>
        <v>3.7068627015104228E-4</v>
      </c>
      <c r="K471" s="6"/>
      <c r="L471" s="6">
        <f t="shared" si="173"/>
        <v>8.03442833049684E-2</v>
      </c>
      <c r="M471" s="6">
        <f t="shared" si="173"/>
        <v>0.25844589026456166</v>
      </c>
      <c r="N471" s="6">
        <f t="shared" si="173"/>
        <v>7.8602619805079418E-2</v>
      </c>
      <c r="O471" s="6">
        <f t="shared" si="173"/>
        <v>0.21893089966255616</v>
      </c>
      <c r="P471" s="6">
        <f t="shared" si="173"/>
        <v>1</v>
      </c>
    </row>
    <row r="472" spans="1:16" ht="15.95" customHeight="1" x14ac:dyDescent="0.25">
      <c r="A472" s="13">
        <v>42821</v>
      </c>
      <c r="C472" s="6">
        <f t="shared" ref="C472:P472" si="174">C174/$P174</f>
        <v>7.0329411221865118E-2</v>
      </c>
      <c r="D472" s="6">
        <f t="shared" si="174"/>
        <v>9.2130032034291334E-2</v>
      </c>
      <c r="E472" s="6">
        <f t="shared" si="174"/>
        <v>1.418954782277413E-2</v>
      </c>
      <c r="F472" s="6">
        <f t="shared" si="174"/>
        <v>7.0907680743954584E-3</v>
      </c>
      <c r="G472" s="6">
        <f t="shared" si="174"/>
        <v>6.6026084180762848E-2</v>
      </c>
      <c r="H472" s="6">
        <f t="shared" si="174"/>
        <v>9.525023928148714E-2</v>
      </c>
      <c r="I472" s="6">
        <f t="shared" si="174"/>
        <v>0</v>
      </c>
      <c r="J472" s="6">
        <f t="shared" si="174"/>
        <v>8.3282444650417404E-4</v>
      </c>
      <c r="K472" s="6"/>
      <c r="L472" s="6">
        <f t="shared" si="174"/>
        <v>0.1203046553158085</v>
      </c>
      <c r="M472" s="6">
        <f t="shared" si="174"/>
        <v>0.18399789364672195</v>
      </c>
      <c r="N472" s="6">
        <f t="shared" si="174"/>
        <v>0.11245596012565491</v>
      </c>
      <c r="O472" s="6">
        <f t="shared" si="174"/>
        <v>0.23739258384973444</v>
      </c>
      <c r="P472" s="6">
        <f t="shared" si="174"/>
        <v>1</v>
      </c>
    </row>
    <row r="473" spans="1:16" ht="15.95" customHeight="1" x14ac:dyDescent="0.25">
      <c r="A473" s="13">
        <v>42828</v>
      </c>
      <c r="C473" s="6">
        <f t="shared" ref="C473:P473" si="175">C175/$P175</f>
        <v>0.16034320564274801</v>
      </c>
      <c r="D473" s="6">
        <f t="shared" si="175"/>
        <v>0.15183808110236108</v>
      </c>
      <c r="E473" s="6">
        <f t="shared" si="175"/>
        <v>2.6153832380939809E-2</v>
      </c>
      <c r="F473" s="6">
        <f t="shared" si="175"/>
        <v>1.1888163756393485E-2</v>
      </c>
      <c r="G473" s="6">
        <f t="shared" si="175"/>
        <v>4.2527265663468816E-2</v>
      </c>
      <c r="H473" s="6">
        <f t="shared" si="175"/>
        <v>0.13175243916503776</v>
      </c>
      <c r="I473" s="6">
        <f t="shared" si="175"/>
        <v>0</v>
      </c>
      <c r="J473" s="6">
        <f t="shared" si="175"/>
        <v>8.1212774012017668E-4</v>
      </c>
      <c r="K473" s="6"/>
      <c r="L473" s="6">
        <f t="shared" si="175"/>
        <v>0.13210330576247073</v>
      </c>
      <c r="M473" s="6">
        <f t="shared" si="175"/>
        <v>5.8161669938066297E-2</v>
      </c>
      <c r="N473" s="6">
        <f t="shared" si="175"/>
        <v>0.13820322733328608</v>
      </c>
      <c r="O473" s="6">
        <f t="shared" si="175"/>
        <v>0.14621668151510772</v>
      </c>
      <c r="P473" s="6">
        <f t="shared" si="175"/>
        <v>1</v>
      </c>
    </row>
    <row r="474" spans="1:16" ht="15.95" customHeight="1" x14ac:dyDescent="0.25">
      <c r="A474" s="13">
        <v>42835</v>
      </c>
      <c r="C474" s="6">
        <f t="shared" ref="C474:P474" si="176">C176/$P176</f>
        <v>0.12958410007616883</v>
      </c>
      <c r="D474" s="6">
        <f t="shared" si="176"/>
        <v>0.16034812772479171</v>
      </c>
      <c r="E474" s="6">
        <f t="shared" si="176"/>
        <v>1.0432040736706432E-2</v>
      </c>
      <c r="F474" s="6">
        <f t="shared" si="176"/>
        <v>7.9447740734016007E-3</v>
      </c>
      <c r="G474" s="6">
        <f t="shared" si="176"/>
        <v>8.1543165231167461E-2</v>
      </c>
      <c r="H474" s="6">
        <f t="shared" si="176"/>
        <v>0.12275972170012961</v>
      </c>
      <c r="I474" s="6">
        <f t="shared" si="176"/>
        <v>0</v>
      </c>
      <c r="J474" s="6">
        <f t="shared" si="176"/>
        <v>3.2498324049891602E-4</v>
      </c>
      <c r="K474" s="6"/>
      <c r="L474" s="6">
        <f t="shared" si="176"/>
        <v>7.9136974450347536E-2</v>
      </c>
      <c r="M474" s="6">
        <f t="shared" si="176"/>
        <v>0.15095789795035053</v>
      </c>
      <c r="N474" s="6">
        <f t="shared" si="176"/>
        <v>8.9724307319707652E-2</v>
      </c>
      <c r="O474" s="6">
        <f t="shared" si="176"/>
        <v>0.16724390749672971</v>
      </c>
      <c r="P474" s="6">
        <f t="shared" si="176"/>
        <v>1</v>
      </c>
    </row>
    <row r="475" spans="1:16" ht="15.95" customHeight="1" x14ac:dyDescent="0.25">
      <c r="A475" s="13">
        <v>42842</v>
      </c>
      <c r="C475" s="6">
        <f t="shared" ref="C475:P475" si="177">C177/$P177</f>
        <v>0.15590778373444292</v>
      </c>
      <c r="D475" s="6">
        <f t="shared" si="177"/>
        <v>0.15850955296012514</v>
      </c>
      <c r="E475" s="6">
        <f t="shared" si="177"/>
        <v>1.9306333252326478E-2</v>
      </c>
      <c r="F475" s="6">
        <f t="shared" si="177"/>
        <v>6.1367197902831624E-3</v>
      </c>
      <c r="G475" s="6">
        <f t="shared" si="177"/>
        <v>7.4720109075349428E-2</v>
      </c>
      <c r="H475" s="6">
        <f t="shared" si="177"/>
        <v>9.2509821679230844E-2</v>
      </c>
      <c r="I475" s="6">
        <f t="shared" si="177"/>
        <v>0</v>
      </c>
      <c r="J475" s="6">
        <f t="shared" si="177"/>
        <v>2.0115394601112296E-3</v>
      </c>
      <c r="K475" s="6"/>
      <c r="L475" s="6">
        <f t="shared" si="177"/>
        <v>0.11253666986456035</v>
      </c>
      <c r="M475" s="6">
        <f t="shared" si="177"/>
        <v>9.3737255984120249E-2</v>
      </c>
      <c r="N475" s="6">
        <f t="shared" si="177"/>
        <v>0.1382833489462203</v>
      </c>
      <c r="O475" s="6">
        <f t="shared" si="177"/>
        <v>0.14634086525323003</v>
      </c>
      <c r="P475" s="6">
        <f t="shared" si="177"/>
        <v>1</v>
      </c>
    </row>
    <row r="476" spans="1:16" ht="15.95" customHeight="1" x14ac:dyDescent="0.25">
      <c r="A476" s="13">
        <v>42849</v>
      </c>
      <c r="C476" s="6">
        <f t="shared" ref="C476:P476" si="178">C178/$P178</f>
        <v>0.14228464444170633</v>
      </c>
      <c r="D476" s="6">
        <f t="shared" si="178"/>
        <v>0.15610470261593914</v>
      </c>
      <c r="E476" s="6">
        <f t="shared" si="178"/>
        <v>7.3870017324415109E-3</v>
      </c>
      <c r="F476" s="6">
        <f t="shared" si="178"/>
        <v>9.0355450606044302E-3</v>
      </c>
      <c r="G476" s="6">
        <f t="shared" si="178"/>
        <v>5.2192450517272684E-2</v>
      </c>
      <c r="H476" s="6">
        <f t="shared" si="178"/>
        <v>0.1230232959259397</v>
      </c>
      <c r="I476" s="6">
        <f t="shared" si="178"/>
        <v>0</v>
      </c>
      <c r="J476" s="6">
        <f t="shared" si="178"/>
        <v>1.0618040638776638E-3</v>
      </c>
      <c r="K476" s="6"/>
      <c r="L476" s="6">
        <f t="shared" si="178"/>
        <v>8.9000858858561585E-2</v>
      </c>
      <c r="M476" s="6">
        <f t="shared" si="178"/>
        <v>6.3043952850248872E-2</v>
      </c>
      <c r="N476" s="6">
        <f t="shared" si="178"/>
        <v>0.20998409212789948</v>
      </c>
      <c r="O476" s="6">
        <f t="shared" si="178"/>
        <v>0.14688165180550866</v>
      </c>
      <c r="P476" s="6">
        <f t="shared" si="178"/>
        <v>1</v>
      </c>
    </row>
    <row r="477" spans="1:16" ht="15.95" customHeight="1" x14ac:dyDescent="0.25">
      <c r="A477" s="13">
        <v>42856</v>
      </c>
      <c r="C477" s="6">
        <f t="shared" ref="C477:P477" si="179">C179/$P179</f>
        <v>0.13253655647007753</v>
      </c>
      <c r="D477" s="6">
        <f t="shared" si="179"/>
        <v>0.14374997730264605</v>
      </c>
      <c r="E477" s="6">
        <f t="shared" si="179"/>
        <v>1.0905256407555712E-2</v>
      </c>
      <c r="F477" s="6">
        <f t="shared" si="179"/>
        <v>6.8906514555702528E-3</v>
      </c>
      <c r="G477" s="6">
        <f t="shared" si="179"/>
        <v>4.2446514523350486E-2</v>
      </c>
      <c r="H477" s="6">
        <f t="shared" si="179"/>
        <v>0.14774440231745453</v>
      </c>
      <c r="I477" s="6">
        <f t="shared" si="179"/>
        <v>0</v>
      </c>
      <c r="J477" s="6">
        <f t="shared" si="179"/>
        <v>1.4048317676952204E-3</v>
      </c>
      <c r="K477" s="6"/>
      <c r="L477" s="6">
        <f t="shared" si="179"/>
        <v>9.4432740257294714E-2</v>
      </c>
      <c r="M477" s="6">
        <f t="shared" si="179"/>
        <v>2.3092470499668869E-2</v>
      </c>
      <c r="N477" s="6">
        <f t="shared" si="179"/>
        <v>0.25252292064282983</v>
      </c>
      <c r="O477" s="6">
        <f t="shared" si="179"/>
        <v>0.14427367835585669</v>
      </c>
      <c r="P477" s="6">
        <f t="shared" si="179"/>
        <v>1</v>
      </c>
    </row>
    <row r="478" spans="1:16" ht="15.95" customHeight="1" x14ac:dyDescent="0.25">
      <c r="A478" s="13">
        <v>42863</v>
      </c>
      <c r="C478" s="6">
        <f t="shared" ref="C478:P478" si="180">C180/$P180</f>
        <v>0.12881014548004202</v>
      </c>
      <c r="D478" s="6">
        <f t="shared" si="180"/>
        <v>0.13698221684608122</v>
      </c>
      <c r="E478" s="6">
        <f t="shared" si="180"/>
        <v>1.0014248054841171E-2</v>
      </c>
      <c r="F478" s="6">
        <f t="shared" si="180"/>
        <v>1.0195204479060978E-2</v>
      </c>
      <c r="G478" s="6">
        <f t="shared" si="180"/>
        <v>6.2419577824018482E-2</v>
      </c>
      <c r="H478" s="6">
        <f t="shared" si="180"/>
        <v>0.1443951391919768</v>
      </c>
      <c r="I478" s="6">
        <f t="shared" si="180"/>
        <v>0</v>
      </c>
      <c r="J478" s="6">
        <f t="shared" si="180"/>
        <v>2.3828787505866399E-3</v>
      </c>
      <c r="K478" s="6"/>
      <c r="L478" s="6">
        <f t="shared" si="180"/>
        <v>7.3075252518918402E-2</v>
      </c>
      <c r="M478" s="6">
        <f t="shared" si="180"/>
        <v>7.8447731382761357E-2</v>
      </c>
      <c r="N478" s="6">
        <f t="shared" si="180"/>
        <v>0.19786661854654639</v>
      </c>
      <c r="O478" s="6">
        <f t="shared" si="180"/>
        <v>0.15541098692516656</v>
      </c>
      <c r="P478" s="6">
        <f t="shared" si="180"/>
        <v>1</v>
      </c>
    </row>
    <row r="479" spans="1:16" ht="15.95" customHeight="1" x14ac:dyDescent="0.25">
      <c r="A479" s="13">
        <v>42870</v>
      </c>
      <c r="C479" s="6">
        <f t="shared" ref="C479:P479" si="181">C181/$P181</f>
        <v>0.12213730297088549</v>
      </c>
      <c r="D479" s="6">
        <f t="shared" si="181"/>
        <v>0.1168467500470065</v>
      </c>
      <c r="E479" s="6">
        <f t="shared" si="181"/>
        <v>1.9058584382943024E-2</v>
      </c>
      <c r="F479" s="6">
        <f t="shared" si="181"/>
        <v>6.9911447790710927E-3</v>
      </c>
      <c r="G479" s="6">
        <f t="shared" si="181"/>
        <v>3.8266826551873412E-2</v>
      </c>
      <c r="H479" s="6">
        <f t="shared" si="181"/>
        <v>0.11271242588108522</v>
      </c>
      <c r="I479" s="6">
        <f t="shared" si="181"/>
        <v>0</v>
      </c>
      <c r="J479" s="6">
        <f t="shared" si="181"/>
        <v>6.2478273092528638E-4</v>
      </c>
      <c r="K479" s="6"/>
      <c r="L479" s="6">
        <f t="shared" si="181"/>
        <v>6.6975905376691611E-2</v>
      </c>
      <c r="M479" s="6">
        <f t="shared" si="181"/>
        <v>0.17932173236734872</v>
      </c>
      <c r="N479" s="6">
        <f t="shared" si="181"/>
        <v>0.17126118805682883</v>
      </c>
      <c r="O479" s="6">
        <f t="shared" si="181"/>
        <v>0.16580335685534092</v>
      </c>
      <c r="P479" s="6">
        <f t="shared" si="181"/>
        <v>1</v>
      </c>
    </row>
    <row r="480" spans="1:16" ht="15.95" customHeight="1" x14ac:dyDescent="0.25">
      <c r="A480" s="13">
        <v>42877</v>
      </c>
      <c r="C480" s="6">
        <f t="shared" ref="C480:P480" si="182">C182/$P182</f>
        <v>0.13667201686495067</v>
      </c>
      <c r="D480" s="6">
        <f t="shared" si="182"/>
        <v>0.11429885353931184</v>
      </c>
      <c r="E480" s="6">
        <f t="shared" si="182"/>
        <v>1.9706332607898714E-2</v>
      </c>
      <c r="F480" s="6">
        <f t="shared" si="182"/>
        <v>1.4533719398833918E-2</v>
      </c>
      <c r="G480" s="6">
        <f t="shared" si="182"/>
        <v>7.3408187871289887E-2</v>
      </c>
      <c r="H480" s="6">
        <f t="shared" si="182"/>
        <v>0.12930190094283311</v>
      </c>
      <c r="I480" s="6">
        <f t="shared" si="182"/>
        <v>0</v>
      </c>
      <c r="J480" s="6">
        <f t="shared" si="182"/>
        <v>7.7014160357396111E-4</v>
      </c>
      <c r="K480" s="6"/>
      <c r="L480" s="6">
        <f t="shared" si="182"/>
        <v>7.1541565284435726E-2</v>
      </c>
      <c r="M480" s="6">
        <f t="shared" si="182"/>
        <v>0.15347864122529184</v>
      </c>
      <c r="N480" s="6">
        <f t="shared" si="182"/>
        <v>0.12868548232876553</v>
      </c>
      <c r="O480" s="6">
        <f t="shared" si="182"/>
        <v>0.15760315833281471</v>
      </c>
      <c r="P480" s="6">
        <f t="shared" si="182"/>
        <v>1</v>
      </c>
    </row>
    <row r="481" spans="1:16" ht="15.95" customHeight="1" x14ac:dyDescent="0.25">
      <c r="A481" s="13">
        <v>42884</v>
      </c>
      <c r="C481" s="6">
        <f t="shared" ref="C481:P481" si="183">C183/$P183</f>
        <v>0.13148484864332818</v>
      </c>
      <c r="D481" s="6">
        <f t="shared" si="183"/>
        <v>0.10848911148700943</v>
      </c>
      <c r="E481" s="6">
        <f t="shared" si="183"/>
        <v>5.2347366226232371E-3</v>
      </c>
      <c r="F481" s="6">
        <f t="shared" si="183"/>
        <v>6.9311386872509826E-3</v>
      </c>
      <c r="G481" s="6">
        <f t="shared" si="183"/>
        <v>3.3598588044878086E-2</v>
      </c>
      <c r="H481" s="6">
        <f t="shared" si="183"/>
        <v>9.8150226028455856E-2</v>
      </c>
      <c r="I481" s="6">
        <f t="shared" si="183"/>
        <v>0</v>
      </c>
      <c r="J481" s="6">
        <f t="shared" si="183"/>
        <v>1.5353985474389697E-3</v>
      </c>
      <c r="K481" s="6"/>
      <c r="L481" s="6">
        <f t="shared" si="183"/>
        <v>9.9738439050320357E-2</v>
      </c>
      <c r="M481" s="6">
        <f t="shared" si="183"/>
        <v>0.10627214662553144</v>
      </c>
      <c r="N481" s="6">
        <f t="shared" si="183"/>
        <v>0.18462346467205457</v>
      </c>
      <c r="O481" s="6">
        <f t="shared" si="183"/>
        <v>0.22394190159110897</v>
      </c>
      <c r="P481" s="6">
        <f t="shared" si="183"/>
        <v>1</v>
      </c>
    </row>
    <row r="482" spans="1:16" ht="15.95" customHeight="1" x14ac:dyDescent="0.25">
      <c r="A482" s="13">
        <v>42891</v>
      </c>
      <c r="C482" s="6">
        <f t="shared" ref="C482:P482" si="184">C184/$P184</f>
        <v>0.14021653412127238</v>
      </c>
      <c r="D482" s="6">
        <f t="shared" si="184"/>
        <v>9.1602692516634193E-2</v>
      </c>
      <c r="E482" s="6">
        <f t="shared" si="184"/>
        <v>1.9397633832016953E-2</v>
      </c>
      <c r="F482" s="6">
        <f t="shared" si="184"/>
        <v>7.4532887739491649E-3</v>
      </c>
      <c r="G482" s="6">
        <f t="shared" si="184"/>
        <v>6.7837134540095628E-2</v>
      </c>
      <c r="H482" s="6">
        <f t="shared" si="184"/>
        <v>0.10169087852824386</v>
      </c>
      <c r="I482" s="6">
        <f t="shared" si="184"/>
        <v>0</v>
      </c>
      <c r="J482" s="6">
        <f t="shared" si="184"/>
        <v>2.1722444701112952E-3</v>
      </c>
      <c r="K482" s="6"/>
      <c r="L482" s="6">
        <f t="shared" si="184"/>
        <v>4.8381379756725781E-2</v>
      </c>
      <c r="M482" s="6">
        <f t="shared" si="184"/>
        <v>0.2151939757126301</v>
      </c>
      <c r="N482" s="6">
        <f t="shared" si="184"/>
        <v>0.13842565880268143</v>
      </c>
      <c r="O482" s="6">
        <f t="shared" si="184"/>
        <v>0.16762857894563934</v>
      </c>
      <c r="P482" s="6">
        <f t="shared" si="184"/>
        <v>1</v>
      </c>
    </row>
    <row r="483" spans="1:16" ht="15.95" customHeight="1" x14ac:dyDescent="0.25">
      <c r="A483" s="13">
        <v>42898</v>
      </c>
      <c r="C483" s="6">
        <f t="shared" ref="C483:P483" si="185">C185/$P185</f>
        <v>0.11399268776863887</v>
      </c>
      <c r="D483" s="6">
        <f t="shared" si="185"/>
        <v>0.10423779237962008</v>
      </c>
      <c r="E483" s="6">
        <f t="shared" si="185"/>
        <v>1.4026863226624477E-2</v>
      </c>
      <c r="F483" s="6">
        <f t="shared" si="185"/>
        <v>8.3200765004711394E-3</v>
      </c>
      <c r="G483" s="6">
        <f t="shared" si="185"/>
        <v>3.4533578880687664E-2</v>
      </c>
      <c r="H483" s="6">
        <f t="shared" si="185"/>
        <v>7.0315647817919949E-2</v>
      </c>
      <c r="I483" s="6">
        <f t="shared" si="185"/>
        <v>0</v>
      </c>
      <c r="J483" s="6">
        <f t="shared" si="185"/>
        <v>6.8305915510864963E-4</v>
      </c>
      <c r="K483" s="6"/>
      <c r="L483" s="6">
        <f t="shared" si="185"/>
        <v>6.7731779995775593E-2</v>
      </c>
      <c r="M483" s="6">
        <f t="shared" si="185"/>
        <v>0.13464510899648116</v>
      </c>
      <c r="N483" s="6">
        <f t="shared" si="185"/>
        <v>0.17617089137938297</v>
      </c>
      <c r="O483" s="6">
        <f t="shared" si="185"/>
        <v>0.27534251389928949</v>
      </c>
      <c r="P483" s="6">
        <f t="shared" si="185"/>
        <v>1</v>
      </c>
    </row>
    <row r="484" spans="1:16" ht="15.95" customHeight="1" x14ac:dyDescent="0.25">
      <c r="A484" s="13">
        <v>42905</v>
      </c>
      <c r="C484" s="6">
        <f t="shared" ref="C484:P484" si="186">C186/$P186</f>
        <v>0.10624261707641382</v>
      </c>
      <c r="D484" s="6">
        <f t="shared" si="186"/>
        <v>0.14901381938916927</v>
      </c>
      <c r="E484" s="6">
        <f t="shared" si="186"/>
        <v>1.6350691044906579E-2</v>
      </c>
      <c r="F484" s="6">
        <f t="shared" si="186"/>
        <v>9.7409376380578564E-3</v>
      </c>
      <c r="G484" s="6">
        <f t="shared" si="186"/>
        <v>5.0345495148165872E-2</v>
      </c>
      <c r="H484" s="6">
        <f t="shared" si="186"/>
        <v>6.9814316422178405E-2</v>
      </c>
      <c r="I484" s="6">
        <f t="shared" si="186"/>
        <v>0</v>
      </c>
      <c r="J484" s="6">
        <f t="shared" si="186"/>
        <v>5.7403387545586931E-4</v>
      </c>
      <c r="K484" s="6"/>
      <c r="L484" s="6">
        <f t="shared" si="186"/>
        <v>8.7651346401089167E-2</v>
      </c>
      <c r="M484" s="6">
        <f t="shared" si="186"/>
        <v>0.24588420374482545</v>
      </c>
      <c r="N484" s="6">
        <f t="shared" si="186"/>
        <v>0.10777370689415995</v>
      </c>
      <c r="O484" s="6">
        <f t="shared" si="186"/>
        <v>0.15660883236557779</v>
      </c>
      <c r="P484" s="6">
        <f t="shared" si="186"/>
        <v>1</v>
      </c>
    </row>
    <row r="485" spans="1:16" ht="15.95" customHeight="1" x14ac:dyDescent="0.25">
      <c r="A485" s="13">
        <v>42912</v>
      </c>
      <c r="C485" s="6">
        <f t="shared" ref="C485:P485" si="187">C187/$P187</f>
        <v>0.14280007434247741</v>
      </c>
      <c r="D485" s="6">
        <f t="shared" si="187"/>
        <v>0.16431967946196277</v>
      </c>
      <c r="E485" s="6">
        <f t="shared" si="187"/>
        <v>1.8191596126401602E-2</v>
      </c>
      <c r="F485" s="6">
        <f t="shared" si="187"/>
        <v>1.1334978148288644E-2</v>
      </c>
      <c r="G485" s="6">
        <f t="shared" si="187"/>
        <v>4.5783050706817929E-2</v>
      </c>
      <c r="H485" s="6">
        <f t="shared" si="187"/>
        <v>8.7862238773114568E-2</v>
      </c>
      <c r="I485" s="6">
        <f t="shared" si="187"/>
        <v>0</v>
      </c>
      <c r="J485" s="6">
        <f t="shared" si="187"/>
        <v>1.1927034163153665E-3</v>
      </c>
      <c r="K485" s="6"/>
      <c r="L485" s="6">
        <f t="shared" si="187"/>
        <v>0.11615666894513847</v>
      </c>
      <c r="M485" s="6">
        <f t="shared" si="187"/>
        <v>5.338255252790982E-2</v>
      </c>
      <c r="N485" s="6">
        <f t="shared" si="187"/>
        <v>0.21138479144950131</v>
      </c>
      <c r="O485" s="6">
        <f t="shared" si="187"/>
        <v>0.14759166610207206</v>
      </c>
      <c r="P485" s="6">
        <f t="shared" si="187"/>
        <v>1</v>
      </c>
    </row>
    <row r="486" spans="1:16" ht="15.95" customHeight="1" x14ac:dyDescent="0.25">
      <c r="A486" s="13">
        <v>42919</v>
      </c>
      <c r="C486" s="6">
        <f t="shared" ref="C486:P486" si="188">C188/$P188</f>
        <v>0.11646790684571862</v>
      </c>
      <c r="D486" s="6">
        <f t="shared" si="188"/>
        <v>0.21531190962503816</v>
      </c>
      <c r="E486" s="6">
        <f t="shared" si="188"/>
        <v>4.7414212669747271E-3</v>
      </c>
      <c r="F486" s="6">
        <f t="shared" si="188"/>
        <v>8.6974731199430718E-3</v>
      </c>
      <c r="G486" s="6">
        <f t="shared" si="188"/>
        <v>8.912661702994254E-2</v>
      </c>
      <c r="H486" s="6">
        <f t="shared" si="188"/>
        <v>0.10539648712456451</v>
      </c>
      <c r="I486" s="6">
        <f t="shared" si="188"/>
        <v>0</v>
      </c>
      <c r="J486" s="6">
        <f t="shared" si="188"/>
        <v>1.2831468370470703E-3</v>
      </c>
      <c r="K486" s="6"/>
      <c r="L486" s="6">
        <f t="shared" si="188"/>
        <v>8.3720834998741916E-2</v>
      </c>
      <c r="M486" s="6">
        <f t="shared" si="188"/>
        <v>1.4489854270180614E-2</v>
      </c>
      <c r="N486" s="6">
        <f t="shared" si="188"/>
        <v>0.17198034335979678</v>
      </c>
      <c r="O486" s="6">
        <f t="shared" si="188"/>
        <v>0.18878400552205207</v>
      </c>
      <c r="P486" s="6">
        <f t="shared" si="188"/>
        <v>1</v>
      </c>
    </row>
    <row r="487" spans="1:16" ht="15.95" customHeight="1" x14ac:dyDescent="0.25">
      <c r="A487" s="13">
        <v>42926</v>
      </c>
      <c r="C487" s="6">
        <f t="shared" ref="C487:P487" si="189">C189/$P189</f>
        <v>0.11849289491479163</v>
      </c>
      <c r="D487" s="6">
        <f t="shared" si="189"/>
        <v>0.12643006254438754</v>
      </c>
      <c r="E487" s="6">
        <f t="shared" si="189"/>
        <v>3.1369375874421235E-2</v>
      </c>
      <c r="F487" s="6">
        <f t="shared" si="189"/>
        <v>6.0419431151741516E-3</v>
      </c>
      <c r="G487" s="6">
        <f t="shared" si="189"/>
        <v>5.1601610572605879E-2</v>
      </c>
      <c r="H487" s="6">
        <f t="shared" si="189"/>
        <v>0.10243697117301913</v>
      </c>
      <c r="I487" s="6">
        <f t="shared" si="189"/>
        <v>0</v>
      </c>
      <c r="J487" s="6">
        <f t="shared" si="189"/>
        <v>2.0566888342435411E-3</v>
      </c>
      <c r="K487" s="6"/>
      <c r="L487" s="6">
        <f t="shared" si="189"/>
        <v>8.4645723329271644E-2</v>
      </c>
      <c r="M487" s="6">
        <f t="shared" si="189"/>
        <v>0.22854256847127405</v>
      </c>
      <c r="N487" s="6">
        <f t="shared" si="189"/>
        <v>0.11531103713395408</v>
      </c>
      <c r="O487" s="6">
        <f t="shared" si="189"/>
        <v>0.13307112403685711</v>
      </c>
      <c r="P487" s="6">
        <f t="shared" si="189"/>
        <v>1</v>
      </c>
    </row>
    <row r="488" spans="1:16" ht="15.95" customHeight="1" x14ac:dyDescent="0.25">
      <c r="A488" s="13">
        <v>42933</v>
      </c>
      <c r="C488" s="6">
        <f t="shared" ref="C488:P488" si="190">C190/$P190</f>
        <v>0.18303074230751137</v>
      </c>
      <c r="D488" s="6">
        <f t="shared" si="190"/>
        <v>0.10806000281829695</v>
      </c>
      <c r="E488" s="6">
        <f t="shared" si="190"/>
        <v>1.5669405573565172E-2</v>
      </c>
      <c r="F488" s="6">
        <f t="shared" si="190"/>
        <v>7.073880482749555E-3</v>
      </c>
      <c r="G488" s="6">
        <f t="shared" si="190"/>
        <v>7.70851464475171E-2</v>
      </c>
      <c r="H488" s="6">
        <f t="shared" si="190"/>
        <v>9.5132580731284805E-2</v>
      </c>
      <c r="I488" s="6">
        <f t="shared" si="190"/>
        <v>0</v>
      </c>
      <c r="J488" s="6">
        <f t="shared" si="190"/>
        <v>8.9890383199980905E-4</v>
      </c>
      <c r="K488" s="6"/>
      <c r="L488" s="6">
        <f t="shared" si="190"/>
        <v>0.11119678405478989</v>
      </c>
      <c r="M488" s="6">
        <f t="shared" si="190"/>
        <v>6.9730617309650536E-2</v>
      </c>
      <c r="N488" s="6">
        <f t="shared" si="190"/>
        <v>0.16431923841135143</v>
      </c>
      <c r="O488" s="6">
        <f t="shared" si="190"/>
        <v>0.16780269803128334</v>
      </c>
      <c r="P488" s="6">
        <f t="shared" si="190"/>
        <v>1</v>
      </c>
    </row>
    <row r="489" spans="1:16" ht="15.95" customHeight="1" x14ac:dyDescent="0.25">
      <c r="A489" s="13">
        <v>42940</v>
      </c>
      <c r="C489" s="6">
        <f t="shared" ref="C489:P489" si="191">C191/$P191</f>
        <v>0.11090716102606221</v>
      </c>
      <c r="D489" s="6">
        <f t="shared" si="191"/>
        <v>0.2336253602081344</v>
      </c>
      <c r="E489" s="6">
        <f t="shared" si="191"/>
        <v>1.5021697445740639E-2</v>
      </c>
      <c r="F489" s="6">
        <f t="shared" si="191"/>
        <v>6.1879321477352279E-3</v>
      </c>
      <c r="G489" s="6">
        <f t="shared" si="191"/>
        <v>0.10052600504093721</v>
      </c>
      <c r="H489" s="6">
        <f t="shared" si="191"/>
        <v>0.11198168187517792</v>
      </c>
      <c r="I489" s="6">
        <f t="shared" si="191"/>
        <v>0</v>
      </c>
      <c r="J489" s="6">
        <f t="shared" si="191"/>
        <v>9.2385119468717724E-4</v>
      </c>
      <c r="K489" s="6"/>
      <c r="L489" s="6">
        <f t="shared" si="191"/>
        <v>7.7759764434577841E-2</v>
      </c>
      <c r="M489" s="6">
        <f t="shared" si="191"/>
        <v>1.8837044960802959E-2</v>
      </c>
      <c r="N489" s="6">
        <f t="shared" si="191"/>
        <v>0.15019952529932815</v>
      </c>
      <c r="O489" s="6">
        <f t="shared" si="191"/>
        <v>0.17402997636681611</v>
      </c>
      <c r="P489" s="6">
        <f t="shared" si="191"/>
        <v>1</v>
      </c>
    </row>
    <row r="490" spans="1:16" ht="15.95" customHeight="1" x14ac:dyDescent="0.25">
      <c r="A490" s="13">
        <v>42947</v>
      </c>
      <c r="C490" s="6">
        <f t="shared" ref="C490:P490" si="192">C192/$P192</f>
        <v>0.1031455170396668</v>
      </c>
      <c r="D490" s="6">
        <f t="shared" si="192"/>
        <v>0.15534011070623249</v>
      </c>
      <c r="E490" s="6">
        <f t="shared" si="192"/>
        <v>1.982650635949872E-2</v>
      </c>
      <c r="F490" s="6">
        <f t="shared" si="192"/>
        <v>7.0742801777347415E-3</v>
      </c>
      <c r="G490" s="6">
        <f t="shared" si="192"/>
        <v>0.10657811916062561</v>
      </c>
      <c r="H490" s="6">
        <f t="shared" si="192"/>
        <v>0.11398850817399089</v>
      </c>
      <c r="I490" s="6">
        <f t="shared" si="192"/>
        <v>0</v>
      </c>
      <c r="J490" s="6">
        <f t="shared" si="192"/>
        <v>5.1067660459507133E-3</v>
      </c>
      <c r="K490" s="6"/>
      <c r="L490" s="6">
        <f t="shared" si="192"/>
        <v>9.580149365805371E-2</v>
      </c>
      <c r="M490" s="6">
        <f t="shared" si="192"/>
        <v>7.7752110150561451E-2</v>
      </c>
      <c r="N490" s="6">
        <f t="shared" si="192"/>
        <v>0.14960234191014751</v>
      </c>
      <c r="O490" s="6">
        <f t="shared" si="192"/>
        <v>0.1657842466175373</v>
      </c>
      <c r="P490" s="6">
        <f t="shared" si="192"/>
        <v>1</v>
      </c>
    </row>
    <row r="491" spans="1:16" ht="15.95" customHeight="1" x14ac:dyDescent="0.25">
      <c r="A491" s="13">
        <v>42954</v>
      </c>
      <c r="C491" s="6">
        <f t="shared" ref="C491:P491" si="193">C193/$P193</f>
        <v>8.876796650007307E-2</v>
      </c>
      <c r="D491" s="6">
        <f t="shared" si="193"/>
        <v>0.18534123293014498</v>
      </c>
      <c r="E491" s="6">
        <f t="shared" si="193"/>
        <v>1.7174204961615328E-2</v>
      </c>
      <c r="F491" s="6">
        <f t="shared" si="193"/>
        <v>8.3428276900839263E-3</v>
      </c>
      <c r="G491" s="6">
        <f t="shared" si="193"/>
        <v>6.1030774361681916E-2</v>
      </c>
      <c r="H491" s="6">
        <f t="shared" si="193"/>
        <v>0.13933585860154582</v>
      </c>
      <c r="I491" s="6">
        <f t="shared" si="193"/>
        <v>0</v>
      </c>
      <c r="J491" s="6">
        <f t="shared" si="193"/>
        <v>1.2079751029004521E-3</v>
      </c>
      <c r="K491" s="6"/>
      <c r="L491" s="6">
        <f t="shared" si="193"/>
        <v>6.950737514295928E-2</v>
      </c>
      <c r="M491" s="6">
        <f t="shared" si="193"/>
        <v>0.11267459902795712</v>
      </c>
      <c r="N491" s="6">
        <f t="shared" si="193"/>
        <v>0.12508267487486419</v>
      </c>
      <c r="O491" s="6">
        <f t="shared" si="193"/>
        <v>0.19153451080617384</v>
      </c>
      <c r="P491" s="6">
        <f t="shared" si="193"/>
        <v>1</v>
      </c>
    </row>
    <row r="492" spans="1:16" ht="15.95" customHeight="1" x14ac:dyDescent="0.25">
      <c r="A492" s="13">
        <v>42961</v>
      </c>
      <c r="C492" s="6">
        <f t="shared" ref="C492:P492" si="194">C194/$P194</f>
        <v>9.4104795901780766E-2</v>
      </c>
      <c r="D492" s="6">
        <f t="shared" si="194"/>
        <v>0.16989020137457059</v>
      </c>
      <c r="E492" s="6">
        <f t="shared" si="194"/>
        <v>2.4401622849576417E-2</v>
      </c>
      <c r="F492" s="6">
        <f t="shared" si="194"/>
        <v>7.2494357673901604E-3</v>
      </c>
      <c r="G492" s="6">
        <f t="shared" si="194"/>
        <v>8.4501468437754398E-2</v>
      </c>
      <c r="H492" s="6">
        <f t="shared" si="194"/>
        <v>9.342822032248807E-2</v>
      </c>
      <c r="I492" s="6">
        <f t="shared" si="194"/>
        <v>0</v>
      </c>
      <c r="J492" s="6">
        <f t="shared" si="194"/>
        <v>1.7740977997086833E-3</v>
      </c>
      <c r="K492" s="6"/>
      <c r="L492" s="6">
        <f t="shared" si="194"/>
        <v>8.1473902857012989E-2</v>
      </c>
      <c r="M492" s="6">
        <f t="shared" si="194"/>
        <v>0.18393408748476425</v>
      </c>
      <c r="N492" s="6">
        <f t="shared" si="194"/>
        <v>0.13142869163387527</v>
      </c>
      <c r="O492" s="6">
        <f t="shared" si="194"/>
        <v>0.12781347557107842</v>
      </c>
      <c r="P492" s="6">
        <f t="shared" si="194"/>
        <v>1</v>
      </c>
    </row>
    <row r="493" spans="1:16" ht="15.95" customHeight="1" x14ac:dyDescent="0.25">
      <c r="A493" s="13">
        <v>42968</v>
      </c>
      <c r="C493" s="6">
        <f t="shared" ref="C493:P493" si="195">C195/$P195</f>
        <v>0.12350257682253989</v>
      </c>
      <c r="D493" s="6">
        <f t="shared" si="195"/>
        <v>0.18914912648264937</v>
      </c>
      <c r="E493" s="6">
        <f t="shared" si="195"/>
        <v>1.4588335476080768E-2</v>
      </c>
      <c r="F493" s="6">
        <f t="shared" si="195"/>
        <v>1.0936157613478461E-2</v>
      </c>
      <c r="G493" s="6">
        <f t="shared" si="195"/>
        <v>5.2052097330982691E-2</v>
      </c>
      <c r="H493" s="6">
        <f t="shared" si="195"/>
        <v>0.1241752035730371</v>
      </c>
      <c r="I493" s="6">
        <f t="shared" si="195"/>
        <v>0</v>
      </c>
      <c r="J493" s="6">
        <f t="shared" si="195"/>
        <v>2.3276195902911627E-3</v>
      </c>
      <c r="K493" s="6"/>
      <c r="L493" s="6">
        <f t="shared" si="195"/>
        <v>7.8012551646147885E-2</v>
      </c>
      <c r="M493" s="6">
        <f t="shared" si="195"/>
        <v>1.0533343985632689E-2</v>
      </c>
      <c r="N493" s="6">
        <f t="shared" si="195"/>
        <v>0.1942001332248153</v>
      </c>
      <c r="O493" s="6">
        <f t="shared" si="195"/>
        <v>0.2005228542543446</v>
      </c>
      <c r="P493" s="6">
        <f t="shared" si="195"/>
        <v>1</v>
      </c>
    </row>
    <row r="494" spans="1:16" ht="15.95" customHeight="1" x14ac:dyDescent="0.25">
      <c r="A494" s="13">
        <v>42975</v>
      </c>
      <c r="C494" s="6">
        <f t="shared" ref="C494:P494" si="196">C196/$P196</f>
        <v>0.10898842664576856</v>
      </c>
      <c r="D494" s="6">
        <f t="shared" si="196"/>
        <v>0.15264777297999227</v>
      </c>
      <c r="E494" s="6">
        <f t="shared" si="196"/>
        <v>9.9110243532461832E-3</v>
      </c>
      <c r="F494" s="6">
        <f t="shared" si="196"/>
        <v>7.9340796079277447E-3</v>
      </c>
      <c r="G494" s="6">
        <f t="shared" si="196"/>
        <v>7.1547527152533791E-2</v>
      </c>
      <c r="H494" s="6">
        <f t="shared" si="196"/>
        <v>0.1080146146819994</v>
      </c>
      <c r="I494" s="6">
        <f t="shared" si="196"/>
        <v>0</v>
      </c>
      <c r="J494" s="6">
        <f t="shared" si="196"/>
        <v>1.7182522733087474E-3</v>
      </c>
      <c r="K494" s="6"/>
      <c r="L494" s="6">
        <f t="shared" si="196"/>
        <v>9.8701079561402325E-2</v>
      </c>
      <c r="M494" s="6">
        <f t="shared" si="196"/>
        <v>3.1696747896002547E-2</v>
      </c>
      <c r="N494" s="6">
        <f t="shared" si="196"/>
        <v>0.20141314996576598</v>
      </c>
      <c r="O494" s="6">
        <f t="shared" si="196"/>
        <v>0.20742732488205262</v>
      </c>
      <c r="P494" s="6">
        <f t="shared" si="196"/>
        <v>1</v>
      </c>
    </row>
    <row r="495" spans="1:16" ht="15.95" customHeight="1" x14ac:dyDescent="0.25">
      <c r="A495" s="13">
        <v>42982</v>
      </c>
      <c r="C495" s="6">
        <f t="shared" ref="C495:P495" si="197">C197/$P197</f>
        <v>0.13378938486578273</v>
      </c>
      <c r="D495" s="6">
        <f t="shared" si="197"/>
        <v>9.7454347757118379E-2</v>
      </c>
      <c r="E495" s="6">
        <f t="shared" si="197"/>
        <v>5.4477418619695486E-3</v>
      </c>
      <c r="F495" s="6">
        <f t="shared" si="197"/>
        <v>6.1727359700251058E-3</v>
      </c>
      <c r="G495" s="6">
        <f t="shared" si="197"/>
        <v>5.5599574610833806E-2</v>
      </c>
      <c r="H495" s="6">
        <f t="shared" si="197"/>
        <v>0.11208569649880959</v>
      </c>
      <c r="I495" s="6">
        <f t="shared" si="197"/>
        <v>0</v>
      </c>
      <c r="J495" s="6">
        <f t="shared" si="197"/>
        <v>7.8224779165728857E-4</v>
      </c>
      <c r="K495" s="6"/>
      <c r="L495" s="6">
        <f t="shared" si="197"/>
        <v>7.2027908853044859E-2</v>
      </c>
      <c r="M495" s="6">
        <f t="shared" si="197"/>
        <v>8.195520545421793E-2</v>
      </c>
      <c r="N495" s="6">
        <f t="shared" si="197"/>
        <v>0.13444301734271552</v>
      </c>
      <c r="O495" s="6">
        <f t="shared" si="197"/>
        <v>0.30024213899382529</v>
      </c>
      <c r="P495" s="6">
        <f t="shared" si="197"/>
        <v>1</v>
      </c>
    </row>
    <row r="496" spans="1:16" ht="15.95" customHeight="1" x14ac:dyDescent="0.25">
      <c r="A496" s="13">
        <v>42989</v>
      </c>
      <c r="C496" s="6">
        <f t="shared" ref="C496:P496" si="198">C198/$P198</f>
        <v>0.11816764577579884</v>
      </c>
      <c r="D496" s="6">
        <f t="shared" si="198"/>
        <v>0.14937016128004704</v>
      </c>
      <c r="E496" s="6">
        <f t="shared" si="198"/>
        <v>7.780624219721523E-3</v>
      </c>
      <c r="F496" s="6">
        <f t="shared" si="198"/>
        <v>2.7944930807258603E-3</v>
      </c>
      <c r="G496" s="6">
        <f t="shared" si="198"/>
        <v>6.5804353767915713E-2</v>
      </c>
      <c r="H496" s="6">
        <f t="shared" si="198"/>
        <v>0.11667313613663409</v>
      </c>
      <c r="I496" s="6">
        <f t="shared" si="198"/>
        <v>0</v>
      </c>
      <c r="J496" s="6">
        <f t="shared" si="198"/>
        <v>4.639236528097296E-4</v>
      </c>
      <c r="K496" s="6"/>
      <c r="L496" s="6">
        <f t="shared" si="198"/>
        <v>6.4012311947863165E-2</v>
      </c>
      <c r="M496" s="6">
        <f t="shared" si="198"/>
        <v>4.6693143727328461E-2</v>
      </c>
      <c r="N496" s="6">
        <f t="shared" si="198"/>
        <v>0.18749898851843347</v>
      </c>
      <c r="O496" s="6">
        <f t="shared" si="198"/>
        <v>0.24074121789272204</v>
      </c>
      <c r="P496" s="6">
        <f t="shared" si="198"/>
        <v>1</v>
      </c>
    </row>
    <row r="497" spans="1:16" ht="15.95" customHeight="1" x14ac:dyDescent="0.25">
      <c r="A497" s="13">
        <v>42996</v>
      </c>
      <c r="C497" s="6">
        <f t="shared" ref="C497:P497" si="199">C199/$P199</f>
        <v>8.8973283805484554E-2</v>
      </c>
      <c r="D497" s="6">
        <f t="shared" si="199"/>
        <v>0.15094421881100967</v>
      </c>
      <c r="E497" s="6">
        <f t="shared" si="199"/>
        <v>1.140774580811489E-2</v>
      </c>
      <c r="F497" s="6">
        <f t="shared" si="199"/>
        <v>8.21883234657525E-3</v>
      </c>
      <c r="G497" s="6">
        <f t="shared" si="199"/>
        <v>3.99327535249447E-2</v>
      </c>
      <c r="H497" s="6">
        <f t="shared" si="199"/>
        <v>0.12625070123477458</v>
      </c>
      <c r="I497" s="6">
        <f t="shared" si="199"/>
        <v>0</v>
      </c>
      <c r="J497" s="6">
        <f t="shared" si="199"/>
        <v>1.7933155717956522E-3</v>
      </c>
      <c r="K497" s="6"/>
      <c r="L497" s="6">
        <f t="shared" si="199"/>
        <v>7.52471048634821E-2</v>
      </c>
      <c r="M497" s="6">
        <f t="shared" si="199"/>
        <v>7.4078101331840007E-2</v>
      </c>
      <c r="N497" s="6">
        <f t="shared" si="199"/>
        <v>0.19089700329324702</v>
      </c>
      <c r="O497" s="6">
        <f t="shared" si="199"/>
        <v>0.23225693940873174</v>
      </c>
      <c r="P497" s="6">
        <f t="shared" si="199"/>
        <v>1</v>
      </c>
    </row>
    <row r="498" spans="1:16" ht="15.95" customHeight="1" x14ac:dyDescent="0.25">
      <c r="A498" s="13">
        <v>43003</v>
      </c>
      <c r="C498" s="6">
        <f t="shared" ref="C498:P498" si="200">C200/$P200</f>
        <v>8.4216721854192753E-2</v>
      </c>
      <c r="D498" s="6">
        <f t="shared" si="200"/>
        <v>0.12751940614627855</v>
      </c>
      <c r="E498" s="6">
        <f t="shared" si="200"/>
        <v>1.2666380354190517E-2</v>
      </c>
      <c r="F498" s="6">
        <f t="shared" si="200"/>
        <v>5.7734686366003067E-3</v>
      </c>
      <c r="G498" s="6">
        <f t="shared" si="200"/>
        <v>6.2827478442470469E-2</v>
      </c>
      <c r="H498" s="6">
        <f t="shared" si="200"/>
        <v>7.8500785799474851E-2</v>
      </c>
      <c r="I498" s="6">
        <f t="shared" si="200"/>
        <v>0</v>
      </c>
      <c r="J498" s="6">
        <f t="shared" si="200"/>
        <v>1.9441519915656543E-3</v>
      </c>
      <c r="K498" s="6"/>
      <c r="L498" s="6">
        <f t="shared" si="200"/>
        <v>5.2708227548629284E-2</v>
      </c>
      <c r="M498" s="6">
        <f t="shared" si="200"/>
        <v>4.5269089820321094E-2</v>
      </c>
      <c r="N498" s="6">
        <f t="shared" si="200"/>
        <v>0.13270783591739643</v>
      </c>
      <c r="O498" s="6">
        <f t="shared" si="200"/>
        <v>0.39586645348887994</v>
      </c>
      <c r="P498" s="6">
        <f t="shared" si="200"/>
        <v>1</v>
      </c>
    </row>
    <row r="499" spans="1:16" ht="15.95" customHeight="1" x14ac:dyDescent="0.25">
      <c r="A499" s="13">
        <v>43010</v>
      </c>
      <c r="C499" s="6">
        <f t="shared" ref="C499:J499" si="201">C201/$P201</f>
        <v>9.2648371196220894E-2</v>
      </c>
      <c r="D499" s="6">
        <f t="shared" si="201"/>
        <v>0.16203823057689234</v>
      </c>
      <c r="E499" s="6">
        <f t="shared" si="201"/>
        <v>1.4321683421424118E-2</v>
      </c>
      <c r="F499" s="6">
        <f t="shared" si="201"/>
        <v>8.2760621796468085E-3</v>
      </c>
      <c r="G499" s="6">
        <f t="shared" si="201"/>
        <v>7.0361620472524145E-2</v>
      </c>
      <c r="H499" s="6">
        <f t="shared" si="201"/>
        <v>0.11758639091756844</v>
      </c>
      <c r="I499" s="6">
        <f t="shared" si="201"/>
        <v>0</v>
      </c>
      <c r="J499" s="6">
        <f t="shared" si="201"/>
        <v>2.4975747463481411E-3</v>
      </c>
      <c r="K499" s="6"/>
      <c r="L499" s="6">
        <f t="shared" ref="L499:P499" si="202">L201/$P201</f>
        <v>0.11477708269980182</v>
      </c>
      <c r="M499" s="6">
        <f t="shared" si="202"/>
        <v>7.1527612607293969E-2</v>
      </c>
      <c r="N499" s="6">
        <f t="shared" si="202"/>
        <v>0.19752759108520287</v>
      </c>
      <c r="O499" s="6">
        <f t="shared" si="202"/>
        <v>0.14843778009707637</v>
      </c>
      <c r="P499" s="6">
        <f t="shared" si="202"/>
        <v>1</v>
      </c>
    </row>
    <row r="500" spans="1:16" ht="15.95" customHeight="1" x14ac:dyDescent="0.25">
      <c r="A500" s="13">
        <v>43017</v>
      </c>
      <c r="C500" s="6">
        <f t="shared" ref="C500:J500" si="203">C202/$P202</f>
        <v>0.14500994599868114</v>
      </c>
      <c r="D500" s="6">
        <f t="shared" si="203"/>
        <v>0.156741775180187</v>
      </c>
      <c r="E500" s="6">
        <f t="shared" si="203"/>
        <v>8.3999630800930519E-3</v>
      </c>
      <c r="F500" s="6">
        <f t="shared" si="203"/>
        <v>1.2163874226287431E-2</v>
      </c>
      <c r="G500" s="6">
        <f t="shared" si="203"/>
        <v>0.1002865172430705</v>
      </c>
      <c r="H500" s="6">
        <f t="shared" si="203"/>
        <v>9.8664105367088042E-2</v>
      </c>
      <c r="I500" s="6">
        <f t="shared" si="203"/>
        <v>0</v>
      </c>
      <c r="J500" s="6">
        <f t="shared" si="203"/>
        <v>2.8213054304491976E-3</v>
      </c>
      <c r="K500" s="6"/>
      <c r="L500" s="6">
        <f t="shared" ref="L500:P500" si="204">L202/$P202</f>
        <v>7.7833053730709034E-2</v>
      </c>
      <c r="M500" s="6">
        <f t="shared" si="204"/>
        <v>9.0210918775821811E-2</v>
      </c>
      <c r="N500" s="6">
        <f t="shared" si="204"/>
        <v>0.14828585939912867</v>
      </c>
      <c r="O500" s="6">
        <f t="shared" si="204"/>
        <v>0.15958268156848421</v>
      </c>
      <c r="P500" s="6">
        <f t="shared" si="204"/>
        <v>1</v>
      </c>
    </row>
    <row r="501" spans="1:16" ht="15.95" customHeight="1" x14ac:dyDescent="0.25">
      <c r="A501" s="13">
        <v>43024</v>
      </c>
      <c r="C501" s="6">
        <f t="shared" ref="C501:J501" si="205">C203/$P203</f>
        <v>0.11282790449519883</v>
      </c>
      <c r="D501" s="6">
        <f t="shared" si="205"/>
        <v>0.24306476961403778</v>
      </c>
      <c r="E501" s="6">
        <f t="shared" si="205"/>
        <v>1.6677558895058425E-2</v>
      </c>
      <c r="F501" s="6">
        <f t="shared" si="205"/>
        <v>8.499169842425984E-3</v>
      </c>
      <c r="G501" s="6">
        <f t="shared" si="205"/>
        <v>5.4755496078384654E-2</v>
      </c>
      <c r="H501" s="6">
        <f t="shared" si="205"/>
        <v>9.1275943040155155E-2</v>
      </c>
      <c r="I501" s="6">
        <f t="shared" si="205"/>
        <v>0</v>
      </c>
      <c r="J501" s="6">
        <f t="shared" si="205"/>
        <v>2.3741833687116799E-3</v>
      </c>
      <c r="K501" s="6"/>
      <c r="L501" s="6">
        <f t="shared" ref="L501:P501" si="206">L203/$P203</f>
        <v>7.9440784626348279E-2</v>
      </c>
      <c r="M501" s="6">
        <f t="shared" si="206"/>
        <v>8.8583122394753314E-2</v>
      </c>
      <c r="N501" s="6">
        <f t="shared" si="206"/>
        <v>0.16319070848560294</v>
      </c>
      <c r="O501" s="6">
        <f t="shared" si="206"/>
        <v>0.13931035915932288</v>
      </c>
      <c r="P501" s="6">
        <f t="shared" si="206"/>
        <v>1</v>
      </c>
    </row>
    <row r="502" spans="1:16" ht="15.95" customHeight="1" x14ac:dyDescent="0.25">
      <c r="A502" s="13">
        <v>43031</v>
      </c>
      <c r="C502" s="6">
        <f t="shared" ref="C502:J502" si="207">C204/$P204</f>
        <v>0.11001451234008676</v>
      </c>
      <c r="D502" s="6">
        <f t="shared" si="207"/>
        <v>0.17018038882751343</v>
      </c>
      <c r="E502" s="6">
        <f t="shared" si="207"/>
        <v>1.3546086773174282E-2</v>
      </c>
      <c r="F502" s="6">
        <f t="shared" si="207"/>
        <v>5.6568530789095949E-3</v>
      </c>
      <c r="G502" s="6">
        <f t="shared" si="207"/>
        <v>8.2500055290554999E-2</v>
      </c>
      <c r="H502" s="6">
        <f t="shared" si="207"/>
        <v>0.15416708809892149</v>
      </c>
      <c r="I502" s="6">
        <f t="shared" si="207"/>
        <v>0</v>
      </c>
      <c r="J502" s="6">
        <f t="shared" si="207"/>
        <v>1.405966196584194E-3</v>
      </c>
      <c r="K502" s="6"/>
      <c r="L502" s="6">
        <f t="shared" ref="L502:P502" si="208">L204/$P204</f>
        <v>8.9180615296891683E-2</v>
      </c>
      <c r="M502" s="6">
        <f t="shared" si="208"/>
        <v>5.5528888397233654E-2</v>
      </c>
      <c r="N502" s="6">
        <f t="shared" si="208"/>
        <v>0.19516080261865174</v>
      </c>
      <c r="O502" s="6">
        <f t="shared" si="208"/>
        <v>0.12265874308147813</v>
      </c>
      <c r="P502" s="6">
        <f t="shared" si="208"/>
        <v>1</v>
      </c>
    </row>
    <row r="503" spans="1:16" ht="15.95" customHeight="1" x14ac:dyDescent="0.25">
      <c r="A503" s="13">
        <v>43038</v>
      </c>
      <c r="C503" s="6">
        <f t="shared" ref="C503:J503" si="209">C205/$P205</f>
        <v>8.729515328992353E-2</v>
      </c>
      <c r="D503" s="6">
        <f t="shared" si="209"/>
        <v>0.17377181257785912</v>
      </c>
      <c r="E503" s="6">
        <f t="shared" si="209"/>
        <v>1.0933844828931744E-2</v>
      </c>
      <c r="F503" s="6">
        <f t="shared" si="209"/>
        <v>5.5492214752019507E-3</v>
      </c>
      <c r="G503" s="6">
        <f t="shared" si="209"/>
        <v>0</v>
      </c>
      <c r="H503" s="6">
        <f t="shared" si="209"/>
        <v>8.6292301177535446E-2</v>
      </c>
      <c r="I503" s="6">
        <f t="shared" si="209"/>
        <v>0</v>
      </c>
      <c r="J503" s="6">
        <f t="shared" si="209"/>
        <v>1.4855638153422326E-3</v>
      </c>
      <c r="K503" s="6">
        <f t="shared" ref="K503" si="210">K205/$P205</f>
        <v>1.9312147751399198E-2</v>
      </c>
      <c r="L503" s="6">
        <f t="shared" ref="L503:P503" si="211">L205/$P205</f>
        <v>7.4979851585639898E-2</v>
      </c>
      <c r="M503" s="6">
        <f t="shared" si="211"/>
        <v>0.10087276099341289</v>
      </c>
      <c r="N503" s="6">
        <f t="shared" si="211"/>
        <v>0.25642281465209021</v>
      </c>
      <c r="O503" s="6">
        <f t="shared" si="211"/>
        <v>0.18308452785266371</v>
      </c>
      <c r="P503" s="6">
        <f t="shared" si="211"/>
        <v>1</v>
      </c>
    </row>
    <row r="504" spans="1:16" ht="15.95" customHeight="1" x14ac:dyDescent="0.25">
      <c r="A504" s="13">
        <v>43045</v>
      </c>
      <c r="C504" s="6">
        <f t="shared" ref="C504:J504" si="212">C206/$P206</f>
        <v>9.8893574070370069E-2</v>
      </c>
      <c r="D504" s="6">
        <f t="shared" si="212"/>
        <v>0.12387173891799703</v>
      </c>
      <c r="E504" s="6">
        <f t="shared" si="212"/>
        <v>1.2692104302493686E-2</v>
      </c>
      <c r="F504" s="6">
        <f t="shared" si="212"/>
        <v>8.0913777987621574E-3</v>
      </c>
      <c r="G504" s="6">
        <f t="shared" si="212"/>
        <v>0</v>
      </c>
      <c r="H504" s="6">
        <f t="shared" si="212"/>
        <v>9.6665638621445463E-2</v>
      </c>
      <c r="I504" s="6">
        <f t="shared" si="212"/>
        <v>0</v>
      </c>
      <c r="J504" s="6">
        <f t="shared" si="212"/>
        <v>1.806367586156358E-3</v>
      </c>
      <c r="K504" s="6">
        <f t="shared" ref="K504" si="213">K206/$P206</f>
        <v>2.6767571083966844E-2</v>
      </c>
      <c r="L504" s="6">
        <f t="shared" ref="L504:P504" si="214">L206/$P206</f>
        <v>9.8161275821951458E-2</v>
      </c>
      <c r="M504" s="6">
        <f t="shared" si="214"/>
        <v>0.25237081213380058</v>
      </c>
      <c r="N504" s="6">
        <f t="shared" si="214"/>
        <v>0.13694925615144612</v>
      </c>
      <c r="O504" s="6">
        <f t="shared" si="214"/>
        <v>0.1437302835116103</v>
      </c>
      <c r="P504" s="6">
        <f t="shared" si="214"/>
        <v>1</v>
      </c>
    </row>
    <row r="505" spans="1:16" ht="15.95" customHeight="1" x14ac:dyDescent="0.25">
      <c r="A505" s="13">
        <v>43052</v>
      </c>
      <c r="C505" s="6">
        <f t="shared" ref="C505:J505" si="215">C207/$P207</f>
        <v>9.0731094115001215E-2</v>
      </c>
      <c r="D505" s="6">
        <f t="shared" si="215"/>
        <v>0.10143859701303834</v>
      </c>
      <c r="E505" s="6">
        <f t="shared" si="215"/>
        <v>7.5772661156456693E-3</v>
      </c>
      <c r="F505" s="6">
        <f t="shared" si="215"/>
        <v>8.5318565306938491E-3</v>
      </c>
      <c r="G505" s="6">
        <f t="shared" si="215"/>
        <v>0</v>
      </c>
      <c r="H505" s="6">
        <f t="shared" si="215"/>
        <v>0.10584396185449958</v>
      </c>
      <c r="I505" s="6">
        <f t="shared" si="215"/>
        <v>0</v>
      </c>
      <c r="J505" s="6">
        <f t="shared" si="215"/>
        <v>1.7269479617550176E-3</v>
      </c>
      <c r="K505" s="6">
        <f t="shared" ref="K505" si="216">K207/$P207</f>
        <v>2.7587950671887972E-2</v>
      </c>
      <c r="L505" s="6">
        <f t="shared" ref="L505:P505" si="217">L207/$P207</f>
        <v>6.467475971101054E-2</v>
      </c>
      <c r="M505" s="6">
        <f t="shared" si="217"/>
        <v>5.17794786737018E-2</v>
      </c>
      <c r="N505" s="6">
        <f t="shared" si="217"/>
        <v>0.19330401538584643</v>
      </c>
      <c r="O505" s="6">
        <f t="shared" si="217"/>
        <v>0.34680407196691959</v>
      </c>
      <c r="P505" s="6">
        <f t="shared" si="217"/>
        <v>1</v>
      </c>
    </row>
    <row r="506" spans="1:16" ht="15.95" customHeight="1" x14ac:dyDescent="0.25">
      <c r="A506" s="13">
        <v>43059</v>
      </c>
      <c r="C506" s="6">
        <f t="shared" ref="C506:J506" si="218">C208/$P208</f>
        <v>6.7743413892464466E-2</v>
      </c>
      <c r="D506" s="6">
        <f t="shared" si="218"/>
        <v>0.11855575870076795</v>
      </c>
      <c r="E506" s="6">
        <f t="shared" si="218"/>
        <v>8.3890198319309349E-3</v>
      </c>
      <c r="F506" s="6">
        <f t="shared" si="218"/>
        <v>8.0906300657637344E-3</v>
      </c>
      <c r="G506" s="6">
        <f t="shared" si="218"/>
        <v>0</v>
      </c>
      <c r="H506" s="6">
        <f t="shared" si="218"/>
        <v>0.13965978102016435</v>
      </c>
      <c r="I506" s="6">
        <f t="shared" si="218"/>
        <v>0</v>
      </c>
      <c r="J506" s="6">
        <f t="shared" si="218"/>
        <v>2.9164849151990104E-4</v>
      </c>
      <c r="K506" s="6">
        <f t="shared" ref="K506" si="219">K208/$P208</f>
        <v>1.7764138428720846E-2</v>
      </c>
      <c r="L506" s="6">
        <f t="shared" ref="L506:P506" si="220">L208/$P208</f>
        <v>5.2098044501465456E-2</v>
      </c>
      <c r="M506" s="6">
        <f t="shared" si="220"/>
        <v>6.7332561888275563E-2</v>
      </c>
      <c r="N506" s="6">
        <f t="shared" si="220"/>
        <v>0.2258077591019651</v>
      </c>
      <c r="O506" s="6">
        <f t="shared" si="220"/>
        <v>0.29426724407696181</v>
      </c>
      <c r="P506" s="6">
        <f t="shared" si="220"/>
        <v>1</v>
      </c>
    </row>
    <row r="507" spans="1:16" ht="15.95" customHeight="1" x14ac:dyDescent="0.25">
      <c r="A507" s="13">
        <v>43066</v>
      </c>
      <c r="C507" s="6">
        <f t="shared" ref="C507:J507" si="221">C209/$P209</f>
        <v>9.0985548079545342E-2</v>
      </c>
      <c r="D507" s="6">
        <f t="shared" si="221"/>
        <v>0.17115980054523561</v>
      </c>
      <c r="E507" s="6">
        <f t="shared" si="221"/>
        <v>1.1903384916934989E-2</v>
      </c>
      <c r="F507" s="6">
        <f t="shared" si="221"/>
        <v>9.0018169255851928E-3</v>
      </c>
      <c r="G507" s="6">
        <f t="shared" si="221"/>
        <v>0</v>
      </c>
      <c r="H507" s="6">
        <f t="shared" si="221"/>
        <v>9.5960957628600643E-2</v>
      </c>
      <c r="I507" s="6">
        <f t="shared" si="221"/>
        <v>0</v>
      </c>
      <c r="J507" s="6">
        <f t="shared" si="221"/>
        <v>2.2334330548206441E-3</v>
      </c>
      <c r="K507" s="6">
        <f t="shared" ref="K507:P511" si="222">K209/$P209</f>
        <v>3.660909188476919E-4</v>
      </c>
      <c r="L507" s="6">
        <f t="shared" ref="L507:P507" si="223">L209/$P209</f>
        <v>7.7238400198681501E-2</v>
      </c>
      <c r="M507" s="6">
        <f t="shared" si="223"/>
        <v>2.8424798196657684E-2</v>
      </c>
      <c r="N507" s="6">
        <f t="shared" si="223"/>
        <v>0.25312675147371749</v>
      </c>
      <c r="O507" s="6">
        <f t="shared" si="223"/>
        <v>0.25959901806137331</v>
      </c>
      <c r="P507" s="6">
        <f t="shared" si="223"/>
        <v>1</v>
      </c>
    </row>
    <row r="508" spans="1:16" ht="15.95" customHeight="1" x14ac:dyDescent="0.25">
      <c r="A508" s="13">
        <v>43073</v>
      </c>
      <c r="C508" s="6">
        <f t="shared" ref="C508:J508" si="224">C210/$P210</f>
        <v>0.12194214160291629</v>
      </c>
      <c r="D508" s="6">
        <f t="shared" si="224"/>
        <v>0.13323091465564163</v>
      </c>
      <c r="E508" s="6">
        <f t="shared" si="224"/>
        <v>2.1992444681431897E-2</v>
      </c>
      <c r="F508" s="6">
        <f t="shared" si="224"/>
        <v>3.942447447292447E-3</v>
      </c>
      <c r="G508" s="6">
        <f t="shared" si="224"/>
        <v>0</v>
      </c>
      <c r="H508" s="6">
        <f t="shared" si="224"/>
        <v>0.10215500270021168</v>
      </c>
      <c r="I508" s="6">
        <f t="shared" si="224"/>
        <v>0</v>
      </c>
      <c r="J508" s="6">
        <f t="shared" si="224"/>
        <v>1.8077475833260573E-3</v>
      </c>
      <c r="K508" s="6">
        <f t="shared" si="222"/>
        <v>1.6803324385057182E-2</v>
      </c>
      <c r="L508" s="6">
        <f t="shared" si="222"/>
        <v>5.2129079662108641E-2</v>
      </c>
      <c r="M508" s="6">
        <f t="shared" si="222"/>
        <v>4.0737191895778228E-2</v>
      </c>
      <c r="N508" s="6">
        <f t="shared" si="222"/>
        <v>0.21265735111662884</v>
      </c>
      <c r="O508" s="6">
        <f t="shared" si="222"/>
        <v>0.29260235426960701</v>
      </c>
      <c r="P508" s="6">
        <f t="shared" si="222"/>
        <v>1</v>
      </c>
    </row>
    <row r="509" spans="1:16" ht="15.95" customHeight="1" x14ac:dyDescent="0.25">
      <c r="A509" s="13">
        <v>43080</v>
      </c>
      <c r="C509" s="6">
        <f t="shared" ref="C509:J509" si="225">C211/$P211</f>
        <v>9.5448735362667597E-2</v>
      </c>
      <c r="D509" s="6">
        <f t="shared" si="225"/>
        <v>0.17764867316273455</v>
      </c>
      <c r="E509" s="6">
        <f t="shared" si="225"/>
        <v>8.7121345972004192E-3</v>
      </c>
      <c r="F509" s="6">
        <f t="shared" si="225"/>
        <v>8.3745493598668674E-3</v>
      </c>
      <c r="G509" s="6">
        <f t="shared" si="225"/>
        <v>0</v>
      </c>
      <c r="H509" s="6">
        <f t="shared" si="225"/>
        <v>6.331701262659753E-2</v>
      </c>
      <c r="I509" s="6">
        <f t="shared" si="225"/>
        <v>0</v>
      </c>
      <c r="J509" s="6">
        <f t="shared" si="225"/>
        <v>8.1640542137024932E-4</v>
      </c>
      <c r="K509" s="6">
        <f t="shared" si="222"/>
        <v>1.2084347880187897E-2</v>
      </c>
      <c r="L509" s="6">
        <f t="shared" si="222"/>
        <v>5.0455459143943386E-2</v>
      </c>
      <c r="M509" s="6">
        <f t="shared" si="222"/>
        <v>0.21790702774037748</v>
      </c>
      <c r="N509" s="6">
        <f t="shared" si="222"/>
        <v>0.1815308797977748</v>
      </c>
      <c r="O509" s="6">
        <f t="shared" si="222"/>
        <v>0.18370477490727935</v>
      </c>
      <c r="P509" s="6">
        <f t="shared" si="222"/>
        <v>1</v>
      </c>
    </row>
    <row r="510" spans="1:16" ht="15.95" customHeight="1" x14ac:dyDescent="0.25">
      <c r="A510" s="13">
        <v>43087</v>
      </c>
      <c r="C510" s="6">
        <f t="shared" ref="C510:P510" si="226">C212/$P212</f>
        <v>5.8988221245381417E-2</v>
      </c>
      <c r="D510" s="6">
        <f t="shared" si="226"/>
        <v>0.20916410354601556</v>
      </c>
      <c r="E510" s="6">
        <f t="shared" si="226"/>
        <v>1.3082435963238116E-2</v>
      </c>
      <c r="F510" s="6">
        <f t="shared" si="226"/>
        <v>6.2539113327062384E-3</v>
      </c>
      <c r="G510" s="6">
        <f t="shared" si="226"/>
        <v>0</v>
      </c>
      <c r="H510" s="6">
        <f t="shared" si="226"/>
        <v>7.0397152934095056E-2</v>
      </c>
      <c r="I510" s="6">
        <f t="shared" si="226"/>
        <v>0</v>
      </c>
      <c r="J510" s="6">
        <f t="shared" si="226"/>
        <v>1.6868818405337798E-3</v>
      </c>
      <c r="K510" s="6">
        <f t="shared" si="226"/>
        <v>0</v>
      </c>
      <c r="L510" s="6">
        <f t="shared" si="226"/>
        <v>7.4640179655080421E-2</v>
      </c>
      <c r="M510" s="6">
        <f t="shared" si="226"/>
        <v>5.0675079202624942E-2</v>
      </c>
      <c r="N510" s="6">
        <f t="shared" si="226"/>
        <v>0.1568079425774479</v>
      </c>
      <c r="O510" s="6">
        <f t="shared" si="226"/>
        <v>0.35830409170287641</v>
      </c>
      <c r="P510" s="6">
        <f t="shared" si="226"/>
        <v>1</v>
      </c>
    </row>
    <row r="511" spans="1:16" ht="15.95" customHeight="1" x14ac:dyDescent="0.25">
      <c r="A511" s="13">
        <v>43094</v>
      </c>
      <c r="C511" s="6">
        <f t="shared" ref="C511:J511" si="227">C213/$P213</f>
        <v>9.7890732866227168E-2</v>
      </c>
      <c r="D511" s="6">
        <f t="shared" si="227"/>
        <v>0.24670727740770187</v>
      </c>
      <c r="E511" s="6">
        <f t="shared" si="227"/>
        <v>6.4467865149711243E-2</v>
      </c>
      <c r="F511" s="6">
        <f t="shared" si="227"/>
        <v>2.3028828926524594E-2</v>
      </c>
      <c r="G511" s="6">
        <f t="shared" si="227"/>
        <v>0</v>
      </c>
      <c r="H511" s="6">
        <f t="shared" si="227"/>
        <v>0.10120089629501455</v>
      </c>
      <c r="I511" s="6">
        <f t="shared" si="227"/>
        <v>0</v>
      </c>
      <c r="J511" s="6">
        <f t="shared" si="227"/>
        <v>2.6021234062625345E-3</v>
      </c>
      <c r="K511" s="6">
        <f t="shared" si="222"/>
        <v>0</v>
      </c>
      <c r="L511" s="6">
        <f t="shared" si="222"/>
        <v>8.6799707820536226E-2</v>
      </c>
      <c r="M511" s="6">
        <f t="shared" si="222"/>
        <v>4.3258486245187988E-3</v>
      </c>
      <c r="N511" s="6">
        <f t="shared" si="222"/>
        <v>0.16643709018770869</v>
      </c>
      <c r="O511" s="6">
        <f t="shared" si="222"/>
        <v>0.20653962931579414</v>
      </c>
      <c r="P511" s="6">
        <f t="shared" si="222"/>
        <v>1</v>
      </c>
    </row>
    <row r="512" spans="1:16" ht="15.95" customHeight="1" x14ac:dyDescent="0.25">
      <c r="A512" s="13">
        <v>43101</v>
      </c>
      <c r="C512" s="6">
        <f t="shared" ref="C512:P512" si="228">C214/$P214</f>
        <v>0.11303418675010871</v>
      </c>
      <c r="D512" s="6">
        <f t="shared" si="228"/>
        <v>0.17796720525377427</v>
      </c>
      <c r="E512" s="6">
        <f t="shared" si="228"/>
        <v>2.3052933206372792E-2</v>
      </c>
      <c r="F512" s="6">
        <f t="shared" si="228"/>
        <v>1.5096266249796191E-2</v>
      </c>
      <c r="G512" s="6">
        <f t="shared" si="228"/>
        <v>0</v>
      </c>
      <c r="H512" s="6">
        <f t="shared" si="228"/>
        <v>0.10527459145089862</v>
      </c>
      <c r="I512" s="6">
        <f t="shared" si="228"/>
        <v>0</v>
      </c>
      <c r="J512" s="6">
        <f t="shared" si="228"/>
        <v>1.2638110825445323E-3</v>
      </c>
      <c r="K512" s="6">
        <f t="shared" si="228"/>
        <v>1.6295536249246252E-3</v>
      </c>
      <c r="L512" s="6">
        <f t="shared" si="228"/>
        <v>8.9593685462794087E-2</v>
      </c>
      <c r="M512" s="6">
        <f t="shared" si="228"/>
        <v>5.8412276756422868E-2</v>
      </c>
      <c r="N512" s="6">
        <f t="shared" si="228"/>
        <v>0.2251855467261871</v>
      </c>
      <c r="O512" s="6">
        <f t="shared" si="228"/>
        <v>0.18948994343617614</v>
      </c>
      <c r="P512" s="6">
        <f t="shared" si="228"/>
        <v>1</v>
      </c>
    </row>
    <row r="513" spans="1:16" ht="15.95" customHeight="1" x14ac:dyDescent="0.25">
      <c r="A513" s="13">
        <v>43108</v>
      </c>
      <c r="C513" s="6">
        <f t="shared" ref="C513:P513" si="229">C215/$P215</f>
        <v>8.1244173171319573E-2</v>
      </c>
      <c r="D513" s="6">
        <f t="shared" si="229"/>
        <v>0.14610572451635701</v>
      </c>
      <c r="E513" s="6">
        <f t="shared" si="229"/>
        <v>1.7032643122613517E-2</v>
      </c>
      <c r="F513" s="6">
        <f t="shared" si="229"/>
        <v>1.1005785290019908E-2</v>
      </c>
      <c r="G513" s="6">
        <f t="shared" si="229"/>
        <v>0</v>
      </c>
      <c r="H513" s="6">
        <f t="shared" si="229"/>
        <v>9.1741193629687412E-2</v>
      </c>
      <c r="I513" s="6">
        <f t="shared" si="229"/>
        <v>0</v>
      </c>
      <c r="J513" s="6">
        <f t="shared" si="229"/>
        <v>1.2193083746310936E-3</v>
      </c>
      <c r="K513" s="6">
        <f t="shared" si="229"/>
        <v>6.3787878574046433E-3</v>
      </c>
      <c r="L513" s="6">
        <f t="shared" si="229"/>
        <v>9.723374779487079E-2</v>
      </c>
      <c r="M513" s="6">
        <f t="shared" si="229"/>
        <v>3.3288501618183086E-2</v>
      </c>
      <c r="N513" s="6">
        <f t="shared" si="229"/>
        <v>0.18911822434114667</v>
      </c>
      <c r="O513" s="6">
        <f t="shared" si="229"/>
        <v>0.32563191028376626</v>
      </c>
      <c r="P513" s="6">
        <f t="shared" si="229"/>
        <v>1</v>
      </c>
    </row>
    <row r="514" spans="1:16" ht="15.95" customHeight="1" x14ac:dyDescent="0.25">
      <c r="A514" s="13">
        <v>43115</v>
      </c>
      <c r="C514" s="6">
        <f t="shared" ref="C514:P514" si="230">C216/$P216</f>
        <v>0.11655911631795787</v>
      </c>
      <c r="D514" s="6">
        <f t="shared" si="230"/>
        <v>0.15327348846861263</v>
      </c>
      <c r="E514" s="6">
        <f t="shared" si="230"/>
        <v>8.1838128430489713E-3</v>
      </c>
      <c r="F514" s="6">
        <f t="shared" si="230"/>
        <v>9.9381231509440178E-3</v>
      </c>
      <c r="G514" s="6">
        <f t="shared" si="230"/>
        <v>0</v>
      </c>
      <c r="H514" s="6">
        <f t="shared" si="230"/>
        <v>9.2958380148993408E-2</v>
      </c>
      <c r="I514" s="6">
        <f t="shared" si="230"/>
        <v>0</v>
      </c>
      <c r="J514" s="6">
        <f t="shared" si="230"/>
        <v>1.7489854335217072E-3</v>
      </c>
      <c r="K514" s="6">
        <f t="shared" si="230"/>
        <v>4.3667495659261299E-2</v>
      </c>
      <c r="L514" s="6">
        <f t="shared" si="230"/>
        <v>0.10323478414868111</v>
      </c>
      <c r="M514" s="6">
        <f t="shared" si="230"/>
        <v>6.7570852421822591E-2</v>
      </c>
      <c r="N514" s="6">
        <f t="shared" si="230"/>
        <v>0.20335366243494724</v>
      </c>
      <c r="O514" s="6">
        <f t="shared" si="230"/>
        <v>0.19951129897220923</v>
      </c>
      <c r="P514" s="6">
        <f t="shared" si="230"/>
        <v>1</v>
      </c>
    </row>
    <row r="515" spans="1:16" ht="15.95" customHeight="1" x14ac:dyDescent="0.25">
      <c r="A515" s="13">
        <v>43122</v>
      </c>
      <c r="C515" s="6">
        <f t="shared" ref="C515:P515" si="231">C217/$P217</f>
        <v>0.11196290218924516</v>
      </c>
      <c r="D515" s="6">
        <f t="shared" si="231"/>
        <v>0.15559267494419826</v>
      </c>
      <c r="E515" s="6">
        <f t="shared" si="231"/>
        <v>1.1381241378928594E-2</v>
      </c>
      <c r="F515" s="6">
        <f t="shared" si="231"/>
        <v>9.4545768251735936E-3</v>
      </c>
      <c r="G515" s="6">
        <f t="shared" si="231"/>
        <v>0</v>
      </c>
      <c r="H515" s="6">
        <f t="shared" si="231"/>
        <v>0.1108390140654702</v>
      </c>
      <c r="I515" s="6">
        <f t="shared" si="231"/>
        <v>0</v>
      </c>
      <c r="J515" s="6">
        <f t="shared" si="231"/>
        <v>2.1139959544844776E-3</v>
      </c>
      <c r="K515" s="6">
        <f t="shared" si="231"/>
        <v>4.414796770112453E-2</v>
      </c>
      <c r="L515" s="6">
        <f t="shared" si="231"/>
        <v>7.7038682933759969E-2</v>
      </c>
      <c r="M515" s="6">
        <f t="shared" si="231"/>
        <v>7.0621638243165641E-2</v>
      </c>
      <c r="N515" s="6">
        <f t="shared" si="231"/>
        <v>0.18679170700418893</v>
      </c>
      <c r="O515" s="6">
        <f t="shared" si="231"/>
        <v>0.22005559876026073</v>
      </c>
      <c r="P515" s="6">
        <f t="shared" si="231"/>
        <v>1</v>
      </c>
    </row>
    <row r="516" spans="1:16" ht="15.95" customHeight="1" x14ac:dyDescent="0.25">
      <c r="A516" s="13">
        <v>43129</v>
      </c>
      <c r="C516" s="6">
        <f t="shared" ref="C516:P516" si="232">C218/$P218</f>
        <v>0.13306018952291829</v>
      </c>
      <c r="D516" s="6">
        <f t="shared" si="232"/>
        <v>0.19687623528215945</v>
      </c>
      <c r="E516" s="6">
        <f t="shared" si="232"/>
        <v>9.9337977043782062E-3</v>
      </c>
      <c r="F516" s="6">
        <f t="shared" si="232"/>
        <v>9.2281434624446532E-3</v>
      </c>
      <c r="G516" s="6">
        <f t="shared" si="232"/>
        <v>0</v>
      </c>
      <c r="H516" s="6">
        <f t="shared" si="232"/>
        <v>0.10633200799291012</v>
      </c>
      <c r="I516" s="6">
        <f t="shared" si="232"/>
        <v>0</v>
      </c>
      <c r="J516" s="6">
        <f t="shared" si="232"/>
        <v>2.6417464473754092E-3</v>
      </c>
      <c r="K516" s="6">
        <f t="shared" si="232"/>
        <v>4.2101560794665621E-2</v>
      </c>
      <c r="L516" s="6">
        <f t="shared" si="232"/>
        <v>6.3718316953456464E-2</v>
      </c>
      <c r="M516" s="6">
        <f t="shared" si="232"/>
        <v>4.3980867545291367E-2</v>
      </c>
      <c r="N516" s="6">
        <f t="shared" si="232"/>
        <v>0.15944968625151007</v>
      </c>
      <c r="O516" s="6">
        <f t="shared" si="232"/>
        <v>0.23267744804289056</v>
      </c>
      <c r="P516" s="6">
        <f t="shared" si="232"/>
        <v>1</v>
      </c>
    </row>
    <row r="517" spans="1:16" ht="15.95" customHeight="1" x14ac:dyDescent="0.25">
      <c r="A517" s="13">
        <v>43136</v>
      </c>
      <c r="C517" s="6">
        <f t="shared" ref="C517:P517" si="233">C219/$P219</f>
        <v>7.8584403944376019E-2</v>
      </c>
      <c r="D517" s="6">
        <f t="shared" si="233"/>
        <v>0.17197450920998728</v>
      </c>
      <c r="E517" s="6">
        <f t="shared" si="233"/>
        <v>1.3963441626316504E-2</v>
      </c>
      <c r="F517" s="6">
        <f t="shared" si="233"/>
        <v>7.8199917032257243E-3</v>
      </c>
      <c r="G517" s="6">
        <f t="shared" si="233"/>
        <v>0</v>
      </c>
      <c r="H517" s="6">
        <f t="shared" si="233"/>
        <v>0.10440588780036737</v>
      </c>
      <c r="I517" s="6">
        <f t="shared" si="233"/>
        <v>0</v>
      </c>
      <c r="J517" s="6">
        <f t="shared" si="233"/>
        <v>2.4497004516346992E-3</v>
      </c>
      <c r="K517" s="6">
        <f t="shared" si="233"/>
        <v>1.7065153349313369E-4</v>
      </c>
      <c r="L517" s="6">
        <f t="shared" si="233"/>
        <v>6.3665013017233138E-2</v>
      </c>
      <c r="M517" s="6">
        <f t="shared" si="233"/>
        <v>6.3575752676036407E-2</v>
      </c>
      <c r="N517" s="6">
        <f t="shared" si="233"/>
        <v>0.23480403194751037</v>
      </c>
      <c r="O517" s="6">
        <f t="shared" si="233"/>
        <v>0.25858661608981931</v>
      </c>
      <c r="P517" s="6">
        <f t="shared" si="233"/>
        <v>1</v>
      </c>
    </row>
    <row r="518" spans="1:16" ht="15.95" customHeight="1" x14ac:dyDescent="0.25">
      <c r="A518" s="13">
        <v>43143</v>
      </c>
      <c r="C518" s="6">
        <f t="shared" ref="C518:P518" si="234">C220/$P220</f>
        <v>7.0793562240480154E-2</v>
      </c>
      <c r="D518" s="6">
        <f t="shared" si="234"/>
        <v>0.15463273586868384</v>
      </c>
      <c r="E518" s="6">
        <f t="shared" si="234"/>
        <v>1.6142471188126589E-2</v>
      </c>
      <c r="F518" s="6">
        <f t="shared" si="234"/>
        <v>8.4437970620572025E-3</v>
      </c>
      <c r="G518" s="6">
        <f t="shared" si="234"/>
        <v>0</v>
      </c>
      <c r="H518" s="6">
        <f t="shared" si="234"/>
        <v>0.10168532921262259</v>
      </c>
      <c r="I518" s="6">
        <f t="shared" si="234"/>
        <v>0</v>
      </c>
      <c r="J518" s="6">
        <f t="shared" si="234"/>
        <v>2.8707859885342001E-3</v>
      </c>
      <c r="K518" s="6">
        <f t="shared" si="234"/>
        <v>4.6554407335185274E-2</v>
      </c>
      <c r="L518" s="6">
        <f t="shared" si="234"/>
        <v>6.4021465522742876E-2</v>
      </c>
      <c r="M518" s="6">
        <f t="shared" si="234"/>
        <v>0.13996060252060927</v>
      </c>
      <c r="N518" s="6">
        <f t="shared" si="234"/>
        <v>0.15998351399070193</v>
      </c>
      <c r="O518" s="6">
        <f t="shared" si="234"/>
        <v>0.234911329070256</v>
      </c>
      <c r="P518" s="6">
        <f t="shared" si="234"/>
        <v>1</v>
      </c>
    </row>
    <row r="519" spans="1:16" ht="15.95" customHeight="1" x14ac:dyDescent="0.25">
      <c r="A519" s="13">
        <v>43150</v>
      </c>
      <c r="C519" s="6">
        <f t="shared" ref="C519:P519" si="235">C221/$P221</f>
        <v>0.1028701194164135</v>
      </c>
      <c r="D519" s="6">
        <f t="shared" si="235"/>
        <v>0.14155544383966065</v>
      </c>
      <c r="E519" s="6">
        <f t="shared" si="235"/>
        <v>4.9202488736894215E-3</v>
      </c>
      <c r="F519" s="6">
        <f t="shared" si="235"/>
        <v>1.3047339976162592E-2</v>
      </c>
      <c r="G519" s="6">
        <f t="shared" si="235"/>
        <v>0</v>
      </c>
      <c r="H519" s="6">
        <f t="shared" si="235"/>
        <v>9.9236876085900108E-2</v>
      </c>
      <c r="I519" s="6">
        <f t="shared" si="235"/>
        <v>0</v>
      </c>
      <c r="J519" s="6">
        <f t="shared" si="235"/>
        <v>2.4375371597413304E-3</v>
      </c>
      <c r="K519" s="6">
        <f t="shared" si="235"/>
        <v>6.7704776704738618E-3</v>
      </c>
      <c r="L519" s="6">
        <f t="shared" si="235"/>
        <v>8.6915681153908117E-2</v>
      </c>
      <c r="M519" s="6">
        <f t="shared" si="235"/>
        <v>7.5541900214774929E-2</v>
      </c>
      <c r="N519" s="6">
        <f t="shared" si="235"/>
        <v>0.23411408922723567</v>
      </c>
      <c r="O519" s="6">
        <f t="shared" si="235"/>
        <v>0.23259028638203982</v>
      </c>
      <c r="P519" s="6">
        <f t="shared" si="235"/>
        <v>1</v>
      </c>
    </row>
    <row r="520" spans="1:16" ht="15.95" customHeight="1" x14ac:dyDescent="0.25">
      <c r="A520" s="13">
        <v>43157</v>
      </c>
      <c r="C520" s="6">
        <f t="shared" ref="C520:P520" si="236">C222/$P222</f>
        <v>9.7024576518474639E-2</v>
      </c>
      <c r="D520" s="6">
        <f t="shared" si="236"/>
        <v>0.12409261120626425</v>
      </c>
      <c r="E520" s="6">
        <f t="shared" si="236"/>
        <v>9.1192923209094182E-3</v>
      </c>
      <c r="F520" s="6">
        <f t="shared" si="236"/>
        <v>7.5958241061388964E-3</v>
      </c>
      <c r="G520" s="6">
        <f t="shared" si="236"/>
        <v>0</v>
      </c>
      <c r="H520" s="6">
        <f t="shared" si="236"/>
        <v>5.9513511971737314E-2</v>
      </c>
      <c r="I520" s="6">
        <f t="shared" si="236"/>
        <v>0</v>
      </c>
      <c r="J520" s="6">
        <f t="shared" si="236"/>
        <v>1.8210227151736903E-3</v>
      </c>
      <c r="K520" s="6">
        <f t="shared" si="236"/>
        <v>1.6221429437623093E-2</v>
      </c>
      <c r="L520" s="6">
        <f t="shared" si="236"/>
        <v>5.3879416153662922E-2</v>
      </c>
      <c r="M520" s="6">
        <f t="shared" si="236"/>
        <v>0.22281140463833043</v>
      </c>
      <c r="N520" s="6">
        <f t="shared" si="236"/>
        <v>0.17997159523191125</v>
      </c>
      <c r="O520" s="6">
        <f t="shared" si="236"/>
        <v>0.22794931569977417</v>
      </c>
      <c r="P520" s="6">
        <f t="shared" si="236"/>
        <v>1</v>
      </c>
    </row>
    <row r="521" spans="1:16" ht="15.95" customHeight="1" x14ac:dyDescent="0.25">
      <c r="A521" s="13">
        <v>43164</v>
      </c>
      <c r="C521" s="6">
        <f t="shared" ref="C521:P521" si="237">C223/$P223</f>
        <v>8.8071994148116492E-2</v>
      </c>
      <c r="D521" s="6">
        <f t="shared" si="237"/>
        <v>0.11838141292884193</v>
      </c>
      <c r="E521" s="6">
        <f t="shared" si="237"/>
        <v>2.1660527775601304E-2</v>
      </c>
      <c r="F521" s="6">
        <f t="shared" si="237"/>
        <v>1.0121105242885691E-2</v>
      </c>
      <c r="G521" s="6">
        <f t="shared" si="237"/>
        <v>0</v>
      </c>
      <c r="H521" s="6">
        <f t="shared" si="237"/>
        <v>0.10030065690655614</v>
      </c>
      <c r="I521" s="6">
        <f t="shared" si="237"/>
        <v>0</v>
      </c>
      <c r="J521" s="6">
        <f t="shared" si="237"/>
        <v>2.8403192794939939E-3</v>
      </c>
      <c r="K521" s="6">
        <f t="shared" si="237"/>
        <v>1.176933567091664E-3</v>
      </c>
      <c r="L521" s="6">
        <f t="shared" si="237"/>
        <v>9.9573024230844229E-2</v>
      </c>
      <c r="M521" s="6">
        <f t="shared" si="237"/>
        <v>0.11853750012287227</v>
      </c>
      <c r="N521" s="6">
        <f t="shared" si="237"/>
        <v>0.21894375797385529</v>
      </c>
      <c r="O521" s="6">
        <f t="shared" si="237"/>
        <v>0.22039276782384087</v>
      </c>
      <c r="P521" s="6">
        <f t="shared" si="237"/>
        <v>1</v>
      </c>
    </row>
    <row r="522" spans="1:16" ht="15.95" customHeight="1" x14ac:dyDescent="0.25">
      <c r="A522" s="13">
        <v>43171</v>
      </c>
      <c r="C522" s="6">
        <f t="shared" ref="C522:P522" si="238">C224/$P224</f>
        <v>8.423218414250877E-2</v>
      </c>
      <c r="D522" s="6">
        <f t="shared" si="238"/>
        <v>0.11760571935994332</v>
      </c>
      <c r="E522" s="6">
        <f t="shared" si="238"/>
        <v>8.8383841525013374E-3</v>
      </c>
      <c r="F522" s="6">
        <f t="shared" si="238"/>
        <v>2.9932263536146302E-2</v>
      </c>
      <c r="G522" s="6">
        <f t="shared" si="238"/>
        <v>0</v>
      </c>
      <c r="H522" s="6">
        <f t="shared" si="238"/>
        <v>0.11381210383174623</v>
      </c>
      <c r="I522" s="6">
        <f t="shared" si="238"/>
        <v>0</v>
      </c>
      <c r="J522" s="6">
        <f t="shared" si="238"/>
        <v>3.2929068983181776E-3</v>
      </c>
      <c r="K522" s="6">
        <f t="shared" si="238"/>
        <v>1.8036780421586344E-2</v>
      </c>
      <c r="L522" s="6">
        <f t="shared" si="238"/>
        <v>0.11236108002557714</v>
      </c>
      <c r="M522" s="6">
        <f t="shared" si="238"/>
        <v>0.10298750177150148</v>
      </c>
      <c r="N522" s="6">
        <f t="shared" si="238"/>
        <v>0.18442251567829335</v>
      </c>
      <c r="O522" s="6">
        <f t="shared" si="238"/>
        <v>0.22447856018187751</v>
      </c>
      <c r="P522" s="6">
        <f t="shared" si="238"/>
        <v>1</v>
      </c>
    </row>
    <row r="523" spans="1:16" ht="15.95" customHeight="1" x14ac:dyDescent="0.25">
      <c r="A523" s="13">
        <v>43178</v>
      </c>
      <c r="C523" s="6">
        <f t="shared" ref="C523:P523" si="239">C225/$P225</f>
        <v>6.6376476278287549E-2</v>
      </c>
      <c r="D523" s="6">
        <f t="shared" si="239"/>
        <v>0.1382351793010369</v>
      </c>
      <c r="E523" s="6">
        <f t="shared" si="239"/>
        <v>1.0439909372369176E-2</v>
      </c>
      <c r="F523" s="6">
        <f t="shared" si="239"/>
        <v>7.255878697145968E-3</v>
      </c>
      <c r="G523" s="6">
        <f t="shared" si="239"/>
        <v>0</v>
      </c>
      <c r="H523" s="6">
        <f t="shared" si="239"/>
        <v>7.7379428301325368E-2</v>
      </c>
      <c r="I523" s="6">
        <f t="shared" si="239"/>
        <v>0</v>
      </c>
      <c r="J523" s="6">
        <f t="shared" si="239"/>
        <v>2.1725960098599711E-3</v>
      </c>
      <c r="K523" s="6">
        <f t="shared" si="239"/>
        <v>2.0861436705525028E-3</v>
      </c>
      <c r="L523" s="6">
        <f t="shared" si="239"/>
        <v>0.119768616633657</v>
      </c>
      <c r="M523" s="6">
        <f t="shared" si="239"/>
        <v>0.16427871757817669</v>
      </c>
      <c r="N523" s="6">
        <f t="shared" si="239"/>
        <v>0.19375971897095062</v>
      </c>
      <c r="O523" s="6">
        <f t="shared" si="239"/>
        <v>0.21824733518663827</v>
      </c>
      <c r="P523" s="6">
        <f t="shared" si="239"/>
        <v>1</v>
      </c>
    </row>
    <row r="524" spans="1:16" ht="15.95" customHeight="1" x14ac:dyDescent="0.25">
      <c r="A524" s="13">
        <v>43185</v>
      </c>
      <c r="C524" s="6">
        <f t="shared" ref="C524:P524" si="240">C226/$P226</f>
        <v>9.3658723638969876E-2</v>
      </c>
      <c r="D524" s="6">
        <f t="shared" si="240"/>
        <v>0.10898447774885146</v>
      </c>
      <c r="E524" s="6">
        <f t="shared" si="240"/>
        <v>8.1045424351448309E-3</v>
      </c>
      <c r="F524" s="6">
        <f t="shared" si="240"/>
        <v>4.9205952955497954E-3</v>
      </c>
      <c r="G524" s="6">
        <f t="shared" si="240"/>
        <v>0</v>
      </c>
      <c r="H524" s="6">
        <f t="shared" si="240"/>
        <v>5.2140323828243268E-2</v>
      </c>
      <c r="I524" s="6">
        <f t="shared" si="240"/>
        <v>0</v>
      </c>
      <c r="J524" s="6">
        <f t="shared" si="240"/>
        <v>1.2675519745939724E-3</v>
      </c>
      <c r="K524" s="6">
        <f t="shared" si="240"/>
        <v>4.0573923415208962E-2</v>
      </c>
      <c r="L524" s="6">
        <f t="shared" si="240"/>
        <v>9.6659271872989297E-2</v>
      </c>
      <c r="M524" s="6">
        <f t="shared" si="240"/>
        <v>0.2226420515787694</v>
      </c>
      <c r="N524" s="6">
        <f t="shared" si="240"/>
        <v>0.16370405882292624</v>
      </c>
      <c r="O524" s="6">
        <f t="shared" si="240"/>
        <v>0.20734447938875297</v>
      </c>
      <c r="P524" s="6">
        <f t="shared" si="240"/>
        <v>1</v>
      </c>
    </row>
    <row r="525" spans="1:16" ht="15.95" customHeight="1" x14ac:dyDescent="0.25">
      <c r="A525" s="13">
        <v>43192</v>
      </c>
      <c r="C525" s="6">
        <f t="shared" ref="C525:P525" si="241">C227/$P227</f>
        <v>7.4947106429014573E-2</v>
      </c>
      <c r="D525" s="6">
        <f t="shared" si="241"/>
        <v>0.15452633351226874</v>
      </c>
      <c r="E525" s="6">
        <f t="shared" si="241"/>
        <v>1.5055094804403214E-2</v>
      </c>
      <c r="F525" s="6">
        <f t="shared" si="241"/>
        <v>1.0413766627430938E-2</v>
      </c>
      <c r="G525" s="6">
        <f t="shared" si="241"/>
        <v>0</v>
      </c>
      <c r="H525" s="6">
        <f t="shared" si="241"/>
        <v>6.3873165594786813E-2</v>
      </c>
      <c r="I525" s="6">
        <f t="shared" si="241"/>
        <v>0</v>
      </c>
      <c r="J525" s="6">
        <f t="shared" si="241"/>
        <v>3.952316476089947E-3</v>
      </c>
      <c r="K525" s="6">
        <f t="shared" si="241"/>
        <v>9.8999433914561275E-3</v>
      </c>
      <c r="L525" s="6">
        <f t="shared" si="241"/>
        <v>0.10830574636630834</v>
      </c>
      <c r="M525" s="6">
        <f t="shared" si="241"/>
        <v>4.2663683468042661E-2</v>
      </c>
      <c r="N525" s="6">
        <f t="shared" si="241"/>
        <v>0.23977056121677193</v>
      </c>
      <c r="O525" s="6">
        <f t="shared" si="241"/>
        <v>0.27659228211342662</v>
      </c>
      <c r="P525" s="6">
        <f t="shared" si="241"/>
        <v>1</v>
      </c>
    </row>
    <row r="526" spans="1:16" ht="15.95" customHeight="1" x14ac:dyDescent="0.25">
      <c r="A526" s="13">
        <v>43199</v>
      </c>
      <c r="C526" s="6">
        <f t="shared" ref="C526:P526" si="242">C228/$P228</f>
        <v>9.4066802665420501E-2</v>
      </c>
      <c r="D526" s="6">
        <f t="shared" si="242"/>
        <v>0.12903774083685987</v>
      </c>
      <c r="E526" s="6">
        <f t="shared" si="242"/>
        <v>4.7033059843688716E-3</v>
      </c>
      <c r="F526" s="6">
        <f t="shared" si="242"/>
        <v>2.5225230991054039E-2</v>
      </c>
      <c r="G526" s="6">
        <f t="shared" si="242"/>
        <v>0</v>
      </c>
      <c r="H526" s="6">
        <f t="shared" si="242"/>
        <v>0.10293691922525927</v>
      </c>
      <c r="I526" s="6">
        <f t="shared" si="242"/>
        <v>0</v>
      </c>
      <c r="J526" s="6">
        <f t="shared" si="242"/>
        <v>3.6241419510519434E-3</v>
      </c>
      <c r="K526" s="6">
        <f t="shared" si="242"/>
        <v>2.3693364044104808E-2</v>
      </c>
      <c r="L526" s="6">
        <f t="shared" si="242"/>
        <v>8.9009486726223344E-2</v>
      </c>
      <c r="M526" s="6">
        <f t="shared" si="242"/>
        <v>0.10309071101615848</v>
      </c>
      <c r="N526" s="6">
        <f t="shared" si="242"/>
        <v>0.21596355900849995</v>
      </c>
      <c r="O526" s="6">
        <f t="shared" si="242"/>
        <v>0.20864873755099894</v>
      </c>
      <c r="P526" s="6">
        <f t="shared" si="242"/>
        <v>1</v>
      </c>
    </row>
    <row r="527" spans="1:16" ht="15.95" customHeight="1" x14ac:dyDescent="0.25">
      <c r="A527" s="13">
        <v>43206</v>
      </c>
      <c r="C527" s="6">
        <f t="shared" ref="C527:P527" si="243">C229/$P229</f>
        <v>9.5634064459081514E-2</v>
      </c>
      <c r="D527" s="6">
        <f t="shared" si="243"/>
        <v>0.14797935193850581</v>
      </c>
      <c r="E527" s="6">
        <f t="shared" si="243"/>
        <v>1.0126193340817161E-2</v>
      </c>
      <c r="F527" s="6">
        <f t="shared" si="243"/>
        <v>1.0777795630979832E-2</v>
      </c>
      <c r="G527" s="6">
        <f t="shared" si="243"/>
        <v>0</v>
      </c>
      <c r="H527" s="6">
        <f t="shared" si="243"/>
        <v>7.9417002560101396E-2</v>
      </c>
      <c r="I527" s="6">
        <f t="shared" si="243"/>
        <v>0</v>
      </c>
      <c r="J527" s="6">
        <f t="shared" si="243"/>
        <v>2.2686241346597112E-3</v>
      </c>
      <c r="K527" s="6">
        <f t="shared" si="243"/>
        <v>1.8211777442657638E-3</v>
      </c>
      <c r="L527" s="6">
        <f t="shared" si="243"/>
        <v>0.10968240609009751</v>
      </c>
      <c r="M527" s="6">
        <f t="shared" si="243"/>
        <v>9.1376013727635236E-2</v>
      </c>
      <c r="N527" s="6">
        <f t="shared" si="243"/>
        <v>0.26139557713861528</v>
      </c>
      <c r="O527" s="6">
        <f t="shared" si="243"/>
        <v>0.18952179323524065</v>
      </c>
      <c r="P527" s="6">
        <f t="shared" si="243"/>
        <v>1</v>
      </c>
    </row>
    <row r="528" spans="1:16" ht="15.95" customHeight="1" x14ac:dyDescent="0.25">
      <c r="A528" s="13">
        <v>43213</v>
      </c>
      <c r="C528" s="6">
        <f t="shared" ref="C528:P528" si="244">C230/$P230</f>
        <v>9.2637217894902493E-2</v>
      </c>
      <c r="D528" s="6">
        <f t="shared" si="244"/>
        <v>0.20332887436344954</v>
      </c>
      <c r="E528" s="6">
        <f t="shared" si="244"/>
        <v>8.3944338764723389E-3</v>
      </c>
      <c r="F528" s="6">
        <f t="shared" si="244"/>
        <v>5.7657388248305982E-3</v>
      </c>
      <c r="G528" s="6">
        <f t="shared" si="244"/>
        <v>0</v>
      </c>
      <c r="H528" s="6">
        <f t="shared" si="244"/>
        <v>6.8346616202998131E-2</v>
      </c>
      <c r="I528" s="6">
        <f t="shared" si="244"/>
        <v>0</v>
      </c>
      <c r="J528" s="6">
        <f t="shared" si="244"/>
        <v>3.9352648172462047E-3</v>
      </c>
      <c r="K528" s="6">
        <f t="shared" si="244"/>
        <v>1.4119879146521136E-2</v>
      </c>
      <c r="L528" s="6">
        <f t="shared" si="244"/>
        <v>0.13325822040215715</v>
      </c>
      <c r="M528" s="6">
        <f t="shared" si="244"/>
        <v>0.12876222102102061</v>
      </c>
      <c r="N528" s="6">
        <f t="shared" si="244"/>
        <v>0.11156371353405742</v>
      </c>
      <c r="O528" s="6">
        <f t="shared" si="244"/>
        <v>0.2298878199163446</v>
      </c>
      <c r="P528" s="6">
        <f t="shared" si="244"/>
        <v>1</v>
      </c>
    </row>
    <row r="529" spans="1:16" ht="15.95" customHeight="1" x14ac:dyDescent="0.25">
      <c r="A529" s="13">
        <v>43220</v>
      </c>
      <c r="C529" s="6">
        <f t="shared" ref="C529:P529" si="245">C231/$P231</f>
        <v>0.10491471602016146</v>
      </c>
      <c r="D529" s="6">
        <f t="shared" si="245"/>
        <v>0.14803018205843319</v>
      </c>
      <c r="E529" s="6">
        <f t="shared" si="245"/>
        <v>1.1451463346904851E-2</v>
      </c>
      <c r="F529" s="6">
        <f t="shared" si="245"/>
        <v>1.3815177868134727E-2</v>
      </c>
      <c r="G529" s="6">
        <f t="shared" si="245"/>
        <v>0</v>
      </c>
      <c r="H529" s="6">
        <f t="shared" si="245"/>
        <v>7.6090433676785113E-2</v>
      </c>
      <c r="I529" s="6">
        <f t="shared" si="245"/>
        <v>0</v>
      </c>
      <c r="J529" s="6">
        <f t="shared" si="245"/>
        <v>2.8095562147062427E-3</v>
      </c>
      <c r="K529" s="6">
        <f t="shared" si="245"/>
        <v>4.3138468292620912E-4</v>
      </c>
      <c r="L529" s="6">
        <f t="shared" si="245"/>
        <v>0.10926895188917581</v>
      </c>
      <c r="M529" s="6">
        <f t="shared" si="245"/>
        <v>9.0566356350330973E-2</v>
      </c>
      <c r="N529" s="6">
        <f t="shared" si="245"/>
        <v>0.18748663863198595</v>
      </c>
      <c r="O529" s="6">
        <f t="shared" si="245"/>
        <v>0.2551351392604555</v>
      </c>
      <c r="P529" s="6">
        <f t="shared" si="245"/>
        <v>1</v>
      </c>
    </row>
    <row r="530" spans="1:16" ht="15.95" customHeight="1" x14ac:dyDescent="0.25">
      <c r="A530" s="13">
        <v>43227</v>
      </c>
      <c r="C530" s="6">
        <f t="shared" ref="C530:P530" si="246">C232/$P232</f>
        <v>0.10414965731857644</v>
      </c>
      <c r="D530" s="6">
        <f t="shared" si="246"/>
        <v>0.16538679821236357</v>
      </c>
      <c r="E530" s="6">
        <f t="shared" si="246"/>
        <v>1.8403776426460215E-2</v>
      </c>
      <c r="F530" s="6">
        <f t="shared" si="246"/>
        <v>1.2332134591889567E-2</v>
      </c>
      <c r="G530" s="6">
        <f t="shared" si="246"/>
        <v>0</v>
      </c>
      <c r="H530" s="6">
        <f t="shared" si="246"/>
        <v>8.3529126058780392E-2</v>
      </c>
      <c r="I530" s="6">
        <f t="shared" si="246"/>
        <v>0</v>
      </c>
      <c r="J530" s="6">
        <f t="shared" si="246"/>
        <v>3.7715911265950534E-3</v>
      </c>
      <c r="K530" s="6">
        <f t="shared" si="246"/>
        <v>5.9823301573129165E-2</v>
      </c>
      <c r="L530" s="6">
        <f t="shared" si="246"/>
        <v>0.14398704818139046</v>
      </c>
      <c r="M530" s="6">
        <f t="shared" si="246"/>
        <v>5.1863847624279959E-2</v>
      </c>
      <c r="N530" s="6">
        <f t="shared" si="246"/>
        <v>0.16123321843261368</v>
      </c>
      <c r="O530" s="6">
        <f t="shared" si="246"/>
        <v>0.1955195004539215</v>
      </c>
      <c r="P530" s="6">
        <f t="shared" si="246"/>
        <v>1</v>
      </c>
    </row>
    <row r="531" spans="1:16" ht="15.95" customHeight="1" x14ac:dyDescent="0.25">
      <c r="A531" s="13">
        <v>43234</v>
      </c>
      <c r="C531" s="6">
        <f t="shared" ref="C531:P531" si="247">C233/$P233</f>
        <v>9.212156998689644E-2</v>
      </c>
      <c r="D531" s="6">
        <f t="shared" si="247"/>
        <v>0.18815598641148212</v>
      </c>
      <c r="E531" s="6">
        <f t="shared" si="247"/>
        <v>1.3879089737224373E-2</v>
      </c>
      <c r="F531" s="6">
        <f t="shared" si="247"/>
        <v>9.6301995061995344E-3</v>
      </c>
      <c r="G531" s="6">
        <f t="shared" si="247"/>
        <v>0</v>
      </c>
      <c r="H531" s="6">
        <f t="shared" si="247"/>
        <v>8.0914010990478569E-2</v>
      </c>
      <c r="I531" s="6">
        <f t="shared" si="247"/>
        <v>0</v>
      </c>
      <c r="J531" s="6">
        <f t="shared" si="247"/>
        <v>3.8885071494744231E-3</v>
      </c>
      <c r="K531" s="6">
        <f t="shared" si="247"/>
        <v>1.9711451822032607E-2</v>
      </c>
      <c r="L531" s="6">
        <f t="shared" si="247"/>
        <v>9.9227825019715707E-2</v>
      </c>
      <c r="M531" s="6">
        <f t="shared" si="247"/>
        <v>5.4252770016418803E-2</v>
      </c>
      <c r="N531" s="6">
        <f t="shared" si="247"/>
        <v>0.21442308631278645</v>
      </c>
      <c r="O531" s="6">
        <f t="shared" si="247"/>
        <v>0.22379550304729093</v>
      </c>
      <c r="P531" s="6">
        <f t="shared" si="247"/>
        <v>1</v>
      </c>
    </row>
    <row r="532" spans="1:16" ht="15.95" customHeight="1" x14ac:dyDescent="0.25">
      <c r="A532" s="13">
        <v>43241</v>
      </c>
      <c r="C532" s="6">
        <f t="shared" ref="C532:P532" si="248">C234/$P234</f>
        <v>0.11426681182810104</v>
      </c>
      <c r="D532" s="6">
        <f t="shared" si="248"/>
        <v>0.10516846468194951</v>
      </c>
      <c r="E532" s="6">
        <f t="shared" si="248"/>
        <v>1.3244564816144918E-2</v>
      </c>
      <c r="F532" s="6">
        <f t="shared" si="248"/>
        <v>9.2825846913626494E-3</v>
      </c>
      <c r="G532" s="6">
        <f t="shared" si="248"/>
        <v>0</v>
      </c>
      <c r="H532" s="6">
        <f t="shared" si="248"/>
        <v>8.689553820504782E-2</v>
      </c>
      <c r="I532" s="6">
        <f t="shared" si="248"/>
        <v>0</v>
      </c>
      <c r="J532" s="6">
        <f t="shared" si="248"/>
        <v>2.3861877029423373E-3</v>
      </c>
      <c r="K532" s="6">
        <f t="shared" si="248"/>
        <v>2.0703584877281023E-2</v>
      </c>
      <c r="L532" s="6">
        <f t="shared" si="248"/>
        <v>6.6907156740307214E-2</v>
      </c>
      <c r="M532" s="6">
        <f t="shared" si="248"/>
        <v>0.19384818967525727</v>
      </c>
      <c r="N532" s="6">
        <f t="shared" si="248"/>
        <v>0.14723634360174487</v>
      </c>
      <c r="O532" s="6">
        <f t="shared" si="248"/>
        <v>0.24006057317986138</v>
      </c>
      <c r="P532" s="6">
        <f t="shared" si="248"/>
        <v>1</v>
      </c>
    </row>
    <row r="533" spans="1:16" ht="15.95" customHeight="1" x14ac:dyDescent="0.25">
      <c r="A533" s="13">
        <v>43248</v>
      </c>
      <c r="C533" s="6">
        <f t="shared" ref="C533:P533" si="249">C235/$P235</f>
        <v>5.7035635324647178E-2</v>
      </c>
      <c r="D533" s="6">
        <f t="shared" si="249"/>
        <v>0.11612280014516967</v>
      </c>
      <c r="E533" s="6">
        <f t="shared" si="249"/>
        <v>6.6271501634505058E-3</v>
      </c>
      <c r="F533" s="6">
        <f t="shared" si="249"/>
        <v>6.2207509202603989E-3</v>
      </c>
      <c r="G533" s="6">
        <f t="shared" si="249"/>
        <v>0</v>
      </c>
      <c r="H533" s="6">
        <f t="shared" si="249"/>
        <v>5.8567124217269464E-2</v>
      </c>
      <c r="I533" s="6">
        <f t="shared" si="249"/>
        <v>0</v>
      </c>
      <c r="J533" s="6">
        <f t="shared" si="249"/>
        <v>1.3097000569643447E-3</v>
      </c>
      <c r="K533" s="6">
        <f t="shared" si="249"/>
        <v>7.9593567340121088E-3</v>
      </c>
      <c r="L533" s="6">
        <f t="shared" si="249"/>
        <v>4.9084312100648425E-2</v>
      </c>
      <c r="M533" s="6">
        <f t="shared" si="249"/>
        <v>0.30601012068154204</v>
      </c>
      <c r="N533" s="6">
        <f t="shared" si="249"/>
        <v>0.1619691145328862</v>
      </c>
      <c r="O533" s="6">
        <f t="shared" si="249"/>
        <v>0.22909393512314966</v>
      </c>
      <c r="P533" s="6">
        <f t="shared" si="249"/>
        <v>1</v>
      </c>
    </row>
    <row r="534" spans="1:16" ht="15.95" customHeight="1" x14ac:dyDescent="0.25">
      <c r="A534" s="13">
        <v>43255</v>
      </c>
      <c r="C534" s="6">
        <f t="shared" ref="C534:P534" si="250">C236/$P236</f>
        <v>8.846646975895954E-2</v>
      </c>
      <c r="D534" s="6">
        <f t="shared" si="250"/>
        <v>0.12388950214196238</v>
      </c>
      <c r="E534" s="6">
        <f t="shared" si="250"/>
        <v>4.7521579437290011E-3</v>
      </c>
      <c r="F534" s="6">
        <f t="shared" si="250"/>
        <v>7.3636076749670236E-3</v>
      </c>
      <c r="G534" s="6">
        <f t="shared" si="250"/>
        <v>0</v>
      </c>
      <c r="H534" s="6">
        <f t="shared" si="250"/>
        <v>9.2150281066587902E-2</v>
      </c>
      <c r="I534" s="6">
        <f t="shared" si="250"/>
        <v>0</v>
      </c>
      <c r="J534" s="6">
        <f t="shared" si="250"/>
        <v>3.9271329924529703E-3</v>
      </c>
      <c r="K534" s="6">
        <f t="shared" si="250"/>
        <v>3.9303825455304496E-2</v>
      </c>
      <c r="L534" s="6">
        <f t="shared" si="250"/>
        <v>6.9476806390386517E-2</v>
      </c>
      <c r="M534" s="6">
        <f t="shared" si="250"/>
        <v>7.2075130954068395E-2</v>
      </c>
      <c r="N534" s="6">
        <f t="shared" si="250"/>
        <v>0.17040364524525922</v>
      </c>
      <c r="O534" s="6">
        <f t="shared" si="250"/>
        <v>0.32819144037632259</v>
      </c>
      <c r="P534" s="6">
        <f t="shared" si="250"/>
        <v>1</v>
      </c>
    </row>
    <row r="535" spans="1:16" ht="15.95" customHeight="1" x14ac:dyDescent="0.25">
      <c r="A535" s="13">
        <v>43262</v>
      </c>
      <c r="C535" s="6">
        <f t="shared" ref="C535:P535" si="251">C237/$P237</f>
        <v>7.73669830566419E-2</v>
      </c>
      <c r="D535" s="6">
        <f t="shared" si="251"/>
        <v>0.12706326975609561</v>
      </c>
      <c r="E535" s="6">
        <f t="shared" si="251"/>
        <v>1.0123534902918009E-2</v>
      </c>
      <c r="F535" s="6">
        <f t="shared" si="251"/>
        <v>5.040889550132285E-3</v>
      </c>
      <c r="G535" s="6">
        <f t="shared" si="251"/>
        <v>0</v>
      </c>
      <c r="H535" s="6">
        <f t="shared" si="251"/>
        <v>9.5965201260403685E-2</v>
      </c>
      <c r="I535" s="6">
        <f t="shared" si="251"/>
        <v>0</v>
      </c>
      <c r="J535" s="6">
        <f t="shared" si="251"/>
        <v>9.0345264302509531E-4</v>
      </c>
      <c r="K535" s="6">
        <f t="shared" si="251"/>
        <v>1.984912378788675E-3</v>
      </c>
      <c r="L535" s="6">
        <f t="shared" si="251"/>
        <v>7.3794072151925114E-2</v>
      </c>
      <c r="M535" s="6">
        <f t="shared" si="251"/>
        <v>0.12182064442199199</v>
      </c>
      <c r="N535" s="6">
        <f t="shared" si="251"/>
        <v>0.18350751686325173</v>
      </c>
      <c r="O535" s="6">
        <f t="shared" si="251"/>
        <v>0.3024295230148259</v>
      </c>
      <c r="P535" s="6">
        <f t="shared" si="251"/>
        <v>1</v>
      </c>
    </row>
    <row r="536" spans="1:16" ht="15.95" customHeight="1" x14ac:dyDescent="0.25">
      <c r="A536" s="13">
        <v>43269</v>
      </c>
      <c r="C536" s="6">
        <f t="shared" ref="C536:P536" si="252">C238/$P238</f>
        <v>0.12758251583120503</v>
      </c>
      <c r="D536" s="6">
        <f t="shared" si="252"/>
        <v>0.10550480240856112</v>
      </c>
      <c r="E536" s="6">
        <f t="shared" si="252"/>
        <v>1.3579185154085105E-2</v>
      </c>
      <c r="F536" s="6">
        <f t="shared" si="252"/>
        <v>1.0292510717109673E-2</v>
      </c>
      <c r="G536" s="6">
        <f t="shared" si="252"/>
        <v>0</v>
      </c>
      <c r="H536" s="6">
        <f t="shared" si="252"/>
        <v>9.0833949610010623E-2</v>
      </c>
      <c r="I536" s="6">
        <f t="shared" si="252"/>
        <v>0</v>
      </c>
      <c r="J536" s="6">
        <f t="shared" si="252"/>
        <v>3.2290520262295524E-3</v>
      </c>
      <c r="K536" s="6">
        <f t="shared" si="252"/>
        <v>7.0041442627044107E-3</v>
      </c>
      <c r="L536" s="6">
        <f t="shared" si="252"/>
        <v>0.10171611630654918</v>
      </c>
      <c r="M536" s="6">
        <f t="shared" si="252"/>
        <v>0.21964504737220097</v>
      </c>
      <c r="N536" s="6">
        <f t="shared" si="252"/>
        <v>0.14467352592385949</v>
      </c>
      <c r="O536" s="6">
        <f t="shared" si="252"/>
        <v>0.17593915038748481</v>
      </c>
      <c r="P536" s="6">
        <f t="shared" si="252"/>
        <v>1</v>
      </c>
    </row>
    <row r="537" spans="1:16" ht="15.95" customHeight="1" x14ac:dyDescent="0.25">
      <c r="A537" s="13">
        <v>43276</v>
      </c>
      <c r="C537" s="6">
        <f t="shared" ref="C537:P537" si="253">C239/$P239</f>
        <v>9.1201845360739511E-2</v>
      </c>
      <c r="D537" s="6">
        <f t="shared" si="253"/>
        <v>0.10787555892348408</v>
      </c>
      <c r="E537" s="6">
        <f t="shared" si="253"/>
        <v>6.4154899124414253E-3</v>
      </c>
      <c r="F537" s="6">
        <f t="shared" si="253"/>
        <v>7.7632693919898396E-3</v>
      </c>
      <c r="G537" s="6">
        <f t="shared" si="253"/>
        <v>0</v>
      </c>
      <c r="H537" s="6">
        <f t="shared" si="253"/>
        <v>8.6140555896213417E-2</v>
      </c>
      <c r="I537" s="6">
        <f t="shared" si="253"/>
        <v>0</v>
      </c>
      <c r="J537" s="6">
        <f t="shared" si="253"/>
        <v>3.2807469875583994E-3</v>
      </c>
      <c r="K537" s="6">
        <f t="shared" si="253"/>
        <v>1.3822228170909509E-2</v>
      </c>
      <c r="L537" s="6">
        <f t="shared" si="253"/>
        <v>7.8170221008744933E-2</v>
      </c>
      <c r="M537" s="6">
        <f t="shared" si="253"/>
        <v>8.0120626516205343E-2</v>
      </c>
      <c r="N537" s="6">
        <f t="shared" si="253"/>
        <v>0.20334087714763663</v>
      </c>
      <c r="O537" s="6">
        <f t="shared" si="253"/>
        <v>0.32186858068407687</v>
      </c>
      <c r="P537" s="6">
        <f t="shared" si="253"/>
        <v>1</v>
      </c>
    </row>
    <row r="538" spans="1:16" ht="15.95" customHeight="1" x14ac:dyDescent="0.25">
      <c r="A538" s="13">
        <v>43283</v>
      </c>
      <c r="C538" s="6">
        <f t="shared" ref="C538:P538" si="254">C240/$P240</f>
        <v>7.0987795860986122E-2</v>
      </c>
      <c r="D538" s="6">
        <f t="shared" si="254"/>
        <v>0.10815415186229833</v>
      </c>
      <c r="E538" s="6">
        <f t="shared" si="254"/>
        <v>3.2929913687264716E-3</v>
      </c>
      <c r="F538" s="6">
        <f t="shared" si="254"/>
        <v>5.3873354962270187E-3</v>
      </c>
      <c r="G538" s="6">
        <f t="shared" si="254"/>
        <v>0</v>
      </c>
      <c r="H538" s="6">
        <f t="shared" si="254"/>
        <v>5.7440874619285189E-2</v>
      </c>
      <c r="I538" s="6">
        <f t="shared" si="254"/>
        <v>0</v>
      </c>
      <c r="J538" s="6">
        <f t="shared" si="254"/>
        <v>3.9301982552826832E-3</v>
      </c>
      <c r="K538" s="6">
        <f t="shared" si="254"/>
        <v>1.8280950398781602E-2</v>
      </c>
      <c r="L538" s="6">
        <f t="shared" si="254"/>
        <v>5.0599862320141124E-2</v>
      </c>
      <c r="M538" s="6">
        <f t="shared" si="254"/>
        <v>0.46864718450637816</v>
      </c>
      <c r="N538" s="6">
        <f t="shared" si="254"/>
        <v>9.4641344099710367E-2</v>
      </c>
      <c r="O538" s="6">
        <f t="shared" si="254"/>
        <v>0.11863731121218297</v>
      </c>
      <c r="P538" s="6">
        <f t="shared" si="254"/>
        <v>1</v>
      </c>
    </row>
    <row r="539" spans="1:16" ht="15.95" customHeight="1" x14ac:dyDescent="0.25">
      <c r="A539" s="13">
        <v>43290</v>
      </c>
      <c r="C539" s="6">
        <f t="shared" ref="C539:P539" si="255">C241/$P241</f>
        <v>0.16335726705278727</v>
      </c>
      <c r="D539" s="6">
        <f t="shared" si="255"/>
        <v>0.10639786684969692</v>
      </c>
      <c r="E539" s="6">
        <f t="shared" si="255"/>
        <v>6.5483888087253805E-3</v>
      </c>
      <c r="F539" s="6">
        <f t="shared" si="255"/>
        <v>8.701751771652123E-3</v>
      </c>
      <c r="G539" s="6">
        <f t="shared" si="255"/>
        <v>0</v>
      </c>
      <c r="H539" s="6">
        <f t="shared" si="255"/>
        <v>6.6202613773609004E-2</v>
      </c>
      <c r="I539" s="6">
        <f t="shared" si="255"/>
        <v>0</v>
      </c>
      <c r="J539" s="6">
        <f t="shared" si="255"/>
        <v>2.0278411802950561E-3</v>
      </c>
      <c r="K539" s="6">
        <f t="shared" si="255"/>
        <v>2.7342801387095664E-2</v>
      </c>
      <c r="L539" s="6">
        <f t="shared" si="255"/>
        <v>5.0421835419834395E-2</v>
      </c>
      <c r="M539" s="6">
        <f t="shared" si="255"/>
        <v>0.14005903704687514</v>
      </c>
      <c r="N539" s="6">
        <f t="shared" si="255"/>
        <v>0.17921867521462262</v>
      </c>
      <c r="O539" s="6">
        <f t="shared" si="255"/>
        <v>0.24972192149480649</v>
      </c>
      <c r="P539" s="6">
        <f t="shared" si="255"/>
        <v>1</v>
      </c>
    </row>
    <row r="540" spans="1:16" ht="15.95" customHeight="1" x14ac:dyDescent="0.25">
      <c r="A540" s="13">
        <v>43297</v>
      </c>
      <c r="C540" s="6">
        <f t="shared" ref="C540:P540" si="256">C242/$P242</f>
        <v>9.264550820019192E-2</v>
      </c>
      <c r="D540" s="6">
        <f t="shared" si="256"/>
        <v>0.12914170825188559</v>
      </c>
      <c r="E540" s="6">
        <f t="shared" si="256"/>
        <v>8.8977808247343755E-3</v>
      </c>
      <c r="F540" s="6">
        <f t="shared" si="256"/>
        <v>5.55611365744621E-3</v>
      </c>
      <c r="G540" s="6">
        <f t="shared" si="256"/>
        <v>0</v>
      </c>
      <c r="H540" s="6">
        <f t="shared" si="256"/>
        <v>0.10777248032971684</v>
      </c>
      <c r="I540" s="6">
        <f t="shared" si="256"/>
        <v>0</v>
      </c>
      <c r="J540" s="6">
        <f t="shared" si="256"/>
        <v>2.4032719108304178E-3</v>
      </c>
      <c r="K540" s="6">
        <f t="shared" si="256"/>
        <v>6.6548118797116695E-2</v>
      </c>
      <c r="L540" s="6">
        <f t="shared" si="256"/>
        <v>8.4101156627388374E-2</v>
      </c>
      <c r="M540" s="6">
        <f t="shared" si="256"/>
        <v>5.1850499995408167E-2</v>
      </c>
      <c r="N540" s="6">
        <f t="shared" si="256"/>
        <v>0.14608697777049356</v>
      </c>
      <c r="O540" s="6">
        <f t="shared" si="256"/>
        <v>0.30499638363478776</v>
      </c>
      <c r="P540" s="6">
        <f t="shared" si="256"/>
        <v>1</v>
      </c>
    </row>
    <row r="541" spans="1:16" ht="15.95" customHeight="1" x14ac:dyDescent="0.25">
      <c r="A541" s="13">
        <v>43304</v>
      </c>
      <c r="C541" s="6">
        <f t="shared" ref="C541:P541" si="257">C243/$P243</f>
        <v>9.9917385889211341E-2</v>
      </c>
      <c r="D541" s="6">
        <f t="shared" si="257"/>
        <v>0.16242315960249148</v>
      </c>
      <c r="E541" s="6">
        <f t="shared" si="257"/>
        <v>7.670987328013603E-3</v>
      </c>
      <c r="F541" s="6">
        <f t="shared" si="257"/>
        <v>1.3771095767775143E-2</v>
      </c>
      <c r="G541" s="6">
        <f t="shared" si="257"/>
        <v>0</v>
      </c>
      <c r="H541" s="6">
        <f t="shared" si="257"/>
        <v>9.7911987649683244E-2</v>
      </c>
      <c r="I541" s="6">
        <f t="shared" si="257"/>
        <v>0</v>
      </c>
      <c r="J541" s="6">
        <f t="shared" si="257"/>
        <v>3.9137599993923512E-3</v>
      </c>
      <c r="K541" s="6">
        <f t="shared" si="257"/>
        <v>1.0674352670178832E-2</v>
      </c>
      <c r="L541" s="6">
        <f t="shared" si="257"/>
        <v>0.1042732742424366</v>
      </c>
      <c r="M541" s="6">
        <f t="shared" si="257"/>
        <v>7.8302257745325232E-2</v>
      </c>
      <c r="N541" s="6">
        <f t="shared" si="257"/>
        <v>0.21131622800940494</v>
      </c>
      <c r="O541" s="6">
        <f t="shared" si="257"/>
        <v>0.20982551109608713</v>
      </c>
      <c r="P541" s="6">
        <f t="shared" si="257"/>
        <v>1</v>
      </c>
    </row>
    <row r="542" spans="1:16" ht="15.95" customHeight="1" x14ac:dyDescent="0.25">
      <c r="A542" s="13">
        <v>43311</v>
      </c>
      <c r="C542" s="6">
        <f t="shared" ref="C542:P542" si="258">C244/$P244</f>
        <v>0.17182835076741462</v>
      </c>
      <c r="D542" s="6">
        <f t="shared" si="258"/>
        <v>0.11981201384537933</v>
      </c>
      <c r="E542" s="6">
        <f t="shared" si="258"/>
        <v>1.9426201755460983E-2</v>
      </c>
      <c r="F542" s="6">
        <f t="shared" si="258"/>
        <v>1.4597863661229496E-2</v>
      </c>
      <c r="G542" s="6">
        <f t="shared" si="258"/>
        <v>0</v>
      </c>
      <c r="H542" s="6">
        <f t="shared" si="258"/>
        <v>0.11265033863059773</v>
      </c>
      <c r="I542" s="6">
        <f t="shared" si="258"/>
        <v>0</v>
      </c>
      <c r="J542" s="6">
        <f t="shared" si="258"/>
        <v>5.0212819335830536E-3</v>
      </c>
      <c r="K542" s="6">
        <f t="shared" si="258"/>
        <v>3.9071332939200232E-2</v>
      </c>
      <c r="L542" s="6">
        <f t="shared" si="258"/>
        <v>9.092298853812629E-2</v>
      </c>
      <c r="M542" s="6">
        <f t="shared" si="258"/>
        <v>7.0215672504111343E-2</v>
      </c>
      <c r="N542" s="6">
        <f t="shared" si="258"/>
        <v>0.14953565363646698</v>
      </c>
      <c r="O542" s="6">
        <f t="shared" si="258"/>
        <v>0.20691830178843004</v>
      </c>
      <c r="P542" s="6">
        <f t="shared" si="258"/>
        <v>1</v>
      </c>
    </row>
    <row r="543" spans="1:16" ht="15.95" customHeight="1" x14ac:dyDescent="0.25">
      <c r="A543" s="13">
        <v>43318</v>
      </c>
      <c r="C543" s="6">
        <f t="shared" ref="C543:P543" si="259">C245/$P245</f>
        <v>8.4973306203236718E-2</v>
      </c>
      <c r="D543" s="6">
        <f t="shared" si="259"/>
        <v>0.1289997924001284</v>
      </c>
      <c r="E543" s="6">
        <f t="shared" si="259"/>
        <v>1.5658146885214753E-2</v>
      </c>
      <c r="F543" s="6">
        <f t="shared" si="259"/>
        <v>1.1651045448754224E-2</v>
      </c>
      <c r="G543" s="6">
        <f t="shared" si="259"/>
        <v>0</v>
      </c>
      <c r="H543" s="6">
        <f t="shared" si="259"/>
        <v>0.11249157985756358</v>
      </c>
      <c r="I543" s="6">
        <f t="shared" si="259"/>
        <v>0</v>
      </c>
      <c r="J543" s="6">
        <f t="shared" si="259"/>
        <v>4.5835705449917283E-3</v>
      </c>
      <c r="K543" s="6">
        <f t="shared" si="259"/>
        <v>3.1001984631267732E-3</v>
      </c>
      <c r="L543" s="6">
        <f t="shared" si="259"/>
        <v>0.18095566550298453</v>
      </c>
      <c r="M543" s="6">
        <f t="shared" si="259"/>
        <v>3.3057368397579778E-2</v>
      </c>
      <c r="N543" s="6">
        <f t="shared" si="259"/>
        <v>0.22787996953537493</v>
      </c>
      <c r="O543" s="6">
        <f t="shared" si="259"/>
        <v>0.19664935676104453</v>
      </c>
      <c r="P543" s="6">
        <f t="shared" si="259"/>
        <v>1</v>
      </c>
    </row>
    <row r="544" spans="1:16" ht="15.95" customHeight="1" x14ac:dyDescent="0.25">
      <c r="A544" s="13">
        <v>43325</v>
      </c>
      <c r="C544" s="6">
        <f t="shared" ref="C544:P544" si="260">C246/$P246</f>
        <v>9.8287462282720076E-2</v>
      </c>
      <c r="D544" s="6">
        <f t="shared" si="260"/>
        <v>9.5239249799438874E-2</v>
      </c>
      <c r="E544" s="6">
        <f t="shared" si="260"/>
        <v>5.3944883432482712E-3</v>
      </c>
      <c r="F544" s="6">
        <f t="shared" si="260"/>
        <v>1.0803748339228021E-2</v>
      </c>
      <c r="G544" s="6">
        <f t="shared" si="260"/>
        <v>0</v>
      </c>
      <c r="H544" s="6">
        <f t="shared" si="260"/>
        <v>0.10377509791554783</v>
      </c>
      <c r="I544" s="6">
        <f t="shared" si="260"/>
        <v>0</v>
      </c>
      <c r="J544" s="6">
        <f t="shared" si="260"/>
        <v>3.3233462811217496E-3</v>
      </c>
      <c r="K544" s="6">
        <f t="shared" si="260"/>
        <v>3.1917013037726122E-2</v>
      </c>
      <c r="L544" s="6">
        <f t="shared" si="260"/>
        <v>8.5575913913191637E-2</v>
      </c>
      <c r="M544" s="6">
        <f t="shared" si="260"/>
        <v>0.27864175195329105</v>
      </c>
      <c r="N544" s="6">
        <f t="shared" si="260"/>
        <v>0.14245791545563449</v>
      </c>
      <c r="O544" s="6">
        <f t="shared" si="260"/>
        <v>0.14458401267885188</v>
      </c>
      <c r="P544" s="6">
        <f t="shared" si="260"/>
        <v>1</v>
      </c>
    </row>
    <row r="545" spans="1:16" ht="15.95" customHeight="1" x14ac:dyDescent="0.25">
      <c r="A545" s="13">
        <v>43332</v>
      </c>
      <c r="C545" s="6">
        <f t="shared" ref="C545:P545" si="261">C247/$P247</f>
        <v>9.543709041281033E-2</v>
      </c>
      <c r="D545" s="6">
        <f t="shared" si="261"/>
        <v>0.12347957230022355</v>
      </c>
      <c r="E545" s="6">
        <f t="shared" si="261"/>
        <v>1.3257275159879723E-2</v>
      </c>
      <c r="F545" s="6">
        <f t="shared" si="261"/>
        <v>1.3169935182416373E-2</v>
      </c>
      <c r="G545" s="6">
        <f t="shared" si="261"/>
        <v>0</v>
      </c>
      <c r="H545" s="6">
        <f t="shared" si="261"/>
        <v>8.9755540549131985E-2</v>
      </c>
      <c r="I545" s="6">
        <f t="shared" si="261"/>
        <v>0</v>
      </c>
      <c r="J545" s="6">
        <f t="shared" si="261"/>
        <v>3.8057370370440332E-3</v>
      </c>
      <c r="K545" s="6">
        <f t="shared" si="261"/>
        <v>9.2182142733338007E-3</v>
      </c>
      <c r="L545" s="6">
        <f t="shared" si="261"/>
        <v>0.13916652250705661</v>
      </c>
      <c r="M545" s="6">
        <f t="shared" si="261"/>
        <v>3.0470048904811978E-2</v>
      </c>
      <c r="N545" s="6">
        <f t="shared" si="261"/>
        <v>0.25102122665375604</v>
      </c>
      <c r="O545" s="6">
        <f t="shared" si="261"/>
        <v>0.23121883701953555</v>
      </c>
      <c r="P545" s="6">
        <f t="shared" si="261"/>
        <v>1</v>
      </c>
    </row>
    <row r="546" spans="1:16" ht="15.95" customHeight="1" x14ac:dyDescent="0.25">
      <c r="A546" s="13">
        <v>43339</v>
      </c>
      <c r="C546" s="6">
        <f t="shared" ref="C546:P546" si="262">C248/$P248</f>
        <v>0.12786357704833842</v>
      </c>
      <c r="D546" s="6">
        <f t="shared" si="262"/>
        <v>0.15070384171816184</v>
      </c>
      <c r="E546" s="6">
        <f t="shared" si="262"/>
        <v>7.477978013604644E-3</v>
      </c>
      <c r="F546" s="6">
        <f t="shared" si="262"/>
        <v>1.0923766866571854E-2</v>
      </c>
      <c r="G546" s="6">
        <f t="shared" si="262"/>
        <v>0</v>
      </c>
      <c r="H546" s="6">
        <f t="shared" si="262"/>
        <v>7.5644107160075427E-2</v>
      </c>
      <c r="I546" s="6">
        <f t="shared" si="262"/>
        <v>0</v>
      </c>
      <c r="J546" s="6">
        <f t="shared" si="262"/>
        <v>2.9195915752443895E-3</v>
      </c>
      <c r="K546" s="6">
        <f t="shared" si="262"/>
        <v>1.9961141289277749E-2</v>
      </c>
      <c r="L546" s="6">
        <f t="shared" si="262"/>
        <v>0.10358825636757574</v>
      </c>
      <c r="M546" s="6">
        <f t="shared" si="262"/>
        <v>9.618162115404949E-2</v>
      </c>
      <c r="N546" s="6">
        <f t="shared" si="262"/>
        <v>0.14069927922974995</v>
      </c>
      <c r="O546" s="6">
        <f t="shared" si="262"/>
        <v>0.26403683957735047</v>
      </c>
      <c r="P546" s="6">
        <f t="shared" si="262"/>
        <v>1</v>
      </c>
    </row>
    <row r="547" spans="1:16" ht="15.95" customHeight="1" x14ac:dyDescent="0.25">
      <c r="A547" s="13">
        <v>43346</v>
      </c>
      <c r="C547" s="6">
        <f t="shared" ref="C547:P547" si="263">C249/$P249</f>
        <v>8.2848973988345453E-2</v>
      </c>
      <c r="D547" s="6">
        <f t="shared" si="263"/>
        <v>0.14495961018826867</v>
      </c>
      <c r="E547" s="6">
        <f t="shared" si="263"/>
        <v>1.1866641646821817E-2</v>
      </c>
      <c r="F547" s="6">
        <f t="shared" si="263"/>
        <v>7.3994321342308895E-3</v>
      </c>
      <c r="G547" s="6">
        <f t="shared" si="263"/>
        <v>0</v>
      </c>
      <c r="H547" s="6">
        <f t="shared" si="263"/>
        <v>6.6915368124698796E-2</v>
      </c>
      <c r="I547" s="6">
        <f t="shared" si="263"/>
        <v>0</v>
      </c>
      <c r="J547" s="6">
        <f t="shared" si="263"/>
        <v>3.0579632075893545E-3</v>
      </c>
      <c r="K547" s="6">
        <f t="shared" si="263"/>
        <v>1.9448334281321689E-2</v>
      </c>
      <c r="L547" s="6">
        <f t="shared" si="263"/>
        <v>9.0761291118308787E-2</v>
      </c>
      <c r="M547" s="6">
        <f t="shared" si="263"/>
        <v>4.4226028833622033E-2</v>
      </c>
      <c r="N547" s="6">
        <f t="shared" si="263"/>
        <v>0.23675915145268822</v>
      </c>
      <c r="O547" s="6">
        <f t="shared" si="263"/>
        <v>0.2917572050241044</v>
      </c>
      <c r="P547" s="6">
        <f t="shared" si="263"/>
        <v>1</v>
      </c>
    </row>
    <row r="548" spans="1:16" ht="15.95" customHeight="1" x14ac:dyDescent="0.25">
      <c r="A548" s="13">
        <v>43353</v>
      </c>
      <c r="C548" s="6">
        <f t="shared" ref="C548:P548" si="264">C250/$P250</f>
        <v>0.11564197984445666</v>
      </c>
      <c r="D548" s="6">
        <f t="shared" si="264"/>
        <v>0.16056700745703517</v>
      </c>
      <c r="E548" s="6">
        <f t="shared" si="264"/>
        <v>6.2814352788061233E-3</v>
      </c>
      <c r="F548" s="6">
        <f t="shared" si="264"/>
        <v>8.5859604320406395E-3</v>
      </c>
      <c r="G548" s="6">
        <f t="shared" si="264"/>
        <v>0</v>
      </c>
      <c r="H548" s="6">
        <f t="shared" si="264"/>
        <v>8.6788277450727411E-2</v>
      </c>
      <c r="I548" s="6">
        <f t="shared" si="264"/>
        <v>0</v>
      </c>
      <c r="J548" s="6">
        <f t="shared" si="264"/>
        <v>2.0485426216523819E-3</v>
      </c>
      <c r="K548" s="6">
        <f t="shared" si="264"/>
        <v>2.351598058480139E-2</v>
      </c>
      <c r="L548" s="6">
        <f t="shared" si="264"/>
        <v>9.650385283673156E-2</v>
      </c>
      <c r="M548" s="6">
        <f t="shared" si="264"/>
        <v>0.14261752980556378</v>
      </c>
      <c r="N548" s="6">
        <f t="shared" si="264"/>
        <v>0.11387410855433379</v>
      </c>
      <c r="O548" s="6">
        <f t="shared" si="264"/>
        <v>0.24357532513385127</v>
      </c>
      <c r="P548" s="6">
        <f t="shared" si="264"/>
        <v>1</v>
      </c>
    </row>
    <row r="549" spans="1:16" ht="15.95" customHeight="1" x14ac:dyDescent="0.25">
      <c r="A549" s="13">
        <v>43360</v>
      </c>
      <c r="C549" s="6">
        <f t="shared" ref="C549:P549" si="265">C251/$P251</f>
        <v>0.12263586220102028</v>
      </c>
      <c r="D549" s="6">
        <f t="shared" si="265"/>
        <v>0.24508255703209406</v>
      </c>
      <c r="E549" s="6">
        <f t="shared" si="265"/>
        <v>7.9391044873771965E-3</v>
      </c>
      <c r="F549" s="6">
        <f t="shared" si="265"/>
        <v>3.8882945274274433E-3</v>
      </c>
      <c r="G549" s="6">
        <f t="shared" si="265"/>
        <v>0</v>
      </c>
      <c r="H549" s="6">
        <f t="shared" si="265"/>
        <v>5.8865368954502437E-2</v>
      </c>
      <c r="I549" s="6">
        <f t="shared" si="265"/>
        <v>0</v>
      </c>
      <c r="J549" s="6">
        <f t="shared" si="265"/>
        <v>1.981261537545671E-3</v>
      </c>
      <c r="K549" s="6">
        <f t="shared" si="265"/>
        <v>1.4293713104546898E-3</v>
      </c>
      <c r="L549" s="6">
        <f t="shared" si="265"/>
        <v>8.3232308129496127E-2</v>
      </c>
      <c r="M549" s="6">
        <f t="shared" si="265"/>
        <v>0.12233006577107339</v>
      </c>
      <c r="N549" s="6">
        <f t="shared" si="265"/>
        <v>0.14965629055805374</v>
      </c>
      <c r="O549" s="6">
        <f t="shared" si="265"/>
        <v>0.20295951549095495</v>
      </c>
      <c r="P549" s="6">
        <f t="shared" si="265"/>
        <v>1</v>
      </c>
    </row>
    <row r="550" spans="1:16" ht="15.95" customHeight="1" x14ac:dyDescent="0.25">
      <c r="A550" s="13">
        <v>43367</v>
      </c>
      <c r="C550" s="6">
        <f t="shared" ref="C550:P550" si="266">C252/$P252</f>
        <v>7.103251564824159E-2</v>
      </c>
      <c r="D550" s="6">
        <f t="shared" si="266"/>
        <v>0.14073181640252957</v>
      </c>
      <c r="E550" s="6">
        <f t="shared" si="266"/>
        <v>7.744324802952742E-3</v>
      </c>
      <c r="F550" s="6">
        <f t="shared" si="266"/>
        <v>4.9642781780443443E-2</v>
      </c>
      <c r="G550" s="6">
        <f t="shared" si="266"/>
        <v>0</v>
      </c>
      <c r="H550" s="6">
        <f t="shared" si="266"/>
        <v>8.7789227123364316E-2</v>
      </c>
      <c r="I550" s="6">
        <f t="shared" si="266"/>
        <v>0</v>
      </c>
      <c r="J550" s="6">
        <f t="shared" si="266"/>
        <v>2.1862755905178509E-3</v>
      </c>
      <c r="K550" s="6">
        <f t="shared" si="266"/>
        <v>8.9029189340114109E-3</v>
      </c>
      <c r="L550" s="6">
        <f t="shared" si="266"/>
        <v>0.10128830274108182</v>
      </c>
      <c r="M550" s="6">
        <f t="shared" si="266"/>
        <v>5.0872158932213619E-2</v>
      </c>
      <c r="N550" s="6">
        <f t="shared" si="266"/>
        <v>0.17252561060834087</v>
      </c>
      <c r="O550" s="6">
        <f t="shared" si="266"/>
        <v>0.30728406743630282</v>
      </c>
      <c r="P550" s="6">
        <f t="shared" si="266"/>
        <v>1</v>
      </c>
    </row>
    <row r="551" spans="1:16" ht="15.95" customHeight="1" x14ac:dyDescent="0.25">
      <c r="A551" s="13">
        <v>43374</v>
      </c>
      <c r="C551" s="6">
        <f t="shared" ref="C551:P551" si="267">C253/$P253</f>
        <v>7.042272128778139E-2</v>
      </c>
      <c r="D551" s="6">
        <f t="shared" si="267"/>
        <v>0.14859740658575785</v>
      </c>
      <c r="E551" s="6">
        <f t="shared" si="267"/>
        <v>8.5796746048328026E-3</v>
      </c>
      <c r="F551" s="6">
        <f t="shared" si="267"/>
        <v>1.1259599227184509E-2</v>
      </c>
      <c r="G551" s="6">
        <f t="shared" si="267"/>
        <v>0</v>
      </c>
      <c r="H551" s="6">
        <f t="shared" si="267"/>
        <v>0.15352580965016493</v>
      </c>
      <c r="I551" s="6">
        <f t="shared" si="267"/>
        <v>0</v>
      </c>
      <c r="J551" s="6">
        <f t="shared" si="267"/>
        <v>3.0359058743614446E-3</v>
      </c>
      <c r="K551" s="6">
        <f t="shared" si="267"/>
        <v>2.5791310081123755E-3</v>
      </c>
      <c r="L551" s="6">
        <f t="shared" si="267"/>
        <v>9.4935580752609119E-2</v>
      </c>
      <c r="M551" s="6">
        <f t="shared" si="267"/>
        <v>9.2734409536698648E-2</v>
      </c>
      <c r="N551" s="6">
        <f t="shared" si="267"/>
        <v>0.20285589052430564</v>
      </c>
      <c r="O551" s="6">
        <f t="shared" si="267"/>
        <v>0.21147387094819109</v>
      </c>
      <c r="P551" s="6">
        <f t="shared" si="267"/>
        <v>1</v>
      </c>
    </row>
    <row r="552" spans="1:16" ht="15.95" customHeight="1" x14ac:dyDescent="0.25">
      <c r="A552" s="13">
        <v>43381</v>
      </c>
      <c r="C552" s="6">
        <f t="shared" ref="C552:P552" si="268">C254/$P254</f>
        <v>8.2247016870854728E-2</v>
      </c>
      <c r="D552" s="6">
        <f t="shared" si="268"/>
        <v>0.17554560888528323</v>
      </c>
      <c r="E552" s="6">
        <f t="shared" si="268"/>
        <v>7.2745060561496388E-3</v>
      </c>
      <c r="F552" s="6">
        <f t="shared" si="268"/>
        <v>9.9181827088980299E-3</v>
      </c>
      <c r="G552" s="6">
        <f t="shared" si="268"/>
        <v>0</v>
      </c>
      <c r="H552" s="6">
        <f t="shared" si="268"/>
        <v>0.10614034114669869</v>
      </c>
      <c r="I552" s="6">
        <f t="shared" si="268"/>
        <v>0</v>
      </c>
      <c r="J552" s="6">
        <f t="shared" si="268"/>
        <v>3.854405968914607E-3</v>
      </c>
      <c r="K552" s="6">
        <f t="shared" si="268"/>
        <v>6.3289663151449738E-2</v>
      </c>
      <c r="L552" s="6">
        <f t="shared" si="268"/>
        <v>0.11109196106453051</v>
      </c>
      <c r="M552" s="6">
        <f t="shared" si="268"/>
        <v>5.92087432365207E-2</v>
      </c>
      <c r="N552" s="6">
        <f t="shared" si="268"/>
        <v>0.13922112194972572</v>
      </c>
      <c r="O552" s="6">
        <f t="shared" si="268"/>
        <v>0.24220844896097435</v>
      </c>
      <c r="P552" s="6">
        <f t="shared" si="268"/>
        <v>1</v>
      </c>
    </row>
    <row r="553" spans="1:16" ht="15.95" customHeight="1" x14ac:dyDescent="0.25">
      <c r="A553" s="13">
        <v>43388</v>
      </c>
      <c r="C553" s="6">
        <f t="shared" ref="C553:P553" si="269">C255/$P255</f>
        <v>0.17232892974514513</v>
      </c>
      <c r="D553" s="6">
        <f t="shared" si="269"/>
        <v>0.19603506109823243</v>
      </c>
      <c r="E553" s="6">
        <f t="shared" si="269"/>
        <v>6.4192990620976498E-3</v>
      </c>
      <c r="F553" s="6">
        <f t="shared" si="269"/>
        <v>6.8604001386682037E-3</v>
      </c>
      <c r="G553" s="6">
        <f t="shared" si="269"/>
        <v>0</v>
      </c>
      <c r="H553" s="6">
        <f t="shared" si="269"/>
        <v>7.0045063217247086E-2</v>
      </c>
      <c r="I553" s="6">
        <f t="shared" si="269"/>
        <v>0</v>
      </c>
      <c r="J553" s="6">
        <f t="shared" si="269"/>
        <v>3.631686257648242E-3</v>
      </c>
      <c r="K553" s="6">
        <f t="shared" si="269"/>
        <v>7.8197327934184883E-3</v>
      </c>
      <c r="L553" s="6">
        <f t="shared" si="269"/>
        <v>6.729772041058818E-2</v>
      </c>
      <c r="M553" s="6">
        <f t="shared" si="269"/>
        <v>8.7167522771897321E-2</v>
      </c>
      <c r="N553" s="6">
        <f t="shared" si="269"/>
        <v>0.20676534224829654</v>
      </c>
      <c r="O553" s="6">
        <f t="shared" si="269"/>
        <v>0.1756292422567606</v>
      </c>
      <c r="P553" s="6">
        <f t="shared" si="269"/>
        <v>1</v>
      </c>
    </row>
    <row r="554" spans="1:16" ht="15.95" customHeight="1" x14ac:dyDescent="0.25">
      <c r="A554" s="13">
        <v>43395</v>
      </c>
      <c r="C554" s="6">
        <f t="shared" ref="C554:P554" si="270">C256/$P256</f>
        <v>9.4724900859386424E-2</v>
      </c>
      <c r="D554" s="6">
        <f t="shared" si="270"/>
        <v>0.14010345664262344</v>
      </c>
      <c r="E554" s="6">
        <f t="shared" si="270"/>
        <v>7.7110987974053097E-3</v>
      </c>
      <c r="F554" s="6">
        <f t="shared" si="270"/>
        <v>1.2313695728062348E-2</v>
      </c>
      <c r="G554" s="6">
        <f t="shared" si="270"/>
        <v>0</v>
      </c>
      <c r="H554" s="6">
        <f t="shared" si="270"/>
        <v>7.0223375077208841E-2</v>
      </c>
      <c r="I554" s="6">
        <f t="shared" si="270"/>
        <v>0</v>
      </c>
      <c r="J554" s="6">
        <f t="shared" si="270"/>
        <v>3.4938857173735897E-3</v>
      </c>
      <c r="K554" s="6">
        <f t="shared" si="270"/>
        <v>7.7750788682869783E-3</v>
      </c>
      <c r="L554" s="6">
        <f t="shared" si="270"/>
        <v>0.12561463762623581</v>
      </c>
      <c r="M554" s="6">
        <f t="shared" si="270"/>
        <v>9.4378239383519871E-2</v>
      </c>
      <c r="N554" s="6">
        <f t="shared" si="270"/>
        <v>0.18663649007961308</v>
      </c>
      <c r="O554" s="6">
        <f t="shared" si="270"/>
        <v>0.2570251412202843</v>
      </c>
      <c r="P554" s="6">
        <f t="shared" si="270"/>
        <v>1</v>
      </c>
    </row>
    <row r="555" spans="1:16" ht="15.95" customHeight="1" x14ac:dyDescent="0.25">
      <c r="A555" s="13">
        <v>43402</v>
      </c>
      <c r="C555" s="6">
        <f t="shared" ref="C555:P555" si="271">C257/$P257</f>
        <v>7.0542846557067371E-2</v>
      </c>
      <c r="D555" s="6">
        <f t="shared" si="271"/>
        <v>0.13935786403652622</v>
      </c>
      <c r="E555" s="6">
        <f t="shared" si="271"/>
        <v>6.4930066002202545E-3</v>
      </c>
      <c r="F555" s="6">
        <f t="shared" si="271"/>
        <v>1.1729632012133843E-2</v>
      </c>
      <c r="G555" s="6">
        <f t="shared" si="271"/>
        <v>0</v>
      </c>
      <c r="H555" s="6">
        <f t="shared" si="271"/>
        <v>0.10059396989406447</v>
      </c>
      <c r="I555" s="6">
        <f t="shared" si="271"/>
        <v>0</v>
      </c>
      <c r="J555" s="6">
        <f t="shared" si="271"/>
        <v>4.637812494330513E-3</v>
      </c>
      <c r="K555" s="6">
        <f t="shared" si="271"/>
        <v>4.9229556064232121E-4</v>
      </c>
      <c r="L555" s="6">
        <f t="shared" si="271"/>
        <v>9.8287756517195235E-2</v>
      </c>
      <c r="M555" s="6">
        <f t="shared" si="271"/>
        <v>0.2479828058630138</v>
      </c>
      <c r="N555" s="6">
        <f t="shared" si="271"/>
        <v>0.14093998406296709</v>
      </c>
      <c r="O555" s="6">
        <f t="shared" si="271"/>
        <v>0.17894202640183898</v>
      </c>
      <c r="P555" s="6">
        <f t="shared" si="271"/>
        <v>1</v>
      </c>
    </row>
    <row r="556" spans="1:16" ht="15.95" customHeight="1" x14ac:dyDescent="0.25">
      <c r="A556" s="13">
        <v>43409</v>
      </c>
      <c r="C556" s="6">
        <f t="shared" ref="C556:P556" si="272">C258/$P258</f>
        <v>0.10693383507832702</v>
      </c>
      <c r="D556" s="6">
        <f t="shared" si="272"/>
        <v>0.16286854352951535</v>
      </c>
      <c r="E556" s="6">
        <f t="shared" si="272"/>
        <v>8.5622561744915886E-3</v>
      </c>
      <c r="F556" s="6">
        <f t="shared" si="272"/>
        <v>1.4002003505229559E-2</v>
      </c>
      <c r="G556" s="6">
        <f t="shared" si="272"/>
        <v>0</v>
      </c>
      <c r="H556" s="6">
        <f t="shared" si="272"/>
        <v>0.1315332435509072</v>
      </c>
      <c r="I556" s="6">
        <f t="shared" si="272"/>
        <v>0</v>
      </c>
      <c r="J556" s="6">
        <f t="shared" si="272"/>
        <v>3.4376929838947769E-3</v>
      </c>
      <c r="K556" s="6">
        <f t="shared" si="272"/>
        <v>2.671231944821055E-2</v>
      </c>
      <c r="L556" s="6">
        <f t="shared" si="272"/>
        <v>0.12659689531777196</v>
      </c>
      <c r="M556" s="6">
        <f t="shared" si="272"/>
        <v>8.1178017648688025E-2</v>
      </c>
      <c r="N556" s="6">
        <f t="shared" si="272"/>
        <v>0.14812778814642077</v>
      </c>
      <c r="O556" s="6">
        <f t="shared" si="272"/>
        <v>0.19004740461654321</v>
      </c>
      <c r="P556" s="6">
        <f t="shared" si="272"/>
        <v>1</v>
      </c>
    </row>
    <row r="557" spans="1:16" ht="15.95" customHeight="1" x14ac:dyDescent="0.25">
      <c r="A557" s="13">
        <v>43416</v>
      </c>
      <c r="C557" s="6">
        <f t="shared" ref="C557:P557" si="273">C259/$P259</f>
        <v>0.17711565211541633</v>
      </c>
      <c r="D557" s="6">
        <f t="shared" si="273"/>
        <v>0.16171510483071433</v>
      </c>
      <c r="E557" s="6">
        <f t="shared" si="273"/>
        <v>9.8946568367661268E-3</v>
      </c>
      <c r="F557" s="6">
        <f t="shared" si="273"/>
        <v>8.2759923058471456E-3</v>
      </c>
      <c r="G557" s="6">
        <f t="shared" si="273"/>
        <v>0</v>
      </c>
      <c r="H557" s="6">
        <f t="shared" si="273"/>
        <v>0.11356176000870685</v>
      </c>
      <c r="I557" s="6">
        <f t="shared" si="273"/>
        <v>0</v>
      </c>
      <c r="J557" s="6">
        <f t="shared" si="273"/>
        <v>2.214647964020767E-3</v>
      </c>
      <c r="K557" s="6">
        <f t="shared" si="273"/>
        <v>7.8117887845448048E-4</v>
      </c>
      <c r="L557" s="6">
        <f t="shared" si="273"/>
        <v>9.3246385668986354E-2</v>
      </c>
      <c r="M557" s="6">
        <f t="shared" si="273"/>
        <v>8.1597207702082952E-2</v>
      </c>
      <c r="N557" s="6">
        <f t="shared" si="273"/>
        <v>0.14715169354624169</v>
      </c>
      <c r="O557" s="6">
        <f t="shared" si="273"/>
        <v>0.20444572014276291</v>
      </c>
      <c r="P557" s="6">
        <f t="shared" si="273"/>
        <v>1</v>
      </c>
    </row>
    <row r="558" spans="1:16" ht="15.95" customHeight="1" x14ac:dyDescent="0.25">
      <c r="A558" s="13">
        <v>43423</v>
      </c>
      <c r="C558" s="6">
        <f t="shared" ref="C558:P558" si="274">C260/$P260</f>
        <v>8.0674874844545136E-2</v>
      </c>
      <c r="D558" s="6">
        <f t="shared" si="274"/>
        <v>0.17756137025160557</v>
      </c>
      <c r="E558" s="6">
        <f t="shared" si="274"/>
        <v>4.3028286939132748E-3</v>
      </c>
      <c r="F558" s="6">
        <f t="shared" si="274"/>
        <v>6.4455307067692652E-3</v>
      </c>
      <c r="G558" s="6">
        <f t="shared" si="274"/>
        <v>0</v>
      </c>
      <c r="H558" s="6">
        <f t="shared" si="274"/>
        <v>9.2127546688304265E-2</v>
      </c>
      <c r="I558" s="6">
        <f t="shared" si="274"/>
        <v>0</v>
      </c>
      <c r="J558" s="6">
        <f t="shared" si="274"/>
        <v>1.0090853868426823E-3</v>
      </c>
      <c r="K558" s="6">
        <f t="shared" si="274"/>
        <v>5.0943990173171881E-2</v>
      </c>
      <c r="L558" s="6">
        <f t="shared" si="274"/>
        <v>6.9079601675808913E-2</v>
      </c>
      <c r="M558" s="6">
        <f t="shared" si="274"/>
        <v>0.13085374963306259</v>
      </c>
      <c r="N558" s="6">
        <f t="shared" si="274"/>
        <v>0.17606846646470173</v>
      </c>
      <c r="O558" s="6">
        <f t="shared" si="274"/>
        <v>0.2109329554812748</v>
      </c>
      <c r="P558" s="6">
        <f t="shared" si="274"/>
        <v>1</v>
      </c>
    </row>
    <row r="559" spans="1:16" ht="15.95" customHeight="1" x14ac:dyDescent="0.25">
      <c r="A559" s="13">
        <v>43430</v>
      </c>
      <c r="C559" s="6">
        <f t="shared" ref="C559:P559" si="275">C261/$P261</f>
        <v>8.4428434833219129E-2</v>
      </c>
      <c r="D559" s="6">
        <f t="shared" si="275"/>
        <v>0.25160628169385618</v>
      </c>
      <c r="E559" s="6">
        <f t="shared" si="275"/>
        <v>7.9894739148741786E-3</v>
      </c>
      <c r="F559" s="6">
        <f t="shared" si="275"/>
        <v>9.5774229946213024E-3</v>
      </c>
      <c r="G559" s="6">
        <f t="shared" si="275"/>
        <v>0</v>
      </c>
      <c r="H559" s="6">
        <f t="shared" si="275"/>
        <v>7.2707260875913102E-2</v>
      </c>
      <c r="I559" s="6">
        <f t="shared" si="275"/>
        <v>0</v>
      </c>
      <c r="J559" s="6">
        <f t="shared" si="275"/>
        <v>4.1080565967593083E-3</v>
      </c>
      <c r="K559" s="6">
        <f t="shared" si="275"/>
        <v>7.6469627320023973E-3</v>
      </c>
      <c r="L559" s="6">
        <f t="shared" si="275"/>
        <v>8.5547138881848644E-2</v>
      </c>
      <c r="M559" s="6">
        <f t="shared" si="275"/>
        <v>7.2008788254289413E-2</v>
      </c>
      <c r="N559" s="6">
        <f t="shared" si="275"/>
        <v>0.1868048204776751</v>
      </c>
      <c r="O559" s="6">
        <f t="shared" si="275"/>
        <v>0.21757535874494127</v>
      </c>
      <c r="P559" s="6">
        <f t="shared" si="275"/>
        <v>1</v>
      </c>
    </row>
    <row r="560" spans="1:16" ht="15.95" customHeight="1" x14ac:dyDescent="0.25">
      <c r="A560" s="13">
        <v>43437</v>
      </c>
      <c r="C560" s="6">
        <f t="shared" ref="C560:P560" si="276">C262/$P262</f>
        <v>5.8283994321437917E-2</v>
      </c>
      <c r="D560" s="6">
        <f t="shared" si="276"/>
        <v>0.23353673721909191</v>
      </c>
      <c r="E560" s="6">
        <f t="shared" si="276"/>
        <v>5.8455823910600032E-3</v>
      </c>
      <c r="F560" s="6">
        <f t="shared" si="276"/>
        <v>5.5611104182916099E-3</v>
      </c>
      <c r="G560" s="6">
        <f t="shared" si="276"/>
        <v>0</v>
      </c>
      <c r="H560" s="6">
        <f t="shared" si="276"/>
        <v>5.1915568695328831E-2</v>
      </c>
      <c r="I560" s="6">
        <f t="shared" si="276"/>
        <v>0</v>
      </c>
      <c r="J560" s="6">
        <f t="shared" si="276"/>
        <v>9.4929192436657916E-4</v>
      </c>
      <c r="K560" s="6">
        <f t="shared" si="276"/>
        <v>2.6957424066934486E-3</v>
      </c>
      <c r="L560" s="6">
        <f t="shared" si="276"/>
        <v>6.3912133756435327E-2</v>
      </c>
      <c r="M560" s="6">
        <f t="shared" si="276"/>
        <v>0.14274394618147421</v>
      </c>
      <c r="N560" s="6">
        <f t="shared" si="276"/>
        <v>0.12151230251111597</v>
      </c>
      <c r="O560" s="6">
        <f t="shared" si="276"/>
        <v>0.31304359017470429</v>
      </c>
      <c r="P560" s="6">
        <f t="shared" si="276"/>
        <v>1</v>
      </c>
    </row>
    <row r="561" spans="1:16" ht="15.95" customHeight="1" x14ac:dyDescent="0.25">
      <c r="A561" s="13">
        <v>43444</v>
      </c>
      <c r="C561" s="6">
        <f t="shared" ref="C561:P561" si="277">C263/$P263</f>
        <v>7.6460564652868004E-2</v>
      </c>
      <c r="D561" s="6">
        <f t="shared" si="277"/>
        <v>0.11486972687842348</v>
      </c>
      <c r="E561" s="6">
        <f t="shared" si="277"/>
        <v>1.1121191264114167E-2</v>
      </c>
      <c r="F561" s="6">
        <f t="shared" si="277"/>
        <v>5.0829206003177576E-3</v>
      </c>
      <c r="G561" s="6">
        <f t="shared" si="277"/>
        <v>0</v>
      </c>
      <c r="H561" s="6">
        <f t="shared" si="277"/>
        <v>6.6792046074907463E-2</v>
      </c>
      <c r="I561" s="6">
        <f t="shared" si="277"/>
        <v>0</v>
      </c>
      <c r="J561" s="6">
        <f t="shared" si="277"/>
        <v>1.5117530672051857E-3</v>
      </c>
      <c r="K561" s="6">
        <f t="shared" si="277"/>
        <v>1.9350844669972368E-2</v>
      </c>
      <c r="L561" s="6">
        <f t="shared" si="277"/>
        <v>5.8941490511487706E-2</v>
      </c>
      <c r="M561" s="6">
        <f t="shared" si="277"/>
        <v>0.10935003590504297</v>
      </c>
      <c r="N561" s="6">
        <f t="shared" si="277"/>
        <v>0.17016443357828592</v>
      </c>
      <c r="O561" s="6">
        <f t="shared" si="277"/>
        <v>0.36635499279737505</v>
      </c>
      <c r="P561" s="6">
        <f t="shared" si="277"/>
        <v>1</v>
      </c>
    </row>
    <row r="562" spans="1:16" ht="15.95" customHeight="1" x14ac:dyDescent="0.25">
      <c r="A562" s="13">
        <v>43451</v>
      </c>
      <c r="C562" s="6">
        <f t="shared" ref="C562:P562" si="278">C264/$P264</f>
        <v>0.10654697122551317</v>
      </c>
      <c r="D562" s="6">
        <f t="shared" si="278"/>
        <v>0.12240991546425903</v>
      </c>
      <c r="E562" s="6">
        <f t="shared" si="278"/>
        <v>8.1827698802909576E-3</v>
      </c>
      <c r="F562" s="6">
        <f t="shared" si="278"/>
        <v>6.5987606719462681E-3</v>
      </c>
      <c r="G562" s="6">
        <f t="shared" si="278"/>
        <v>0</v>
      </c>
      <c r="H562" s="6">
        <f t="shared" si="278"/>
        <v>6.6639532186255915E-2</v>
      </c>
      <c r="I562" s="6">
        <f t="shared" si="278"/>
        <v>0</v>
      </c>
      <c r="J562" s="6">
        <f t="shared" si="278"/>
        <v>1.7730879376403491E-3</v>
      </c>
      <c r="K562" s="6">
        <f t="shared" si="278"/>
        <v>1.4681323144996195E-2</v>
      </c>
      <c r="L562" s="6">
        <f t="shared" si="278"/>
        <v>8.7848633415178401E-2</v>
      </c>
      <c r="M562" s="6">
        <f t="shared" si="278"/>
        <v>8.1129997386851171E-2</v>
      </c>
      <c r="N562" s="6">
        <f t="shared" si="278"/>
        <v>0.14125054572442616</v>
      </c>
      <c r="O562" s="6">
        <f t="shared" si="278"/>
        <v>0.36293846296264226</v>
      </c>
      <c r="P562" s="6">
        <f t="shared" si="278"/>
        <v>1</v>
      </c>
    </row>
    <row r="563" spans="1:16" ht="15.95" customHeight="1" x14ac:dyDescent="0.25">
      <c r="A563" s="13">
        <v>43458</v>
      </c>
      <c r="C563" s="6">
        <f t="shared" ref="C563:P563" si="279">C265/$P265</f>
        <v>6.1341221685787463E-2</v>
      </c>
      <c r="D563" s="6">
        <f t="shared" si="279"/>
        <v>0.19204244964603268</v>
      </c>
      <c r="E563" s="6">
        <f t="shared" si="279"/>
        <v>1.3895117669805055E-2</v>
      </c>
      <c r="F563" s="6">
        <f t="shared" si="279"/>
        <v>1.6952666623798571E-3</v>
      </c>
      <c r="G563" s="6">
        <f t="shared" si="279"/>
        <v>0</v>
      </c>
      <c r="H563" s="6">
        <f t="shared" si="279"/>
        <v>6.111700191318379E-2</v>
      </c>
      <c r="I563" s="6">
        <f t="shared" si="279"/>
        <v>0</v>
      </c>
      <c r="J563" s="6">
        <f t="shared" si="279"/>
        <v>5.7072191973996473E-3</v>
      </c>
      <c r="K563" s="6">
        <f t="shared" si="279"/>
        <v>0</v>
      </c>
      <c r="L563" s="6">
        <f t="shared" si="279"/>
        <v>7.4202279464776047E-2</v>
      </c>
      <c r="M563" s="6">
        <f t="shared" si="279"/>
        <v>7.054215775434107E-2</v>
      </c>
      <c r="N563" s="6">
        <f t="shared" si="279"/>
        <v>0.13033967591812862</v>
      </c>
      <c r="O563" s="6">
        <f t="shared" si="279"/>
        <v>0.3891176100881657</v>
      </c>
      <c r="P563" s="6">
        <f t="shared" si="279"/>
        <v>1</v>
      </c>
    </row>
    <row r="564" spans="1:16" ht="15.95" customHeight="1" x14ac:dyDescent="0.25">
      <c r="A564" s="13">
        <v>43465</v>
      </c>
      <c r="C564" s="6">
        <f t="shared" ref="C564:P564" si="280">C266/$P266</f>
        <v>9.1854243286893053E-2</v>
      </c>
      <c r="D564" s="6">
        <f t="shared" si="280"/>
        <v>0.20090645895829726</v>
      </c>
      <c r="E564" s="6">
        <f t="shared" si="280"/>
        <v>7.3430687507244439E-3</v>
      </c>
      <c r="F564" s="6">
        <f t="shared" si="280"/>
        <v>1.3061345904048083E-2</v>
      </c>
      <c r="G564" s="6">
        <f t="shared" si="280"/>
        <v>0</v>
      </c>
      <c r="H564" s="6">
        <f t="shared" si="280"/>
        <v>8.0001631929016118E-2</v>
      </c>
      <c r="I564" s="6">
        <f t="shared" si="280"/>
        <v>0</v>
      </c>
      <c r="J564" s="6">
        <f t="shared" si="280"/>
        <v>1.8445384080469827E-3</v>
      </c>
      <c r="K564" s="6">
        <f t="shared" si="280"/>
        <v>3.566265268322457E-3</v>
      </c>
      <c r="L564" s="6">
        <f t="shared" si="280"/>
        <v>9.0389007666819149E-2</v>
      </c>
      <c r="M564" s="6">
        <f t="shared" si="280"/>
        <v>1.502899393887577E-2</v>
      </c>
      <c r="N564" s="6">
        <f t="shared" si="280"/>
        <v>0.18952587265883375</v>
      </c>
      <c r="O564" s="6">
        <f t="shared" si="280"/>
        <v>0.30647857323012295</v>
      </c>
      <c r="P564" s="6">
        <f t="shared" si="280"/>
        <v>1</v>
      </c>
    </row>
    <row r="565" spans="1:16" ht="15.95" customHeight="1" x14ac:dyDescent="0.25">
      <c r="A565" s="13">
        <v>43472</v>
      </c>
      <c r="C565" s="6">
        <f t="shared" ref="C565:P565" si="281">C267/$P267</f>
        <v>0.15411952535818363</v>
      </c>
      <c r="D565" s="6">
        <f t="shared" si="281"/>
        <v>0.12595037515078686</v>
      </c>
      <c r="E565" s="6">
        <f t="shared" si="281"/>
        <v>7.8823884710536689E-3</v>
      </c>
      <c r="F565" s="6">
        <f t="shared" si="281"/>
        <v>1.1101594954244306E-2</v>
      </c>
      <c r="G565" s="6">
        <f t="shared" si="281"/>
        <v>0</v>
      </c>
      <c r="H565" s="6">
        <f t="shared" si="281"/>
        <v>8.7104345334670735E-2</v>
      </c>
      <c r="I565" s="6">
        <f t="shared" si="281"/>
        <v>0</v>
      </c>
      <c r="J565" s="6">
        <f t="shared" si="281"/>
        <v>4.2428844303932615E-3</v>
      </c>
      <c r="K565" s="6">
        <f t="shared" si="281"/>
        <v>1.4675956130071359E-2</v>
      </c>
      <c r="L565" s="6">
        <f t="shared" si="281"/>
        <v>9.1426348190126489E-2</v>
      </c>
      <c r="M565" s="6">
        <f t="shared" si="281"/>
        <v>7.2611326373224386E-2</v>
      </c>
      <c r="N565" s="6">
        <f t="shared" si="281"/>
        <v>0.19678137849914085</v>
      </c>
      <c r="O565" s="6">
        <f t="shared" si="281"/>
        <v>0.23410387710810451</v>
      </c>
      <c r="P565" s="6">
        <f t="shared" si="281"/>
        <v>1</v>
      </c>
    </row>
    <row r="566" spans="1:16" ht="15.95" customHeight="1" x14ac:dyDescent="0.25">
      <c r="A566" s="13">
        <v>43479</v>
      </c>
      <c r="C566" s="6">
        <f t="shared" ref="C566:P566" si="282">C268/$P268</f>
        <v>8.6152940225330946E-2</v>
      </c>
      <c r="D566" s="6">
        <f t="shared" si="282"/>
        <v>0.12587384277293803</v>
      </c>
      <c r="E566" s="6">
        <f t="shared" si="282"/>
        <v>5.6466977061204997E-3</v>
      </c>
      <c r="F566" s="6">
        <f t="shared" si="282"/>
        <v>4.5737917494373002E-3</v>
      </c>
      <c r="G566" s="6">
        <f t="shared" si="282"/>
        <v>0</v>
      </c>
      <c r="H566" s="6">
        <f t="shared" si="282"/>
        <v>9.2776148469631656E-2</v>
      </c>
      <c r="I566" s="6">
        <f t="shared" si="282"/>
        <v>0</v>
      </c>
      <c r="J566" s="6">
        <f t="shared" si="282"/>
        <v>2.57141393496971E-3</v>
      </c>
      <c r="K566" s="6">
        <f t="shared" si="282"/>
        <v>5.427071024555119E-2</v>
      </c>
      <c r="L566" s="6">
        <f t="shared" si="282"/>
        <v>0.10354420546172897</v>
      </c>
      <c r="M566" s="6">
        <f t="shared" si="282"/>
        <v>7.0004234756957301E-2</v>
      </c>
      <c r="N566" s="6">
        <f t="shared" si="282"/>
        <v>0.18605980911877684</v>
      </c>
      <c r="O566" s="6">
        <f t="shared" si="282"/>
        <v>0.26852620555855761</v>
      </c>
      <c r="P566" s="6">
        <f t="shared" si="282"/>
        <v>1</v>
      </c>
    </row>
    <row r="567" spans="1:16" ht="15.95" customHeight="1" x14ac:dyDescent="0.25">
      <c r="A567" s="13">
        <v>43486</v>
      </c>
      <c r="C567" s="6">
        <f t="shared" ref="C567:P567" si="283">C269/$P269</f>
        <v>0.12255866452788873</v>
      </c>
      <c r="D567" s="6">
        <f t="shared" si="283"/>
        <v>9.0535107305859203E-2</v>
      </c>
      <c r="E567" s="6">
        <f t="shared" si="283"/>
        <v>8.2583393823018499E-3</v>
      </c>
      <c r="F567" s="6">
        <f t="shared" si="283"/>
        <v>9.7427714743098387E-3</v>
      </c>
      <c r="G567" s="6">
        <f t="shared" si="283"/>
        <v>0</v>
      </c>
      <c r="H567" s="6">
        <f t="shared" si="283"/>
        <v>8.3583581897805445E-2</v>
      </c>
      <c r="I567" s="6">
        <f t="shared" si="283"/>
        <v>0</v>
      </c>
      <c r="J567" s="6">
        <f t="shared" si="283"/>
        <v>2.9277000497260901E-3</v>
      </c>
      <c r="K567" s="6">
        <f t="shared" si="283"/>
        <v>2.1103443332958046E-2</v>
      </c>
      <c r="L567" s="6">
        <f t="shared" si="283"/>
        <v>0.11879254863736506</v>
      </c>
      <c r="M567" s="6">
        <f t="shared" si="283"/>
        <v>0.11403849932445502</v>
      </c>
      <c r="N567" s="6">
        <f t="shared" si="283"/>
        <v>0.22737874036359709</v>
      </c>
      <c r="O567" s="6">
        <f t="shared" si="283"/>
        <v>0.20108060370373354</v>
      </c>
      <c r="P567" s="6">
        <f t="shared" si="283"/>
        <v>1</v>
      </c>
    </row>
    <row r="568" spans="1:16" ht="15.95" customHeight="1" x14ac:dyDescent="0.25">
      <c r="A568" s="13">
        <v>43493</v>
      </c>
      <c r="C568" s="6">
        <f t="shared" ref="C568:P568" si="284">C270/$P270</f>
        <v>0.11592236454800867</v>
      </c>
      <c r="D568" s="6">
        <f t="shared" si="284"/>
        <v>0.16531337432176579</v>
      </c>
      <c r="E568" s="6">
        <f t="shared" si="284"/>
        <v>8.867396756711594E-3</v>
      </c>
      <c r="F568" s="6">
        <f t="shared" si="284"/>
        <v>7.4910432492673474E-3</v>
      </c>
      <c r="G568" s="6">
        <f t="shared" si="284"/>
        <v>0</v>
      </c>
      <c r="H568" s="6">
        <f t="shared" si="284"/>
        <v>6.2087522235140032E-2</v>
      </c>
      <c r="I568" s="6">
        <f t="shared" si="284"/>
        <v>0</v>
      </c>
      <c r="J568" s="6">
        <f t="shared" si="284"/>
        <v>1.6575381784952321E-3</v>
      </c>
      <c r="K568" s="6">
        <f t="shared" si="284"/>
        <v>2.3381419744225786E-2</v>
      </c>
      <c r="L568" s="6">
        <f t="shared" si="284"/>
        <v>0.11225042381562794</v>
      </c>
      <c r="M568" s="6">
        <f t="shared" si="284"/>
        <v>7.4252438106176516E-2</v>
      </c>
      <c r="N568" s="6">
        <f t="shared" si="284"/>
        <v>0.12910850210524502</v>
      </c>
      <c r="O568" s="6">
        <f t="shared" si="284"/>
        <v>0.29966797693933594</v>
      </c>
      <c r="P568" s="6">
        <f t="shared" si="284"/>
        <v>1</v>
      </c>
    </row>
    <row r="569" spans="1:16" ht="15.95" customHeight="1" x14ac:dyDescent="0.25">
      <c r="A569" s="13">
        <v>43500</v>
      </c>
      <c r="C569" s="6">
        <f t="shared" ref="C569:P569" si="285">C271/$P271</f>
        <v>0.21034211373617015</v>
      </c>
      <c r="D569" s="6">
        <f t="shared" si="285"/>
        <v>0.10386254749202277</v>
      </c>
      <c r="E569" s="6">
        <f t="shared" si="285"/>
        <v>3.6294866418049229E-3</v>
      </c>
      <c r="F569" s="6">
        <f t="shared" si="285"/>
        <v>9.6141269026587244E-3</v>
      </c>
      <c r="G569" s="6">
        <f t="shared" si="285"/>
        <v>0</v>
      </c>
      <c r="H569" s="6">
        <f t="shared" si="285"/>
        <v>6.911802491575994E-2</v>
      </c>
      <c r="I569" s="6">
        <f t="shared" si="285"/>
        <v>0</v>
      </c>
      <c r="J569" s="6">
        <f t="shared" si="285"/>
        <v>3.7766295280197214E-3</v>
      </c>
      <c r="K569" s="6">
        <f t="shared" si="285"/>
        <v>3.0434800823554337E-2</v>
      </c>
      <c r="L569" s="6">
        <f t="shared" si="285"/>
        <v>9.9460958971368058E-2</v>
      </c>
      <c r="M569" s="6">
        <f t="shared" si="285"/>
        <v>7.7775632034083539E-2</v>
      </c>
      <c r="N569" s="6">
        <f t="shared" si="285"/>
        <v>0.17539743994434409</v>
      </c>
      <c r="O569" s="6">
        <f t="shared" si="285"/>
        <v>0.21658823901021387</v>
      </c>
      <c r="P569" s="6">
        <f t="shared" si="285"/>
        <v>1</v>
      </c>
    </row>
    <row r="570" spans="1:16" ht="15.95" customHeight="1" x14ac:dyDescent="0.25">
      <c r="A570" s="13">
        <v>43507</v>
      </c>
      <c r="C570" s="6">
        <f t="shared" ref="C570:P570" si="286">C272/$P272</f>
        <v>0.11467627090448093</v>
      </c>
      <c r="D570" s="6">
        <f t="shared" si="286"/>
        <v>0.11538413654465259</v>
      </c>
      <c r="E570" s="6">
        <f t="shared" si="286"/>
        <v>8.1979949328836142E-3</v>
      </c>
      <c r="F570" s="6">
        <f t="shared" si="286"/>
        <v>8.4155639272405873E-3</v>
      </c>
      <c r="G570" s="6">
        <f t="shared" si="286"/>
        <v>0</v>
      </c>
      <c r="H570" s="6">
        <f t="shared" si="286"/>
        <v>8.1204590601852575E-2</v>
      </c>
      <c r="I570" s="6">
        <f t="shared" si="286"/>
        <v>0</v>
      </c>
      <c r="J570" s="6">
        <f t="shared" si="286"/>
        <v>3.2212958863702024E-3</v>
      </c>
      <c r="K570" s="6">
        <f t="shared" si="286"/>
        <v>1.9018675748653298E-2</v>
      </c>
      <c r="L570" s="6">
        <f t="shared" si="286"/>
        <v>0.11345800664829396</v>
      </c>
      <c r="M570" s="6">
        <f t="shared" si="286"/>
        <v>6.5739271592622786E-2</v>
      </c>
      <c r="N570" s="6">
        <f t="shared" si="286"/>
        <v>0.2242190251772358</v>
      </c>
      <c r="O570" s="6">
        <f t="shared" si="286"/>
        <v>0.24646516803571353</v>
      </c>
      <c r="P570" s="6">
        <f t="shared" si="286"/>
        <v>1</v>
      </c>
    </row>
    <row r="571" spans="1:16" ht="15.95" customHeight="1" x14ac:dyDescent="0.25">
      <c r="A571" s="13">
        <v>43514</v>
      </c>
      <c r="C571" s="6">
        <f t="shared" ref="C571:P571" si="287">C273/$P273</f>
        <v>0.15173190266435158</v>
      </c>
      <c r="D571" s="6">
        <f t="shared" si="287"/>
        <v>9.5531643499521604E-2</v>
      </c>
      <c r="E571" s="6">
        <f t="shared" si="287"/>
        <v>3.1860935886353584E-3</v>
      </c>
      <c r="F571" s="6">
        <f t="shared" si="287"/>
        <v>8.0285596487976989E-3</v>
      </c>
      <c r="G571" s="6">
        <f t="shared" si="287"/>
        <v>0</v>
      </c>
      <c r="H571" s="6">
        <f t="shared" si="287"/>
        <v>7.1938249930295087E-2</v>
      </c>
      <c r="I571" s="6">
        <f t="shared" si="287"/>
        <v>0</v>
      </c>
      <c r="J571" s="6">
        <f t="shared" si="287"/>
        <v>2.2926338145726542E-3</v>
      </c>
      <c r="K571" s="6">
        <f t="shared" si="287"/>
        <v>1.2172427718646281E-2</v>
      </c>
      <c r="L571" s="6">
        <f t="shared" si="287"/>
        <v>9.5697641155410934E-2</v>
      </c>
      <c r="M571" s="6">
        <f t="shared" si="287"/>
        <v>3.5666613909185484E-2</v>
      </c>
      <c r="N571" s="6">
        <f t="shared" si="287"/>
        <v>0.23900856285570449</v>
      </c>
      <c r="O571" s="6">
        <f t="shared" si="287"/>
        <v>0.28474567121487893</v>
      </c>
      <c r="P571" s="6">
        <f t="shared" si="287"/>
        <v>1</v>
      </c>
    </row>
    <row r="572" spans="1:16" ht="15.95" customHeight="1" x14ac:dyDescent="0.25">
      <c r="A572" s="13">
        <v>43521</v>
      </c>
      <c r="C572" s="6">
        <f t="shared" ref="C572:P572" si="288">C274/$P274</f>
        <v>8.9020068782809991E-2</v>
      </c>
      <c r="D572" s="6">
        <f t="shared" si="288"/>
        <v>0.14230811768838328</v>
      </c>
      <c r="E572" s="6">
        <f t="shared" si="288"/>
        <v>9.4885396529537803E-3</v>
      </c>
      <c r="F572" s="6">
        <f t="shared" si="288"/>
        <v>1.2975479529375184E-2</v>
      </c>
      <c r="G572" s="6">
        <f t="shared" si="288"/>
        <v>0</v>
      </c>
      <c r="H572" s="6">
        <f t="shared" si="288"/>
        <v>7.2311680419638702E-2</v>
      </c>
      <c r="I572" s="6">
        <f t="shared" si="288"/>
        <v>0</v>
      </c>
      <c r="J572" s="6">
        <f t="shared" si="288"/>
        <v>2.1776589630152234E-3</v>
      </c>
      <c r="K572" s="6">
        <f t="shared" si="288"/>
        <v>1.3999367271870974E-2</v>
      </c>
      <c r="L572" s="6">
        <f t="shared" si="288"/>
        <v>9.096994292789945E-2</v>
      </c>
      <c r="M572" s="6">
        <f t="shared" si="288"/>
        <v>0.14359682673650945</v>
      </c>
      <c r="N572" s="6">
        <f t="shared" si="288"/>
        <v>0.13383826772933752</v>
      </c>
      <c r="O572" s="6">
        <f t="shared" si="288"/>
        <v>0.2893140502982065</v>
      </c>
      <c r="P572" s="6">
        <f t="shared" si="288"/>
        <v>1</v>
      </c>
    </row>
    <row r="573" spans="1:16" ht="15.95" customHeight="1" x14ac:dyDescent="0.25">
      <c r="A573" s="13">
        <v>43528</v>
      </c>
      <c r="C573" s="6">
        <f t="shared" ref="C573:P573" si="289">C275/$P275</f>
        <v>9.6324836027480473E-2</v>
      </c>
      <c r="D573" s="6">
        <f t="shared" si="289"/>
        <v>0.17148347239898373</v>
      </c>
      <c r="E573" s="6">
        <f t="shared" si="289"/>
        <v>4.5035019458981662E-3</v>
      </c>
      <c r="F573" s="6">
        <f t="shared" si="289"/>
        <v>8.5210188727917174E-3</v>
      </c>
      <c r="G573" s="6">
        <f t="shared" si="289"/>
        <v>0</v>
      </c>
      <c r="H573" s="6">
        <f t="shared" si="289"/>
        <v>5.1283850505860047E-2</v>
      </c>
      <c r="I573" s="6">
        <f t="shared" si="289"/>
        <v>0</v>
      </c>
      <c r="J573" s="6">
        <f t="shared" si="289"/>
        <v>2.0458561622125741E-3</v>
      </c>
      <c r="K573" s="6">
        <f t="shared" si="289"/>
        <v>1.6285600761442129E-3</v>
      </c>
      <c r="L573" s="6">
        <f t="shared" si="289"/>
        <v>7.5012302001210535E-2</v>
      </c>
      <c r="M573" s="6">
        <f t="shared" si="289"/>
        <v>0.15732559596877679</v>
      </c>
      <c r="N573" s="6">
        <f t="shared" si="289"/>
        <v>0.12253187193685997</v>
      </c>
      <c r="O573" s="6">
        <f t="shared" si="289"/>
        <v>0.30933913410378167</v>
      </c>
      <c r="P573" s="6">
        <f t="shared" si="289"/>
        <v>1</v>
      </c>
    </row>
    <row r="574" spans="1:16" ht="15.95" customHeight="1" x14ac:dyDescent="0.25">
      <c r="A574" s="13">
        <v>43535</v>
      </c>
      <c r="C574" s="6">
        <f t="shared" ref="C574:P574" si="290">C276/$P276</f>
        <v>0.20425206720330405</v>
      </c>
      <c r="D574" s="6">
        <f t="shared" si="290"/>
        <v>0.17124613709321587</v>
      </c>
      <c r="E574" s="6">
        <f t="shared" si="290"/>
        <v>5.6515466128929668E-3</v>
      </c>
      <c r="F574" s="6">
        <f t="shared" si="290"/>
        <v>8.2335907916401569E-3</v>
      </c>
      <c r="G574" s="6">
        <f t="shared" si="290"/>
        <v>0</v>
      </c>
      <c r="H574" s="6">
        <f t="shared" si="290"/>
        <v>4.6449527837056234E-2</v>
      </c>
      <c r="I574" s="6">
        <f t="shared" si="290"/>
        <v>0</v>
      </c>
      <c r="J574" s="6">
        <f t="shared" si="290"/>
        <v>1.6968907071877181E-3</v>
      </c>
      <c r="K574" s="6">
        <f t="shared" si="290"/>
        <v>1.5933927063050506E-2</v>
      </c>
      <c r="L574" s="6">
        <f t="shared" si="290"/>
        <v>8.2714276805741879E-2</v>
      </c>
      <c r="M574" s="6">
        <f t="shared" si="290"/>
        <v>4.7865194768915958E-2</v>
      </c>
      <c r="N574" s="6">
        <f t="shared" si="290"/>
        <v>0.12240706873825306</v>
      </c>
      <c r="O574" s="6">
        <f t="shared" si="290"/>
        <v>0.29354977237874158</v>
      </c>
      <c r="P574" s="6">
        <f t="shared" si="290"/>
        <v>1</v>
      </c>
    </row>
    <row r="575" spans="1:16" ht="15.95" customHeight="1" x14ac:dyDescent="0.25">
      <c r="A575" s="13">
        <v>43542</v>
      </c>
      <c r="C575" s="6">
        <f t="shared" ref="C575:P575" si="291">C277/$P277</f>
        <v>9.9484367042507196E-2</v>
      </c>
      <c r="D575" s="6">
        <f t="shared" si="291"/>
        <v>0.15219884922862678</v>
      </c>
      <c r="E575" s="6">
        <f t="shared" si="291"/>
        <v>6.0425386962988424E-3</v>
      </c>
      <c r="F575" s="6">
        <f t="shared" si="291"/>
        <v>7.6237761549100861E-3</v>
      </c>
      <c r="G575" s="6">
        <f t="shared" si="291"/>
        <v>0</v>
      </c>
      <c r="H575" s="6">
        <f t="shared" si="291"/>
        <v>8.4027717229494356E-2</v>
      </c>
      <c r="I575" s="6">
        <f t="shared" si="291"/>
        <v>0</v>
      </c>
      <c r="J575" s="6">
        <f t="shared" si="291"/>
        <v>2.7479190781621206E-3</v>
      </c>
      <c r="K575" s="6">
        <f t="shared" si="291"/>
        <v>2.4350144078922171E-3</v>
      </c>
      <c r="L575" s="6">
        <f t="shared" si="291"/>
        <v>0.10609585438547095</v>
      </c>
      <c r="M575" s="6">
        <f t="shared" si="291"/>
        <v>5.6613745848883991E-2</v>
      </c>
      <c r="N575" s="6">
        <f t="shared" si="291"/>
        <v>0.20750370369692955</v>
      </c>
      <c r="O575" s="6">
        <f t="shared" si="291"/>
        <v>0.27522651423082389</v>
      </c>
      <c r="P575" s="6">
        <f t="shared" si="291"/>
        <v>1</v>
      </c>
    </row>
    <row r="576" spans="1:16" ht="15.95" customHeight="1" x14ac:dyDescent="0.25">
      <c r="A576" s="13">
        <v>43549</v>
      </c>
      <c r="C576" s="6">
        <f t="shared" ref="C576:P576" si="292">C278/$P278</f>
        <v>7.8347983948900551E-2</v>
      </c>
      <c r="D576" s="6">
        <f t="shared" si="292"/>
        <v>9.8381837110522896E-2</v>
      </c>
      <c r="E576" s="6">
        <f t="shared" si="292"/>
        <v>8.1406156233287761E-3</v>
      </c>
      <c r="F576" s="6">
        <f t="shared" si="292"/>
        <v>3.8932676576695887E-3</v>
      </c>
      <c r="G576" s="6">
        <f t="shared" si="292"/>
        <v>0</v>
      </c>
      <c r="H576" s="6">
        <f t="shared" si="292"/>
        <v>7.1096218661433189E-2</v>
      </c>
      <c r="I576" s="6">
        <f t="shared" si="292"/>
        <v>0</v>
      </c>
      <c r="J576" s="6">
        <f t="shared" si="292"/>
        <v>3.0096113453854361E-3</v>
      </c>
      <c r="K576" s="6">
        <f t="shared" si="292"/>
        <v>2.9287263337469067E-2</v>
      </c>
      <c r="L576" s="6">
        <f t="shared" si="292"/>
        <v>6.4465586092154595E-2</v>
      </c>
      <c r="M576" s="6">
        <f t="shared" si="292"/>
        <v>0.30682417653880961</v>
      </c>
      <c r="N576" s="6">
        <f t="shared" si="292"/>
        <v>9.9753380686039048E-2</v>
      </c>
      <c r="O576" s="6">
        <f t="shared" si="292"/>
        <v>0.23680005899828721</v>
      </c>
      <c r="P576" s="6">
        <f t="shared" si="292"/>
        <v>1</v>
      </c>
    </row>
    <row r="577" spans="1:16" ht="15.95" customHeight="1" x14ac:dyDescent="0.25">
      <c r="A577" s="13">
        <v>43556</v>
      </c>
      <c r="C577" s="6">
        <f t="shared" ref="C577:P577" si="293">C279/$P279</f>
        <v>0.21285101817445179</v>
      </c>
      <c r="D577" s="6">
        <f t="shared" si="293"/>
        <v>9.79594564588981E-2</v>
      </c>
      <c r="E577" s="6">
        <f t="shared" si="293"/>
        <v>9.4341313152156887E-3</v>
      </c>
      <c r="F577" s="6">
        <f t="shared" si="293"/>
        <v>6.0339062600108743E-3</v>
      </c>
      <c r="G577" s="6">
        <f t="shared" si="293"/>
        <v>0</v>
      </c>
      <c r="H577" s="6">
        <f t="shared" si="293"/>
        <v>8.6655226389419124E-2</v>
      </c>
      <c r="I577" s="6">
        <f t="shared" si="293"/>
        <v>0</v>
      </c>
      <c r="J577" s="6">
        <f t="shared" si="293"/>
        <v>6.9417653511725822E-3</v>
      </c>
      <c r="K577" s="6">
        <f t="shared" si="293"/>
        <v>4.7908685203798838E-2</v>
      </c>
      <c r="L577" s="6">
        <f t="shared" si="293"/>
        <v>5.9510041878371014E-2</v>
      </c>
      <c r="M577" s="6">
        <f t="shared" si="293"/>
        <v>7.61034203650615E-2</v>
      </c>
      <c r="N577" s="6">
        <f t="shared" si="293"/>
        <v>0.16075678228093812</v>
      </c>
      <c r="O577" s="6">
        <f t="shared" si="293"/>
        <v>0.23584556632266246</v>
      </c>
      <c r="P577" s="6">
        <f t="shared" si="293"/>
        <v>1</v>
      </c>
    </row>
    <row r="578" spans="1:16" ht="15.95" customHeight="1" x14ac:dyDescent="0.25">
      <c r="A578" s="13">
        <v>43563</v>
      </c>
      <c r="C578" s="6">
        <f t="shared" ref="C578:P578" si="294">C280/$P280</f>
        <v>8.482507448224999E-2</v>
      </c>
      <c r="D578" s="6">
        <f t="shared" si="294"/>
        <v>9.4549529892553247E-2</v>
      </c>
      <c r="E578" s="6">
        <f t="shared" si="294"/>
        <v>5.3907602108966097E-3</v>
      </c>
      <c r="F578" s="6">
        <f t="shared" si="294"/>
        <v>7.3396660379398812E-3</v>
      </c>
      <c r="G578" s="6">
        <f t="shared" si="294"/>
        <v>0</v>
      </c>
      <c r="H578" s="6">
        <f t="shared" si="294"/>
        <v>5.3279516447302312E-2</v>
      </c>
      <c r="I578" s="6">
        <f t="shared" si="294"/>
        <v>0</v>
      </c>
      <c r="J578" s="6">
        <f t="shared" si="294"/>
        <v>3.2870181823840272E-3</v>
      </c>
      <c r="K578" s="6">
        <f t="shared" si="294"/>
        <v>3.4248604891672633E-2</v>
      </c>
      <c r="L578" s="6">
        <f t="shared" si="294"/>
        <v>6.368584366186672E-2</v>
      </c>
      <c r="M578" s="6">
        <f t="shared" si="294"/>
        <v>0.27971921866949306</v>
      </c>
      <c r="N578" s="6">
        <f t="shared" si="294"/>
        <v>0.18667892863145252</v>
      </c>
      <c r="O578" s="6">
        <f t="shared" si="294"/>
        <v>0.18699583889218904</v>
      </c>
      <c r="P578" s="6">
        <f t="shared" si="294"/>
        <v>1</v>
      </c>
    </row>
    <row r="579" spans="1:16" ht="15.95" customHeight="1" x14ac:dyDescent="0.25">
      <c r="A579" s="13">
        <v>43570</v>
      </c>
      <c r="C579" s="6">
        <f t="shared" ref="C579:P579" si="295">C281/$P281</f>
        <v>0.11846898487111615</v>
      </c>
      <c r="D579" s="6">
        <f t="shared" si="295"/>
        <v>0.1104725478015875</v>
      </c>
      <c r="E579" s="6">
        <f t="shared" si="295"/>
        <v>7.0811156738576917E-3</v>
      </c>
      <c r="F579" s="6">
        <f t="shared" si="295"/>
        <v>3.8793658894429651E-3</v>
      </c>
      <c r="G579" s="6">
        <f t="shared" si="295"/>
        <v>0</v>
      </c>
      <c r="H579" s="6">
        <f t="shared" si="295"/>
        <v>7.9081363027958956E-2</v>
      </c>
      <c r="I579" s="6">
        <f t="shared" si="295"/>
        <v>0</v>
      </c>
      <c r="J579" s="6">
        <f t="shared" si="295"/>
        <v>1.2660108698974316E-3</v>
      </c>
      <c r="K579" s="6">
        <f t="shared" si="295"/>
        <v>3.5947238487399513E-3</v>
      </c>
      <c r="L579" s="6">
        <f t="shared" si="295"/>
        <v>0.11152797109698651</v>
      </c>
      <c r="M579" s="6">
        <f t="shared" si="295"/>
        <v>0.10406591737416358</v>
      </c>
      <c r="N579" s="6">
        <f t="shared" si="295"/>
        <v>0.25738493840678767</v>
      </c>
      <c r="O579" s="6">
        <f t="shared" si="295"/>
        <v>0.20317706113946155</v>
      </c>
      <c r="P579" s="6">
        <f t="shared" si="295"/>
        <v>1</v>
      </c>
    </row>
    <row r="580" spans="1:16" ht="15.95" customHeight="1" x14ac:dyDescent="0.25">
      <c r="A580" s="13">
        <v>43577</v>
      </c>
      <c r="C580" s="6">
        <f t="shared" ref="C580:P580" si="296">C282/$P282</f>
        <v>8.9813484081795458E-2</v>
      </c>
      <c r="D580" s="6">
        <f t="shared" si="296"/>
        <v>0.10263624349487151</v>
      </c>
      <c r="E580" s="6">
        <f t="shared" si="296"/>
        <v>4.3297864613584753E-3</v>
      </c>
      <c r="F580" s="6">
        <f t="shared" si="296"/>
        <v>5.4646008750130854E-3</v>
      </c>
      <c r="G580" s="6">
        <f t="shared" si="296"/>
        <v>0</v>
      </c>
      <c r="H580" s="6">
        <f t="shared" si="296"/>
        <v>6.5867605677646324E-2</v>
      </c>
      <c r="I580" s="6">
        <f t="shared" si="296"/>
        <v>0</v>
      </c>
      <c r="J580" s="6">
        <f t="shared" si="296"/>
        <v>2.9995319370843877E-3</v>
      </c>
      <c r="K580" s="6">
        <f t="shared" si="296"/>
        <v>2.7266762127955424E-3</v>
      </c>
      <c r="L580" s="6">
        <f t="shared" si="296"/>
        <v>8.7781122595284672E-2</v>
      </c>
      <c r="M580" s="6">
        <f t="shared" si="296"/>
        <v>4.9872108701326703E-2</v>
      </c>
      <c r="N580" s="6">
        <f t="shared" si="296"/>
        <v>0.10772028490001184</v>
      </c>
      <c r="O580" s="6">
        <f t="shared" si="296"/>
        <v>0.48078855506281204</v>
      </c>
      <c r="P580" s="6">
        <f t="shared" si="296"/>
        <v>1</v>
      </c>
    </row>
    <row r="581" spans="1:16" ht="15.95" customHeight="1" x14ac:dyDescent="0.25">
      <c r="A581" s="13">
        <v>43584</v>
      </c>
      <c r="C581" s="6">
        <f t="shared" ref="C581:P581" si="297">C283/$P283</f>
        <v>8.3767552932264899E-2</v>
      </c>
      <c r="D581" s="6">
        <f t="shared" si="297"/>
        <v>7.7386020184678841E-2</v>
      </c>
      <c r="E581" s="6">
        <f t="shared" si="297"/>
        <v>3.3476284648657649E-3</v>
      </c>
      <c r="F581" s="6">
        <f t="shared" si="297"/>
        <v>2.9259386868357071E-3</v>
      </c>
      <c r="G581" s="6">
        <f t="shared" si="297"/>
        <v>0</v>
      </c>
      <c r="H581" s="6">
        <f t="shared" si="297"/>
        <v>6.6910171714805081E-2</v>
      </c>
      <c r="I581" s="6">
        <f t="shared" si="297"/>
        <v>0</v>
      </c>
      <c r="J581" s="6">
        <f t="shared" si="297"/>
        <v>2.6992350479588313E-3</v>
      </c>
      <c r="K581" s="6">
        <f t="shared" si="297"/>
        <v>4.6022051121458369E-4</v>
      </c>
      <c r="L581" s="6">
        <f t="shared" si="297"/>
        <v>3.4024208130259005E-2</v>
      </c>
      <c r="M581" s="6">
        <f t="shared" si="297"/>
        <v>9.1155767081945466E-3</v>
      </c>
      <c r="N581" s="6">
        <f t="shared" si="297"/>
        <v>0.10697542554264833</v>
      </c>
      <c r="O581" s="6">
        <f t="shared" si="297"/>
        <v>0.61238802207627452</v>
      </c>
      <c r="P581" s="6">
        <f t="shared" si="297"/>
        <v>1</v>
      </c>
    </row>
    <row r="582" spans="1:16" ht="15.95" customHeight="1" x14ac:dyDescent="0.25">
      <c r="A582" s="13">
        <v>43591</v>
      </c>
      <c r="C582" s="6">
        <f t="shared" ref="C582:P582" si="298">C284/$P284</f>
        <v>0.20287393517579289</v>
      </c>
      <c r="D582" s="6">
        <f t="shared" si="298"/>
        <v>7.3018588377640872E-2</v>
      </c>
      <c r="E582" s="6">
        <f t="shared" si="298"/>
        <v>3.1757965970558807E-3</v>
      </c>
      <c r="F582" s="6">
        <f t="shared" si="298"/>
        <v>3.169593330399777E-3</v>
      </c>
      <c r="G582" s="6">
        <f t="shared" si="298"/>
        <v>0</v>
      </c>
      <c r="H582" s="6">
        <f t="shared" si="298"/>
        <v>8.1175740977875638E-2</v>
      </c>
      <c r="I582" s="6">
        <f t="shared" si="298"/>
        <v>0</v>
      </c>
      <c r="J582" s="6">
        <f t="shared" si="298"/>
        <v>1.7176902050550793E-3</v>
      </c>
      <c r="K582" s="6">
        <f t="shared" si="298"/>
        <v>2.4215033723539402E-2</v>
      </c>
      <c r="L582" s="6">
        <f t="shared" si="298"/>
        <v>8.4665191916676347E-2</v>
      </c>
      <c r="M582" s="6">
        <f t="shared" si="298"/>
        <v>3.3407399938210527E-2</v>
      </c>
      <c r="N582" s="6">
        <f t="shared" si="298"/>
        <v>0.14654867417990697</v>
      </c>
      <c r="O582" s="6">
        <f t="shared" si="298"/>
        <v>0.34603235557784667</v>
      </c>
      <c r="P582" s="6">
        <f t="shared" si="298"/>
        <v>1</v>
      </c>
    </row>
    <row r="583" spans="1:16" ht="15.95" customHeight="1" x14ac:dyDescent="0.25">
      <c r="A583" s="13">
        <v>43598</v>
      </c>
      <c r="C583" s="6">
        <f t="shared" ref="C583:P583" si="299">C285/$P285</f>
        <v>0.10488257965179414</v>
      </c>
      <c r="D583" s="6">
        <f t="shared" si="299"/>
        <v>8.1644720141970661E-2</v>
      </c>
      <c r="E583" s="6">
        <f t="shared" si="299"/>
        <v>5.7647756829054524E-3</v>
      </c>
      <c r="F583" s="6">
        <f t="shared" si="299"/>
        <v>4.0621664118597805E-3</v>
      </c>
      <c r="G583" s="6">
        <f t="shared" si="299"/>
        <v>0</v>
      </c>
      <c r="H583" s="6">
        <f t="shared" si="299"/>
        <v>8.7057105342334101E-2</v>
      </c>
      <c r="I583" s="6">
        <f t="shared" si="299"/>
        <v>0</v>
      </c>
      <c r="J583" s="6">
        <f t="shared" si="299"/>
        <v>2.587584949289365E-3</v>
      </c>
      <c r="K583" s="6">
        <f t="shared" si="299"/>
        <v>2.3245611505072299E-2</v>
      </c>
      <c r="L583" s="6">
        <f t="shared" si="299"/>
        <v>6.2069445997956246E-2</v>
      </c>
      <c r="M583" s="6">
        <f t="shared" si="299"/>
        <v>5.886669617480008E-2</v>
      </c>
      <c r="N583" s="6">
        <f t="shared" si="299"/>
        <v>0.14014859158051471</v>
      </c>
      <c r="O583" s="6">
        <f t="shared" si="299"/>
        <v>0.42967072256150307</v>
      </c>
      <c r="P583" s="6">
        <f t="shared" si="299"/>
        <v>1</v>
      </c>
    </row>
    <row r="584" spans="1:16" ht="15.95" customHeight="1" x14ac:dyDescent="0.25">
      <c r="A584" s="13">
        <v>43605</v>
      </c>
      <c r="C584" s="6">
        <f t="shared" ref="C584:P584" si="300">C286/$P286</f>
        <v>8.4415819393402564E-2</v>
      </c>
      <c r="D584" s="6">
        <f t="shared" si="300"/>
        <v>0.1146202762119829</v>
      </c>
      <c r="E584" s="6">
        <f t="shared" si="300"/>
        <v>3.5879462275592564E-3</v>
      </c>
      <c r="F584" s="6">
        <f t="shared" si="300"/>
        <v>5.6767374214940769E-3</v>
      </c>
      <c r="G584" s="6">
        <f t="shared" si="300"/>
        <v>0</v>
      </c>
      <c r="H584" s="6">
        <f t="shared" si="300"/>
        <v>0.12636384975522302</v>
      </c>
      <c r="I584" s="6">
        <f t="shared" si="300"/>
        <v>0</v>
      </c>
      <c r="J584" s="6">
        <f t="shared" si="300"/>
        <v>1.4808400905720531E-3</v>
      </c>
      <c r="K584" s="6">
        <f t="shared" si="300"/>
        <v>3.616299898517434E-2</v>
      </c>
      <c r="L584" s="6">
        <f t="shared" si="300"/>
        <v>7.5892782374234413E-2</v>
      </c>
      <c r="M584" s="6">
        <f t="shared" si="300"/>
        <v>5.5604441403687699E-2</v>
      </c>
      <c r="N584" s="6">
        <f t="shared" si="300"/>
        <v>0.16522644270196185</v>
      </c>
      <c r="O584" s="6">
        <f t="shared" si="300"/>
        <v>0.3309678654347078</v>
      </c>
      <c r="P584" s="6">
        <f t="shared" si="300"/>
        <v>1</v>
      </c>
    </row>
    <row r="585" spans="1:16" ht="15.95" customHeight="1" x14ac:dyDescent="0.25">
      <c r="A585" s="13">
        <v>43612</v>
      </c>
      <c r="C585" s="6">
        <f t="shared" ref="C585:P585" si="301">C287/$P287</f>
        <v>7.4840695745242949E-2</v>
      </c>
      <c r="D585" s="6">
        <f t="shared" si="301"/>
        <v>0.13239921893060028</v>
      </c>
      <c r="E585" s="6">
        <f t="shared" si="301"/>
        <v>7.2497879388240694E-3</v>
      </c>
      <c r="F585" s="6">
        <f t="shared" si="301"/>
        <v>7.9327397233638769E-3</v>
      </c>
      <c r="G585" s="6">
        <f t="shared" si="301"/>
        <v>0</v>
      </c>
      <c r="H585" s="6">
        <f t="shared" si="301"/>
        <v>8.9638403549718956E-2</v>
      </c>
      <c r="I585" s="6">
        <f t="shared" si="301"/>
        <v>0</v>
      </c>
      <c r="J585" s="6">
        <f t="shared" si="301"/>
        <v>3.177691651462965E-3</v>
      </c>
      <c r="K585" s="6">
        <f t="shared" si="301"/>
        <v>1.78988171087134E-2</v>
      </c>
      <c r="L585" s="6">
        <f t="shared" si="301"/>
        <v>9.2711125769155939E-2</v>
      </c>
      <c r="M585" s="6">
        <f t="shared" si="301"/>
        <v>2.0056707357619816E-2</v>
      </c>
      <c r="N585" s="6">
        <f t="shared" si="301"/>
        <v>0.20143720636355367</v>
      </c>
      <c r="O585" s="6">
        <f t="shared" si="301"/>
        <v>0.35265760586174422</v>
      </c>
      <c r="P585" s="6">
        <f t="shared" si="301"/>
        <v>1</v>
      </c>
    </row>
    <row r="586" spans="1:16" ht="15.95" customHeight="1" x14ac:dyDescent="0.25">
      <c r="A586" s="13">
        <v>43619</v>
      </c>
      <c r="C586" s="6">
        <f t="shared" ref="C586:P586" si="302">C288/$P288</f>
        <v>0.16171439549793742</v>
      </c>
      <c r="D586" s="6">
        <f t="shared" si="302"/>
        <v>0.14049093352488487</v>
      </c>
      <c r="E586" s="6">
        <f t="shared" si="302"/>
        <v>5.0012960969796297E-3</v>
      </c>
      <c r="F586" s="6">
        <f t="shared" si="302"/>
        <v>7.5249833833712868E-3</v>
      </c>
      <c r="G586" s="6">
        <f t="shared" si="302"/>
        <v>0</v>
      </c>
      <c r="H586" s="6">
        <f t="shared" si="302"/>
        <v>7.8893091381201666E-2</v>
      </c>
      <c r="I586" s="6">
        <f t="shared" si="302"/>
        <v>0</v>
      </c>
      <c r="J586" s="6">
        <f t="shared" si="302"/>
        <v>1.275522570338868E-3</v>
      </c>
      <c r="K586" s="6">
        <f t="shared" si="302"/>
        <v>8.935360495619259E-3</v>
      </c>
      <c r="L586" s="6">
        <f t="shared" si="302"/>
        <v>5.5556202704624011E-2</v>
      </c>
      <c r="M586" s="6">
        <f t="shared" si="302"/>
        <v>1.4114749163201818E-2</v>
      </c>
      <c r="N586" s="6">
        <f t="shared" si="302"/>
        <v>0.12461739155804628</v>
      </c>
      <c r="O586" s="6">
        <f t="shared" si="302"/>
        <v>0.40187607362379474</v>
      </c>
      <c r="P586" s="6">
        <f t="shared" si="302"/>
        <v>1</v>
      </c>
    </row>
    <row r="587" spans="1:16" ht="15.95" customHeight="1" x14ac:dyDescent="0.25">
      <c r="A587" s="13">
        <v>43626</v>
      </c>
      <c r="C587" s="6">
        <f t="shared" ref="C587:P587" si="303">C289/$P289</f>
        <v>4.6105746263670797E-2</v>
      </c>
      <c r="D587" s="6">
        <f t="shared" si="303"/>
        <v>9.0387061714137462E-2</v>
      </c>
      <c r="E587" s="6">
        <f t="shared" si="303"/>
        <v>4.4744794252060474E-3</v>
      </c>
      <c r="F587" s="6">
        <f t="shared" si="303"/>
        <v>6.254198308676788E-3</v>
      </c>
      <c r="G587" s="6">
        <f t="shared" si="303"/>
        <v>0</v>
      </c>
      <c r="H587" s="6">
        <f t="shared" si="303"/>
        <v>8.479682397548835E-2</v>
      </c>
      <c r="I587" s="6">
        <f t="shared" si="303"/>
        <v>0</v>
      </c>
      <c r="J587" s="6">
        <f t="shared" si="303"/>
        <v>2.1231535544156996E-3</v>
      </c>
      <c r="K587" s="6">
        <f t="shared" si="303"/>
        <v>8.044508556517985E-3</v>
      </c>
      <c r="L587" s="6">
        <f t="shared" si="303"/>
        <v>4.7731129210272262E-2</v>
      </c>
      <c r="M587" s="6">
        <f t="shared" si="303"/>
        <v>2.7177555498134075E-2</v>
      </c>
      <c r="N587" s="6">
        <f t="shared" si="303"/>
        <v>0.17072689748719247</v>
      </c>
      <c r="O587" s="6">
        <f t="shared" si="303"/>
        <v>0.51217844600628815</v>
      </c>
      <c r="P587" s="6">
        <f t="shared" si="303"/>
        <v>1</v>
      </c>
    </row>
    <row r="588" spans="1:16" ht="15.95" customHeight="1" x14ac:dyDescent="0.25">
      <c r="A588" s="13">
        <v>43633</v>
      </c>
      <c r="C588" s="6">
        <f t="shared" ref="C588:P588" si="304">C290/$P290</f>
        <v>7.4738233193171189E-2</v>
      </c>
      <c r="D588" s="6">
        <f t="shared" si="304"/>
        <v>0.15134205136090123</v>
      </c>
      <c r="E588" s="6">
        <f t="shared" si="304"/>
        <v>4.4538269176144975E-3</v>
      </c>
      <c r="F588" s="6">
        <f t="shared" si="304"/>
        <v>6.6182194308055655E-3</v>
      </c>
      <c r="G588" s="6">
        <f t="shared" si="304"/>
        <v>0</v>
      </c>
      <c r="H588" s="6">
        <f t="shared" si="304"/>
        <v>5.6191264139346962E-2</v>
      </c>
      <c r="I588" s="6">
        <f t="shared" si="304"/>
        <v>0</v>
      </c>
      <c r="J588" s="6">
        <f t="shared" si="304"/>
        <v>1.8170917447520032E-3</v>
      </c>
      <c r="K588" s="6">
        <f t="shared" si="304"/>
        <v>9.5835251930130906E-3</v>
      </c>
      <c r="L588" s="6">
        <f t="shared" si="304"/>
        <v>6.6437835520429714E-2</v>
      </c>
      <c r="M588" s="6">
        <f t="shared" si="304"/>
        <v>1.3247083191083423E-2</v>
      </c>
      <c r="N588" s="6">
        <f t="shared" si="304"/>
        <v>0.11755519543982972</v>
      </c>
      <c r="O588" s="6">
        <f t="shared" si="304"/>
        <v>0.4980156738690526</v>
      </c>
      <c r="P588" s="6">
        <f t="shared" si="304"/>
        <v>1</v>
      </c>
    </row>
    <row r="589" spans="1:16" ht="15.95" customHeight="1" x14ac:dyDescent="0.25">
      <c r="A589" s="13">
        <v>43640</v>
      </c>
      <c r="C589" s="6">
        <f t="shared" ref="C589:P589" si="305">C291/$P291</f>
        <v>7.6493400796909278E-2</v>
      </c>
      <c r="D589" s="6">
        <f t="shared" si="305"/>
        <v>0.1794317242312633</v>
      </c>
      <c r="E589" s="6">
        <f t="shared" si="305"/>
        <v>4.4113126263289823E-3</v>
      </c>
      <c r="F589" s="6">
        <f t="shared" si="305"/>
        <v>5.4330393193605759E-3</v>
      </c>
      <c r="G589" s="6">
        <f t="shared" si="305"/>
        <v>0</v>
      </c>
      <c r="H589" s="6">
        <f t="shared" si="305"/>
        <v>9.3103595240167453E-2</v>
      </c>
      <c r="I589" s="6">
        <f t="shared" si="305"/>
        <v>0</v>
      </c>
      <c r="J589" s="6">
        <f t="shared" si="305"/>
        <v>1.6772423746158004E-3</v>
      </c>
      <c r="K589" s="6">
        <f t="shared" si="305"/>
        <v>2.4308115112448942E-3</v>
      </c>
      <c r="L589" s="6">
        <f t="shared" si="305"/>
        <v>7.2728372023193821E-2</v>
      </c>
      <c r="M589" s="6">
        <f t="shared" si="305"/>
        <v>1.0635107514518691E-2</v>
      </c>
      <c r="N589" s="6">
        <f t="shared" si="305"/>
        <v>0.15129171850439721</v>
      </c>
      <c r="O589" s="6">
        <f t="shared" si="305"/>
        <v>0.40236367585800004</v>
      </c>
      <c r="P589" s="6">
        <f t="shared" si="305"/>
        <v>1</v>
      </c>
    </row>
    <row r="590" spans="1:16" ht="15.95" customHeight="1" x14ac:dyDescent="0.25">
      <c r="A590" s="13">
        <v>43647</v>
      </c>
      <c r="C590" s="6">
        <f t="shared" ref="C590:P590" si="306">C292/$P292</f>
        <v>0.2259436138820658</v>
      </c>
      <c r="D590" s="6">
        <f t="shared" si="306"/>
        <v>0.13349605818832999</v>
      </c>
      <c r="E590" s="6">
        <f t="shared" si="306"/>
        <v>3.2858445966971344E-3</v>
      </c>
      <c r="F590" s="6">
        <f t="shared" si="306"/>
        <v>6.6889329923235496E-3</v>
      </c>
      <c r="G590" s="6">
        <f t="shared" si="306"/>
        <v>0</v>
      </c>
      <c r="H590" s="6">
        <f t="shared" si="306"/>
        <v>4.8581645423584015E-2</v>
      </c>
      <c r="I590" s="6">
        <f t="shared" si="306"/>
        <v>0</v>
      </c>
      <c r="J590" s="6">
        <f t="shared" si="306"/>
        <v>4.0276265140210135E-3</v>
      </c>
      <c r="K590" s="6">
        <f t="shared" si="306"/>
        <v>2.1114096054800198E-2</v>
      </c>
      <c r="L590" s="6">
        <f t="shared" si="306"/>
        <v>4.4305914647002849E-2</v>
      </c>
      <c r="M590" s="6">
        <f t="shared" si="306"/>
        <v>9.1533457903553161E-3</v>
      </c>
      <c r="N590" s="6">
        <f t="shared" si="306"/>
        <v>0.12626807075967303</v>
      </c>
      <c r="O590" s="6">
        <f t="shared" si="306"/>
        <v>0.37713485115114709</v>
      </c>
      <c r="P590" s="6">
        <f t="shared" si="306"/>
        <v>1</v>
      </c>
    </row>
    <row r="591" spans="1:16" ht="15.95" customHeight="1" x14ac:dyDescent="0.25">
      <c r="A591" s="13">
        <v>43654</v>
      </c>
      <c r="C591" s="6">
        <f t="shared" ref="C591:P591" si="307">C293/$P293</f>
        <v>9.2083275570873882E-2</v>
      </c>
      <c r="D591" s="6">
        <f t="shared" si="307"/>
        <v>0.13444342233005552</v>
      </c>
      <c r="E591" s="6">
        <f t="shared" si="307"/>
        <v>6.7462990155850184E-3</v>
      </c>
      <c r="F591" s="6">
        <f t="shared" si="307"/>
        <v>7.2922054262256637E-3</v>
      </c>
      <c r="G591" s="6">
        <f t="shared" si="307"/>
        <v>0</v>
      </c>
      <c r="H591" s="6">
        <f t="shared" si="307"/>
        <v>0.10516674455054836</v>
      </c>
      <c r="I591" s="6">
        <f t="shared" si="307"/>
        <v>0</v>
      </c>
      <c r="J591" s="6">
        <f t="shared" si="307"/>
        <v>4.4924434244889636E-3</v>
      </c>
      <c r="K591" s="6">
        <f t="shared" si="307"/>
        <v>4.1439223859637761E-3</v>
      </c>
      <c r="L591" s="6">
        <f t="shared" si="307"/>
        <v>0.10283663523676452</v>
      </c>
      <c r="M591" s="6">
        <f t="shared" si="307"/>
        <v>1.0837529868688266E-2</v>
      </c>
      <c r="N591" s="6">
        <f t="shared" si="307"/>
        <v>0.21870546008176051</v>
      </c>
      <c r="O591" s="6">
        <f t="shared" si="307"/>
        <v>0.31325206210904544</v>
      </c>
      <c r="P591" s="6">
        <f t="shared" si="307"/>
        <v>1</v>
      </c>
    </row>
    <row r="592" spans="1:16" ht="15.95" customHeight="1" x14ac:dyDescent="0.25">
      <c r="A592" s="13">
        <v>43661</v>
      </c>
      <c r="C592" s="6">
        <f t="shared" ref="C592:P592" si="308">C294/$P294</f>
        <v>9.8418803583396663E-2</v>
      </c>
      <c r="D592" s="6">
        <f t="shared" si="308"/>
        <v>9.3440033194859232E-2</v>
      </c>
      <c r="E592" s="6">
        <f t="shared" si="308"/>
        <v>8.3349943369711455E-3</v>
      </c>
      <c r="F592" s="6">
        <f t="shared" si="308"/>
        <v>3.1868142761283347E-3</v>
      </c>
      <c r="G592" s="6">
        <f t="shared" si="308"/>
        <v>0</v>
      </c>
      <c r="H592" s="6">
        <f t="shared" si="308"/>
        <v>6.9141599513329724E-2</v>
      </c>
      <c r="I592" s="6">
        <f t="shared" si="308"/>
        <v>0</v>
      </c>
      <c r="J592" s="6">
        <f t="shared" si="308"/>
        <v>9.0667123685042789E-4</v>
      </c>
      <c r="K592" s="6">
        <f t="shared" si="308"/>
        <v>3.2880732719880679E-2</v>
      </c>
      <c r="L592" s="6">
        <f t="shared" si="308"/>
        <v>7.2836078335970694E-2</v>
      </c>
      <c r="M592" s="6">
        <f t="shared" si="308"/>
        <v>9.7124234375877661E-5</v>
      </c>
      <c r="N592" s="6">
        <f t="shared" si="308"/>
        <v>0.15257389719640244</v>
      </c>
      <c r="O592" s="6">
        <f t="shared" si="308"/>
        <v>0.46818325137183464</v>
      </c>
      <c r="P592" s="6">
        <f t="shared" si="308"/>
        <v>1</v>
      </c>
    </row>
    <row r="593" spans="1:16" ht="15.95" customHeight="1" x14ac:dyDescent="0.25">
      <c r="A593" s="13">
        <v>43668</v>
      </c>
      <c r="C593" s="6">
        <f t="shared" ref="C593:P593" si="309">C295/$P295</f>
        <v>5.2747947185079309E-2</v>
      </c>
      <c r="D593" s="6">
        <f t="shared" si="309"/>
        <v>0.10082695221045745</v>
      </c>
      <c r="E593" s="6">
        <f t="shared" si="309"/>
        <v>6.2954473664773121E-3</v>
      </c>
      <c r="F593" s="6">
        <f t="shared" si="309"/>
        <v>8.3893829464639549E-3</v>
      </c>
      <c r="G593" s="6">
        <f t="shared" si="309"/>
        <v>0</v>
      </c>
      <c r="H593" s="6">
        <f t="shared" si="309"/>
        <v>6.342661500842478E-2</v>
      </c>
      <c r="I593" s="6">
        <f t="shared" si="309"/>
        <v>0</v>
      </c>
      <c r="J593" s="6">
        <f t="shared" si="309"/>
        <v>5.3545156400505861E-3</v>
      </c>
      <c r="K593" s="6">
        <f t="shared" si="309"/>
        <v>4.4042909817416875E-2</v>
      </c>
      <c r="L593" s="6">
        <f t="shared" si="309"/>
        <v>5.2412671117373862E-2</v>
      </c>
      <c r="M593" s="6">
        <f t="shared" si="309"/>
        <v>0</v>
      </c>
      <c r="N593" s="6">
        <f t="shared" si="309"/>
        <v>0.12287132947220472</v>
      </c>
      <c r="O593" s="6">
        <f t="shared" si="309"/>
        <v>0.54363222923605115</v>
      </c>
      <c r="P593" s="6">
        <f t="shared" si="309"/>
        <v>1</v>
      </c>
    </row>
    <row r="594" spans="1:16" ht="15.95" customHeight="1" x14ac:dyDescent="0.25">
      <c r="A594" s="13">
        <v>43675</v>
      </c>
      <c r="C594" s="6">
        <f t="shared" ref="C594:P594" si="310">C296/$P296</f>
        <v>9.8552243529376971E-2</v>
      </c>
      <c r="D594" s="6">
        <f t="shared" si="310"/>
        <v>9.9120366221010059E-2</v>
      </c>
      <c r="E594" s="6">
        <f t="shared" si="310"/>
        <v>5.0693466322960313E-3</v>
      </c>
      <c r="F594" s="6">
        <f t="shared" si="310"/>
        <v>4.1726799369108556E-3</v>
      </c>
      <c r="G594" s="6">
        <f t="shared" si="310"/>
        <v>0</v>
      </c>
      <c r="H594" s="6">
        <f t="shared" si="310"/>
        <v>5.3684763007620685E-2</v>
      </c>
      <c r="I594" s="6">
        <f t="shared" si="310"/>
        <v>0</v>
      </c>
      <c r="J594" s="6">
        <f t="shared" si="310"/>
        <v>1.1643426163437433E-3</v>
      </c>
      <c r="K594" s="6">
        <f t="shared" si="310"/>
        <v>1.1903321552307654E-2</v>
      </c>
      <c r="L594" s="6">
        <f t="shared" si="310"/>
        <v>3.9480415386789439E-2</v>
      </c>
      <c r="M594" s="6">
        <f t="shared" si="310"/>
        <v>0</v>
      </c>
      <c r="N594" s="6">
        <f t="shared" si="310"/>
        <v>0.10412474841828163</v>
      </c>
      <c r="O594" s="6">
        <f t="shared" si="310"/>
        <v>0.58272777269906306</v>
      </c>
      <c r="P594" s="6">
        <f t="shared" si="310"/>
        <v>1</v>
      </c>
    </row>
    <row r="595" spans="1:16" ht="15.95" customHeight="1" x14ac:dyDescent="0.25">
      <c r="A595" s="13">
        <v>43682</v>
      </c>
      <c r="C595" s="6">
        <f t="shared" ref="C595:P595" si="311">C297/$P297</f>
        <v>0.13691512944435838</v>
      </c>
      <c r="D595" s="6">
        <f t="shared" si="311"/>
        <v>0.10442437095027568</v>
      </c>
      <c r="E595" s="6">
        <f t="shared" si="311"/>
        <v>1.1416380052284044E-2</v>
      </c>
      <c r="F595" s="6">
        <f t="shared" si="311"/>
        <v>3.9657377354055841E-3</v>
      </c>
      <c r="G595" s="6">
        <f t="shared" si="311"/>
        <v>0</v>
      </c>
      <c r="H595" s="6">
        <f t="shared" si="311"/>
        <v>6.1163283877882627E-2</v>
      </c>
      <c r="I595" s="6">
        <f t="shared" si="311"/>
        <v>0</v>
      </c>
      <c r="J595" s="6">
        <f t="shared" si="311"/>
        <v>2.2116157542749013E-3</v>
      </c>
      <c r="K595" s="6">
        <f t="shared" si="311"/>
        <v>4.0940640858543181E-3</v>
      </c>
      <c r="L595" s="6">
        <f t="shared" si="311"/>
        <v>5.8446605337863132E-2</v>
      </c>
      <c r="M595" s="6">
        <f t="shared" si="311"/>
        <v>0</v>
      </c>
      <c r="N595" s="6">
        <f t="shared" si="311"/>
        <v>9.3737865929052908E-2</v>
      </c>
      <c r="O595" s="6">
        <f t="shared" si="311"/>
        <v>0.52362494683274852</v>
      </c>
      <c r="P595" s="6">
        <f t="shared" si="311"/>
        <v>1</v>
      </c>
    </row>
    <row r="596" spans="1:16" ht="15.95" customHeight="1" x14ac:dyDescent="0.25">
      <c r="A596" s="13">
        <v>43689</v>
      </c>
      <c r="C596" s="6">
        <f t="shared" ref="C596:P596" si="312">C298/$P298</f>
        <v>0.10408366053791264</v>
      </c>
      <c r="D596" s="6">
        <f t="shared" si="312"/>
        <v>0.17021555016167572</v>
      </c>
      <c r="E596" s="6">
        <f t="shared" si="312"/>
        <v>8.4185278755351967E-3</v>
      </c>
      <c r="F596" s="6">
        <f t="shared" si="312"/>
        <v>9.4215677403374273E-3</v>
      </c>
      <c r="G596" s="6">
        <f t="shared" si="312"/>
        <v>0</v>
      </c>
      <c r="H596" s="6">
        <f t="shared" si="312"/>
        <v>6.5601690304739654E-2</v>
      </c>
      <c r="I596" s="6">
        <f t="shared" si="312"/>
        <v>0</v>
      </c>
      <c r="J596" s="6">
        <f t="shared" si="312"/>
        <v>3.2774652729934965E-3</v>
      </c>
      <c r="K596" s="6">
        <f t="shared" si="312"/>
        <v>4.0513688924537911E-3</v>
      </c>
      <c r="L596" s="6">
        <f t="shared" si="312"/>
        <v>5.6065890489439461E-2</v>
      </c>
      <c r="M596" s="6">
        <f t="shared" si="312"/>
        <v>0</v>
      </c>
      <c r="N596" s="6">
        <f t="shared" si="312"/>
        <v>0.1268650372880768</v>
      </c>
      <c r="O596" s="6">
        <f t="shared" si="312"/>
        <v>0.45199924143683579</v>
      </c>
      <c r="P596" s="6">
        <f t="shared" si="312"/>
        <v>1</v>
      </c>
    </row>
    <row r="597" spans="1:16" ht="15.95" customHeight="1" x14ac:dyDescent="0.25">
      <c r="A597" s="13">
        <v>43696</v>
      </c>
      <c r="C597" s="6">
        <f t="shared" ref="C597:P597" si="313">C299/$P299</f>
        <v>6.3388682572302318E-2</v>
      </c>
      <c r="D597" s="6">
        <f t="shared" si="313"/>
        <v>0.10880700680614211</v>
      </c>
      <c r="E597" s="6">
        <f t="shared" si="313"/>
        <v>5.7085425663407846E-3</v>
      </c>
      <c r="F597" s="6">
        <f t="shared" si="313"/>
        <v>9.003412891612288E-3</v>
      </c>
      <c r="G597" s="6">
        <f t="shared" si="313"/>
        <v>0</v>
      </c>
      <c r="H597" s="6">
        <f t="shared" si="313"/>
        <v>4.6490048221595727E-2</v>
      </c>
      <c r="I597" s="6">
        <f t="shared" si="313"/>
        <v>0</v>
      </c>
      <c r="J597" s="6">
        <f t="shared" si="313"/>
        <v>2.803226010197387E-3</v>
      </c>
      <c r="K597" s="6">
        <f t="shared" si="313"/>
        <v>9.1148227304276158E-3</v>
      </c>
      <c r="L597" s="6">
        <f t="shared" si="313"/>
        <v>6.2085450664752663E-2</v>
      </c>
      <c r="M597" s="6">
        <f t="shared" si="313"/>
        <v>0</v>
      </c>
      <c r="N597" s="6">
        <f t="shared" si="313"/>
        <v>0.17313637487930142</v>
      </c>
      <c r="O597" s="6">
        <f t="shared" si="313"/>
        <v>0.51946243265732761</v>
      </c>
      <c r="P597" s="6">
        <f t="shared" si="313"/>
        <v>1</v>
      </c>
    </row>
    <row r="598" spans="1:16" ht="15.95" customHeight="1" x14ac:dyDescent="0.25">
      <c r="A598" s="13">
        <v>43703</v>
      </c>
      <c r="C598" s="6">
        <f t="shared" ref="C598:P598" si="314">C300/$P300</f>
        <v>6.2860763819234375E-2</v>
      </c>
      <c r="D598" s="6">
        <f t="shared" si="314"/>
        <v>0.10627102880816011</v>
      </c>
      <c r="E598" s="6">
        <f t="shared" si="314"/>
        <v>9.2776169636797495E-3</v>
      </c>
      <c r="F598" s="6">
        <f t="shared" si="314"/>
        <v>6.7371320108451562E-3</v>
      </c>
      <c r="G598" s="6">
        <f t="shared" si="314"/>
        <v>0</v>
      </c>
      <c r="H598" s="6">
        <f t="shared" si="314"/>
        <v>4.6146863827794753E-2</v>
      </c>
      <c r="I598" s="6">
        <f t="shared" si="314"/>
        <v>0</v>
      </c>
      <c r="J598" s="6">
        <f t="shared" si="314"/>
        <v>3.3328444255089867E-3</v>
      </c>
      <c r="K598" s="6">
        <f t="shared" si="314"/>
        <v>1.619893105116554E-2</v>
      </c>
      <c r="L598" s="6">
        <f t="shared" si="314"/>
        <v>9.8258913389452598E-2</v>
      </c>
      <c r="M598" s="6">
        <f t="shared" si="314"/>
        <v>0</v>
      </c>
      <c r="N598" s="6">
        <f t="shared" si="314"/>
        <v>0.15730056605045337</v>
      </c>
      <c r="O598" s="6">
        <f t="shared" si="314"/>
        <v>0.49361533965370535</v>
      </c>
      <c r="P598" s="6">
        <f t="shared" si="314"/>
        <v>1</v>
      </c>
    </row>
  </sheetData>
  <phoneticPr fontId="21" type="noConversion"/>
  <pageMargins left="0.7" right="0.7" top="0.75" bottom="0.75" header="0.3" footer="0.3"/>
  <pageSetup orientation="landscape" r:id="rId1"/>
  <headerFooter>
    <oddHeader>&amp;C&amp;"Calibri,Regular"&amp;K000000IRS: Volume per SEF
(in millions notional USD, excluding FRAs)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300"/>
  <sheetViews>
    <sheetView zoomScalePageLayoutView="80" workbookViewId="0">
      <pane xSplit="1" ySplit="5" topLeftCell="B272" activePane="bottomRight" state="frozen"/>
      <selection activeCell="K35" sqref="K35"/>
      <selection pane="topRight" activeCell="K35" sqref="K35"/>
      <selection pane="bottomLeft" activeCell="K35" sqref="K35"/>
      <selection pane="bottomRight" activeCell="B300" sqref="B300"/>
    </sheetView>
  </sheetViews>
  <sheetFormatPr defaultColWidth="8.85546875" defaultRowHeight="15.95" customHeight="1" x14ac:dyDescent="0.25"/>
  <cols>
    <col min="2" max="3" width="14.28515625" style="5" bestFit="1" customWidth="1"/>
    <col min="4" max="9" width="13" style="5" customWidth="1"/>
    <col min="10" max="13" width="13" customWidth="1"/>
    <col min="16" max="16" width="13" customWidth="1"/>
    <col min="17" max="17" width="13.28515625" bestFit="1" customWidth="1"/>
    <col min="18" max="18" width="12" customWidth="1"/>
  </cols>
  <sheetData>
    <row r="1" spans="1:17" ht="15.95" customHeight="1" x14ac:dyDescent="0.35">
      <c r="D1" s="39"/>
      <c r="E1" s="39" t="s">
        <v>68</v>
      </c>
      <c r="F1" s="28"/>
      <c r="G1" s="28"/>
    </row>
    <row r="2" spans="1:17" ht="15.95" customHeight="1" x14ac:dyDescent="0.35">
      <c r="D2" s="39"/>
      <c r="E2" s="40" t="s">
        <v>88</v>
      </c>
      <c r="F2" s="28"/>
      <c r="G2" s="28"/>
    </row>
    <row r="4" spans="1:17" ht="15.95" customHeight="1" x14ac:dyDescent="0.25">
      <c r="A4" t="s">
        <v>76</v>
      </c>
    </row>
    <row r="5" spans="1:17" ht="15.95" customHeight="1" x14ac:dyDescent="0.25">
      <c r="B5" s="1" t="s">
        <v>12</v>
      </c>
      <c r="C5" s="1" t="s">
        <v>13</v>
      </c>
      <c r="D5" s="1" t="s">
        <v>14</v>
      </c>
      <c r="E5" s="1" t="s">
        <v>62</v>
      </c>
      <c r="F5" s="1" t="s">
        <v>61</v>
      </c>
      <c r="G5" s="1" t="s">
        <v>60</v>
      </c>
      <c r="H5" s="1" t="s">
        <v>38</v>
      </c>
      <c r="I5" s="1" t="s">
        <v>63</v>
      </c>
      <c r="J5" s="1" t="s">
        <v>99</v>
      </c>
      <c r="K5" s="1" t="s">
        <v>24</v>
      </c>
      <c r="L5" s="1" t="s">
        <v>64</v>
      </c>
      <c r="M5" s="1" t="s">
        <v>118</v>
      </c>
      <c r="Q5" s="1"/>
    </row>
    <row r="6" spans="1:17" ht="15.95" customHeight="1" x14ac:dyDescent="0.25">
      <c r="A6" s="13">
        <v>41645</v>
      </c>
      <c r="B6" s="15">
        <v>1570298.7389830004</v>
      </c>
      <c r="C6" s="15">
        <v>619903.31700250029</v>
      </c>
      <c r="D6" s="15">
        <v>55792.461711999997</v>
      </c>
      <c r="E6" s="15">
        <v>10100.677058199997</v>
      </c>
      <c r="F6" s="15">
        <v>19006.794624999999</v>
      </c>
      <c r="G6" s="15">
        <v>22220.239407500001</v>
      </c>
      <c r="H6" s="15">
        <v>18642.514588154441</v>
      </c>
      <c r="I6" s="15">
        <v>3518.3360999999995</v>
      </c>
      <c r="J6" s="15">
        <v>436.10459999999995</v>
      </c>
      <c r="K6" s="15">
        <v>0</v>
      </c>
      <c r="L6" s="15">
        <v>2251.5979179999999</v>
      </c>
      <c r="M6" s="15">
        <v>4845.7171399999997</v>
      </c>
      <c r="Q6" s="10"/>
    </row>
    <row r="7" spans="1:17" ht="15.95" customHeight="1" x14ac:dyDescent="0.25">
      <c r="A7" s="13">
        <v>41652</v>
      </c>
      <c r="B7" s="15">
        <v>1146800.8986</v>
      </c>
      <c r="C7" s="15">
        <v>444007.24139620003</v>
      </c>
      <c r="D7" s="15">
        <v>38611.528449999991</v>
      </c>
      <c r="E7" s="15">
        <v>16227.064812000001</v>
      </c>
      <c r="F7" s="15">
        <v>72072.202474999998</v>
      </c>
      <c r="G7" s="15">
        <v>39966.640467500001</v>
      </c>
      <c r="H7" s="15">
        <v>18986.079478471027</v>
      </c>
      <c r="I7" s="15">
        <v>4863.6664000000001</v>
      </c>
      <c r="J7" s="15">
        <v>9646.9331079999993</v>
      </c>
      <c r="K7" s="15">
        <v>0</v>
      </c>
      <c r="L7" s="15">
        <v>4772.1942084999991</v>
      </c>
      <c r="M7" s="15">
        <v>1329.65606</v>
      </c>
      <c r="Q7" s="10"/>
    </row>
    <row r="8" spans="1:17" ht="15.95" customHeight="1" x14ac:dyDescent="0.25">
      <c r="A8" s="13">
        <v>41659</v>
      </c>
      <c r="B8" s="15">
        <v>1143009.527</v>
      </c>
      <c r="C8" s="15">
        <v>868871.06451659999</v>
      </c>
      <c r="D8" s="15">
        <v>62207.291385000011</v>
      </c>
      <c r="E8" s="15">
        <v>41592.837832800011</v>
      </c>
      <c r="F8" s="15">
        <v>56007.541219000006</v>
      </c>
      <c r="G8" s="15">
        <v>17774.538269999997</v>
      </c>
      <c r="H8" s="15">
        <v>11218.528577895244</v>
      </c>
      <c r="I8" s="15">
        <v>13479.491899999999</v>
      </c>
      <c r="J8" s="15">
        <v>4535.4891150000003</v>
      </c>
      <c r="K8" s="15">
        <v>123.74100000000001</v>
      </c>
      <c r="L8" s="15">
        <v>3623.0314295999997</v>
      </c>
      <c r="M8" s="15">
        <v>17203.075870000001</v>
      </c>
      <c r="Q8" s="10"/>
    </row>
    <row r="9" spans="1:17" ht="15.95" customHeight="1" x14ac:dyDescent="0.25">
      <c r="A9" s="13">
        <v>41666</v>
      </c>
      <c r="B9" s="15">
        <v>1322689.5229499999</v>
      </c>
      <c r="C9" s="15">
        <v>796381.43484134111</v>
      </c>
      <c r="D9" s="15">
        <v>59363.945749999999</v>
      </c>
      <c r="E9" s="15">
        <v>23298.325021799999</v>
      </c>
      <c r="F9" s="15">
        <v>54995.264075000006</v>
      </c>
      <c r="G9" s="15">
        <v>19780.652575000011</v>
      </c>
      <c r="H9" s="15">
        <v>21091.3660374672</v>
      </c>
      <c r="I9" s="15">
        <v>3405.8644825000001</v>
      </c>
      <c r="J9" s="15">
        <v>12044.74653</v>
      </c>
      <c r="K9" s="15">
        <v>0</v>
      </c>
      <c r="L9" s="15">
        <v>3189.1358419999997</v>
      </c>
      <c r="M9" s="15">
        <v>2232.9538000000002</v>
      </c>
      <c r="Q9" s="10"/>
    </row>
    <row r="10" spans="1:17" ht="15.95" customHeight="1" x14ac:dyDescent="0.25">
      <c r="A10" s="13">
        <v>41673</v>
      </c>
      <c r="B10" s="15">
        <v>1285402.2710000002</v>
      </c>
      <c r="C10" s="15">
        <v>470629.70545179991</v>
      </c>
      <c r="D10" s="15">
        <v>60685.347017</v>
      </c>
      <c r="E10" s="15">
        <v>34370.426914999996</v>
      </c>
      <c r="F10" s="15">
        <v>48231.806066895791</v>
      </c>
      <c r="G10" s="15">
        <v>24766.46117215039</v>
      </c>
      <c r="H10" s="15">
        <v>16536.895703996237</v>
      </c>
      <c r="I10" s="15">
        <v>2131.6224474999999</v>
      </c>
      <c r="J10" s="15">
        <v>344.75121999999999</v>
      </c>
      <c r="K10" s="15">
        <v>0</v>
      </c>
      <c r="L10" s="15">
        <v>3413.0677700000001</v>
      </c>
      <c r="M10" s="15">
        <v>1198.83961</v>
      </c>
      <c r="Q10" s="10"/>
    </row>
    <row r="11" spans="1:17" ht="15.95" customHeight="1" x14ac:dyDescent="0.25">
      <c r="A11" s="13">
        <v>41680</v>
      </c>
      <c r="B11" s="15">
        <v>872210.03610000003</v>
      </c>
      <c r="C11" s="15">
        <v>326519.24603580002</v>
      </c>
      <c r="D11" s="15">
        <v>86104.859940400012</v>
      </c>
      <c r="E11" s="15">
        <v>15109.997806900008</v>
      </c>
      <c r="F11" s="15">
        <v>26152.77331</v>
      </c>
      <c r="G11" s="15">
        <v>20074.601395000005</v>
      </c>
      <c r="H11" s="15">
        <v>10319.0697282</v>
      </c>
      <c r="I11" s="15">
        <v>2874.9346</v>
      </c>
      <c r="J11" s="15">
        <v>8211.5246325000007</v>
      </c>
      <c r="K11" s="15">
        <v>124.72499999999999</v>
      </c>
      <c r="L11" s="15">
        <v>2017.3570475000001</v>
      </c>
      <c r="M11" s="15">
        <v>1150.0895900000003</v>
      </c>
      <c r="Q11" s="10"/>
    </row>
    <row r="12" spans="1:17" ht="15.95" customHeight="1" x14ac:dyDescent="0.25">
      <c r="A12" s="13">
        <v>41687</v>
      </c>
      <c r="B12" s="15">
        <v>529311.69105000002</v>
      </c>
      <c r="C12" s="15">
        <v>431247.34450419992</v>
      </c>
      <c r="D12" s="15">
        <v>78481.892722400007</v>
      </c>
      <c r="E12" s="15">
        <v>17505.201172899993</v>
      </c>
      <c r="F12" s="15">
        <v>19569.478980000007</v>
      </c>
      <c r="G12" s="15">
        <v>23265.212840000004</v>
      </c>
      <c r="H12" s="15">
        <v>10451.501803099998</v>
      </c>
      <c r="I12" s="15">
        <v>8597.8845500000007</v>
      </c>
      <c r="J12" s="15">
        <v>2310.0076399999998</v>
      </c>
      <c r="K12" s="15">
        <v>0</v>
      </c>
      <c r="L12" s="15">
        <v>1246.4854919999998</v>
      </c>
      <c r="M12" s="15">
        <v>408.86480000000006</v>
      </c>
      <c r="Q12" s="10"/>
    </row>
    <row r="13" spans="1:17" ht="15.95" customHeight="1" x14ac:dyDescent="0.25">
      <c r="A13" s="13">
        <v>41694</v>
      </c>
      <c r="B13" s="15">
        <v>1426952.2570131</v>
      </c>
      <c r="C13" s="15">
        <v>542118.50963719992</v>
      </c>
      <c r="D13" s="15">
        <v>52765.051305000008</v>
      </c>
      <c r="E13" s="15">
        <v>18283.037703681504</v>
      </c>
      <c r="F13" s="15">
        <v>35062.185071349995</v>
      </c>
      <c r="G13" s="15">
        <v>43128.489909999997</v>
      </c>
      <c r="H13" s="15">
        <v>10836.075136880883</v>
      </c>
      <c r="I13" s="15">
        <v>3150.2297749999998</v>
      </c>
      <c r="J13" s="15">
        <v>21629.025279999998</v>
      </c>
      <c r="K13" s="15">
        <v>1512.6835000000001</v>
      </c>
      <c r="L13" s="15">
        <v>1141.3607749999999</v>
      </c>
      <c r="M13" s="15">
        <v>680.73810000000026</v>
      </c>
      <c r="Q13" s="10"/>
    </row>
    <row r="14" spans="1:17" ht="15.95" customHeight="1" x14ac:dyDescent="0.25">
      <c r="A14" s="13">
        <v>41701</v>
      </c>
      <c r="B14" s="15">
        <v>794807.34564999992</v>
      </c>
      <c r="C14" s="15">
        <v>447239.3616859832</v>
      </c>
      <c r="D14" s="15">
        <v>31379.992495000002</v>
      </c>
      <c r="E14" s="15">
        <v>24243.808521247498</v>
      </c>
      <c r="F14" s="15">
        <v>32509.492711976</v>
      </c>
      <c r="G14" s="15">
        <v>27282.980472499996</v>
      </c>
      <c r="H14" s="15">
        <v>14584.352236988701</v>
      </c>
      <c r="I14" s="15">
        <v>7618.0312000000013</v>
      </c>
      <c r="J14" s="15">
        <v>683.03343999999993</v>
      </c>
      <c r="K14" s="15">
        <v>427.39</v>
      </c>
      <c r="L14" s="15">
        <v>4480.8712949999999</v>
      </c>
      <c r="M14" s="15">
        <v>3872.2494500000003</v>
      </c>
      <c r="Q14" s="10"/>
    </row>
    <row r="15" spans="1:17" ht="15.95" customHeight="1" x14ac:dyDescent="0.25">
      <c r="A15" s="13">
        <v>41708</v>
      </c>
      <c r="B15" s="15">
        <v>1032758.230165</v>
      </c>
      <c r="C15" s="15">
        <v>459247.69063554995</v>
      </c>
      <c r="D15" s="15">
        <v>135309.77947429998</v>
      </c>
      <c r="E15" s="15">
        <v>32521.490784699992</v>
      </c>
      <c r="F15" s="15">
        <v>17794.601305070002</v>
      </c>
      <c r="G15" s="15">
        <v>16228.999692499998</v>
      </c>
      <c r="H15" s="15">
        <v>10185.371730378649</v>
      </c>
      <c r="I15" s="15">
        <v>6538.7698250000003</v>
      </c>
      <c r="J15" s="15">
        <v>10420.483754000003</v>
      </c>
      <c r="K15" s="15">
        <v>1955.5092</v>
      </c>
      <c r="L15" s="15">
        <v>859.54739999999993</v>
      </c>
      <c r="M15" s="15">
        <v>648.25536</v>
      </c>
      <c r="Q15" s="10"/>
    </row>
    <row r="16" spans="1:17" ht="15.95" customHeight="1" x14ac:dyDescent="0.25">
      <c r="A16" s="13">
        <v>41715</v>
      </c>
      <c r="B16" s="15">
        <v>844966.11836100009</v>
      </c>
      <c r="C16" s="15">
        <v>425997.15389079996</v>
      </c>
      <c r="D16" s="15">
        <v>24398.178921050003</v>
      </c>
      <c r="E16" s="15">
        <v>9574.2145354000004</v>
      </c>
      <c r="F16" s="15">
        <v>33275.028215999999</v>
      </c>
      <c r="G16" s="15">
        <v>17117.984535</v>
      </c>
      <c r="H16" s="15">
        <v>17041.984941466872</v>
      </c>
      <c r="I16" s="15">
        <v>9137.098899999999</v>
      </c>
      <c r="J16" s="15">
        <v>1510.9570850000002</v>
      </c>
      <c r="K16" s="15">
        <v>837.15449999999998</v>
      </c>
      <c r="L16" s="15">
        <v>4466.2159199999996</v>
      </c>
      <c r="M16" s="15">
        <v>955.40187999999989</v>
      </c>
      <c r="Q16" s="10"/>
    </row>
    <row r="17" spans="1:17" ht="15.95" customHeight="1" x14ac:dyDescent="0.25">
      <c r="A17" s="13">
        <v>41722</v>
      </c>
      <c r="B17" s="15">
        <v>1081699.0658</v>
      </c>
      <c r="C17" s="15">
        <v>391987.12884069997</v>
      </c>
      <c r="D17" s="15">
        <v>113199.84226334999</v>
      </c>
      <c r="E17" s="15">
        <v>64578.345158800003</v>
      </c>
      <c r="F17" s="15">
        <v>16840.066873674998</v>
      </c>
      <c r="G17" s="15">
        <v>19799.563644999998</v>
      </c>
      <c r="H17" s="15">
        <v>12631.66354</v>
      </c>
      <c r="I17" s="15">
        <v>5945.3834500000003</v>
      </c>
      <c r="J17" s="15">
        <v>10626.60374</v>
      </c>
      <c r="K17" s="15">
        <v>4394.3999999999996</v>
      </c>
      <c r="L17" s="15">
        <v>1348.725445</v>
      </c>
      <c r="M17" s="15">
        <v>350.06799999999998</v>
      </c>
      <c r="Q17" s="10"/>
    </row>
    <row r="18" spans="1:17" ht="15.95" customHeight="1" x14ac:dyDescent="0.25">
      <c r="A18" s="13">
        <v>41729</v>
      </c>
      <c r="B18" s="15">
        <v>1205120.0338199998</v>
      </c>
      <c r="C18" s="15">
        <v>370379.72059840016</v>
      </c>
      <c r="D18" s="15">
        <v>76110.754492099994</v>
      </c>
      <c r="E18" s="15">
        <v>36431.96315169998</v>
      </c>
      <c r="F18" s="15">
        <v>47035.067243920006</v>
      </c>
      <c r="G18" s="15">
        <v>52394.672084999977</v>
      </c>
      <c r="H18" s="15">
        <v>20303.151766365725</v>
      </c>
      <c r="I18" s="15">
        <v>3610.807425</v>
      </c>
      <c r="J18" s="15">
        <v>3304.1010200000001</v>
      </c>
      <c r="K18" s="15">
        <v>30849.74685</v>
      </c>
      <c r="L18" s="15">
        <v>5987.3019909000022</v>
      </c>
      <c r="M18" s="15">
        <v>749.56273999999996</v>
      </c>
      <c r="Q18" s="10"/>
    </row>
    <row r="19" spans="1:17" ht="15.95" customHeight="1" x14ac:dyDescent="0.25">
      <c r="A19" s="13">
        <v>41736</v>
      </c>
      <c r="B19" s="15">
        <v>834500.39546500007</v>
      </c>
      <c r="C19" s="15">
        <v>374319.740042119</v>
      </c>
      <c r="D19" s="15">
        <v>106700.97675695</v>
      </c>
      <c r="E19" s="15">
        <v>16540.476275700003</v>
      </c>
      <c r="F19" s="15">
        <v>15486.889450000001</v>
      </c>
      <c r="G19" s="15">
        <v>34742.715529999994</v>
      </c>
      <c r="H19" s="15">
        <v>12245.517889756729</v>
      </c>
      <c r="I19" s="15">
        <v>3997.9771000000001</v>
      </c>
      <c r="J19" s="15">
        <v>2665.72228</v>
      </c>
      <c r="K19" s="15">
        <v>2910.7733600000001</v>
      </c>
      <c r="L19" s="15">
        <v>77.123899999999992</v>
      </c>
      <c r="M19" s="15">
        <v>443.084</v>
      </c>
      <c r="Q19" s="10"/>
    </row>
    <row r="20" spans="1:17" ht="15.95" customHeight="1" x14ac:dyDescent="0.25">
      <c r="A20" s="13">
        <v>41743</v>
      </c>
      <c r="B20" s="15">
        <v>789725.38153899997</v>
      </c>
      <c r="C20" s="15">
        <v>323164.03109169973</v>
      </c>
      <c r="D20" s="15">
        <v>94156.052382899972</v>
      </c>
      <c r="E20" s="15">
        <v>32750.209892127506</v>
      </c>
      <c r="F20" s="15">
        <v>8817.6564631955007</v>
      </c>
      <c r="G20" s="15">
        <v>27434.064149999991</v>
      </c>
      <c r="H20" s="15">
        <v>5150.7883420000007</v>
      </c>
      <c r="I20" s="15">
        <v>4184.5518000000002</v>
      </c>
      <c r="J20" s="15">
        <v>1149.21922</v>
      </c>
      <c r="K20" s="15">
        <v>3414.1885000000002</v>
      </c>
      <c r="L20" s="15">
        <v>67.37</v>
      </c>
      <c r="M20" s="15">
        <v>603.56439</v>
      </c>
      <c r="Q20" s="10"/>
    </row>
    <row r="21" spans="1:17" ht="15.95" customHeight="1" x14ac:dyDescent="0.25">
      <c r="A21" s="13">
        <v>41750</v>
      </c>
      <c r="B21" s="15">
        <v>770936.0183</v>
      </c>
      <c r="C21" s="15">
        <v>239251.59578599996</v>
      </c>
      <c r="D21" s="15">
        <v>27056.720047599996</v>
      </c>
      <c r="E21" s="15">
        <v>28651.211252099998</v>
      </c>
      <c r="F21" s="15">
        <v>11277.171330000001</v>
      </c>
      <c r="G21" s="15">
        <v>14782.50783</v>
      </c>
      <c r="H21" s="15">
        <v>14675.251750110392</v>
      </c>
      <c r="I21" s="15">
        <v>5276.2161250000008</v>
      </c>
      <c r="J21" s="15">
        <v>448.11349999999999</v>
      </c>
      <c r="K21" s="15">
        <v>80.150400000000005</v>
      </c>
      <c r="L21" s="15">
        <v>848.96004000000005</v>
      </c>
      <c r="M21" s="15">
        <v>22.706</v>
      </c>
      <c r="Q21" s="10"/>
    </row>
    <row r="22" spans="1:17" ht="15.95" customHeight="1" x14ac:dyDescent="0.25">
      <c r="A22" s="13">
        <v>41757</v>
      </c>
      <c r="B22" s="15">
        <v>744423.69102299993</v>
      </c>
      <c r="C22" s="15">
        <v>133060.38886297453</v>
      </c>
      <c r="D22" s="15">
        <v>184900.89024893983</v>
      </c>
      <c r="E22" s="15">
        <v>19067.160167144506</v>
      </c>
      <c r="F22" s="15">
        <v>10664.150763150252</v>
      </c>
      <c r="G22" s="15">
        <v>30734.333910486705</v>
      </c>
      <c r="H22" s="15">
        <v>8980.0456137413712</v>
      </c>
      <c r="I22" s="15">
        <v>6734.174559862975</v>
      </c>
      <c r="J22" s="15">
        <v>8910.3125490000002</v>
      </c>
      <c r="K22" s="15">
        <v>44.753</v>
      </c>
      <c r="L22" s="15">
        <v>220.88368279999997</v>
      </c>
      <c r="M22" s="15">
        <v>2601.51797419983</v>
      </c>
      <c r="Q22" s="10"/>
    </row>
    <row r="23" spans="1:17" ht="15.95" customHeight="1" x14ac:dyDescent="0.25">
      <c r="A23" s="13">
        <v>41764</v>
      </c>
      <c r="B23" s="15">
        <v>674357.04481999995</v>
      </c>
      <c r="C23" s="15">
        <v>370382.50174849964</v>
      </c>
      <c r="D23" s="15">
        <v>166459.10667730859</v>
      </c>
      <c r="E23" s="15">
        <v>9457.8169733894338</v>
      </c>
      <c r="F23" s="15">
        <v>29843.843146858213</v>
      </c>
      <c r="G23" s="15">
        <v>18089.984592183027</v>
      </c>
      <c r="H23" s="15">
        <v>17779.387019320857</v>
      </c>
      <c r="I23" s="15">
        <v>7279.5906970087235</v>
      </c>
      <c r="J23" s="15">
        <v>503.6822922376</v>
      </c>
      <c r="K23" s="15">
        <v>225.99380775</v>
      </c>
      <c r="L23" s="15">
        <v>1437.2315955815</v>
      </c>
      <c r="M23" s="15">
        <v>298.49911203000005</v>
      </c>
      <c r="Q23" s="10"/>
    </row>
    <row r="24" spans="1:17" ht="15.95" customHeight="1" x14ac:dyDescent="0.25">
      <c r="A24" s="13">
        <v>41771</v>
      </c>
      <c r="B24" s="15">
        <v>1117399.4166500003</v>
      </c>
      <c r="C24" s="15">
        <v>417619.65495742578</v>
      </c>
      <c r="D24" s="15">
        <v>104061.66458474951</v>
      </c>
      <c r="E24" s="15">
        <v>34550.233185209261</v>
      </c>
      <c r="F24" s="15">
        <v>26822.531431821499</v>
      </c>
      <c r="G24" s="15">
        <v>22139.175109517324</v>
      </c>
      <c r="H24" s="15">
        <v>14060.761837125041</v>
      </c>
      <c r="I24" s="15">
        <v>4553.8529458845505</v>
      </c>
      <c r="J24" s="15">
        <v>2218.2553424048438</v>
      </c>
      <c r="K24" s="15">
        <v>3217.1480303899998</v>
      </c>
      <c r="L24" s="15">
        <v>4230.5502729113996</v>
      </c>
      <c r="M24" s="15">
        <v>923.96045206483996</v>
      </c>
      <c r="Q24" s="10"/>
    </row>
    <row r="25" spans="1:17" ht="15.95" customHeight="1" x14ac:dyDescent="0.25">
      <c r="A25" s="13">
        <v>41778</v>
      </c>
      <c r="B25" s="15">
        <v>1086120.4867</v>
      </c>
      <c r="C25" s="15">
        <v>456796.3370116991</v>
      </c>
      <c r="D25" s="15">
        <v>41055.784328635593</v>
      </c>
      <c r="E25" s="15">
        <v>20008.625411287667</v>
      </c>
      <c r="F25" s="15">
        <v>7152.14162186465</v>
      </c>
      <c r="G25" s="15">
        <v>37463.040379841441</v>
      </c>
      <c r="H25" s="15">
        <v>19103.262048681496</v>
      </c>
      <c r="I25" s="15">
        <v>7104.1996370143261</v>
      </c>
      <c r="J25" s="15">
        <v>9116.9591974080013</v>
      </c>
      <c r="K25" s="15">
        <v>4297.0270467800001</v>
      </c>
      <c r="L25" s="15">
        <v>2087.5355867173998</v>
      </c>
      <c r="M25" s="15">
        <v>8318.9984523299991</v>
      </c>
      <c r="Q25" s="10"/>
    </row>
    <row r="26" spans="1:17" ht="15.95" customHeight="1" x14ac:dyDescent="0.25">
      <c r="A26" s="13">
        <v>41785</v>
      </c>
      <c r="B26" s="15">
        <v>864648.30445000005</v>
      </c>
      <c r="C26" s="15">
        <v>432722.19197124493</v>
      </c>
      <c r="D26" s="15">
        <v>14794.303513807108</v>
      </c>
      <c r="E26" s="15">
        <v>17509.075867309628</v>
      </c>
      <c r="F26" s="15">
        <v>13634.3818122842</v>
      </c>
      <c r="G26" s="15">
        <v>38837.069930379555</v>
      </c>
      <c r="H26" s="15">
        <v>12337.4768418</v>
      </c>
      <c r="I26" s="15">
        <v>8798.4618973955257</v>
      </c>
      <c r="J26" s="15">
        <v>144.96694250000002</v>
      </c>
      <c r="K26" s="15">
        <v>2802.6829547480002</v>
      </c>
      <c r="L26" s="15">
        <v>4455.6909858810004</v>
      </c>
      <c r="M26" s="15">
        <v>1487.6931819003039</v>
      </c>
      <c r="Q26" s="10"/>
    </row>
    <row r="27" spans="1:17" ht="15.95" customHeight="1" x14ac:dyDescent="0.25">
      <c r="A27" s="13">
        <v>41792</v>
      </c>
      <c r="B27" s="15">
        <v>1299603.9540499998</v>
      </c>
      <c r="C27" s="15">
        <v>547794.82546227588</v>
      </c>
      <c r="D27" s="15">
        <v>161389.04758544316</v>
      </c>
      <c r="E27" s="15">
        <v>23816.957372235254</v>
      </c>
      <c r="F27" s="15">
        <v>19376.341695912124</v>
      </c>
      <c r="G27" s="15">
        <v>34187.735946878885</v>
      </c>
      <c r="H27" s="15">
        <v>20742.169413250122</v>
      </c>
      <c r="I27" s="15">
        <v>3359.4649758200003</v>
      </c>
      <c r="J27" s="15">
        <v>1264.0525582340001</v>
      </c>
      <c r="K27" s="15">
        <v>444.7112712</v>
      </c>
      <c r="L27" s="15">
        <v>996.12044854949977</v>
      </c>
      <c r="M27" s="15">
        <v>1291.5193661029841</v>
      </c>
      <c r="Q27" s="10"/>
    </row>
    <row r="28" spans="1:17" ht="15.95" customHeight="1" x14ac:dyDescent="0.25">
      <c r="A28" s="13">
        <v>41799</v>
      </c>
      <c r="B28" s="15">
        <v>1250274.76046</v>
      </c>
      <c r="C28" s="15">
        <v>550247.75105600443</v>
      </c>
      <c r="D28" s="15">
        <v>191982.0840168336</v>
      </c>
      <c r="E28" s="15">
        <v>34095.410843293008</v>
      </c>
      <c r="F28" s="15">
        <v>10724.5273090175</v>
      </c>
      <c r="G28" s="15">
        <v>19143.14302053854</v>
      </c>
      <c r="H28" s="15">
        <v>29298.335824331702</v>
      </c>
      <c r="I28" s="15">
        <v>9795.0977369445736</v>
      </c>
      <c r="J28" s="15">
        <v>958.13907720380007</v>
      </c>
      <c r="K28" s="15">
        <v>268.04081436999996</v>
      </c>
      <c r="L28" s="15">
        <v>580.58484854149992</v>
      </c>
      <c r="M28" s="15">
        <v>1146.5637053170967</v>
      </c>
      <c r="Q28" s="10"/>
    </row>
    <row r="29" spans="1:17" ht="15.95" customHeight="1" x14ac:dyDescent="0.25">
      <c r="A29" s="13">
        <v>41806</v>
      </c>
      <c r="B29" s="15">
        <v>1319158.41069155</v>
      </c>
      <c r="C29" s="15">
        <v>347490.82483448356</v>
      </c>
      <c r="D29" s="15">
        <v>95262.567176317389</v>
      </c>
      <c r="E29" s="15">
        <v>21742.551296766451</v>
      </c>
      <c r="F29" s="15">
        <v>15042.242142061776</v>
      </c>
      <c r="G29" s="15">
        <v>35163.558514670964</v>
      </c>
      <c r="H29" s="15">
        <v>21901.483266816005</v>
      </c>
      <c r="I29" s="15">
        <v>3649.6823808151503</v>
      </c>
      <c r="J29" s="15">
        <v>6109.4395730500009</v>
      </c>
      <c r="K29" s="15">
        <v>134.52613169999998</v>
      </c>
      <c r="L29" s="15">
        <v>1287.6249601449999</v>
      </c>
      <c r="M29" s="15">
        <v>3283.9095085190011</v>
      </c>
      <c r="Q29" s="10"/>
    </row>
    <row r="30" spans="1:17" ht="15.95" customHeight="1" x14ac:dyDescent="0.25">
      <c r="A30" s="13">
        <v>41813</v>
      </c>
      <c r="B30" s="15">
        <v>1452843.8366</v>
      </c>
      <c r="C30" s="15">
        <v>398437.59995097225</v>
      </c>
      <c r="D30" s="15">
        <v>96222.238787988928</v>
      </c>
      <c r="E30" s="15">
        <v>18119.54789650529</v>
      </c>
      <c r="F30" s="15">
        <v>30409.771492693591</v>
      </c>
      <c r="G30" s="15">
        <v>16166.921801254106</v>
      </c>
      <c r="H30" s="15">
        <v>14509.416818287102</v>
      </c>
      <c r="I30" s="15">
        <v>5958.2100004717486</v>
      </c>
      <c r="J30" s="15">
        <v>1672.9441038320001</v>
      </c>
      <c r="K30" s="15">
        <v>2503.2402355342592</v>
      </c>
      <c r="L30" s="15">
        <v>7882.4103819000011</v>
      </c>
      <c r="M30" s="15">
        <v>606.16853700000001</v>
      </c>
      <c r="Q30" s="10"/>
    </row>
    <row r="31" spans="1:17" ht="15.95" customHeight="1" x14ac:dyDescent="0.25">
      <c r="A31" s="13">
        <v>41820</v>
      </c>
      <c r="B31" s="15">
        <v>821440.8600000001</v>
      </c>
      <c r="C31" s="15">
        <v>348772.62777074031</v>
      </c>
      <c r="D31" s="15">
        <v>93081.807830020145</v>
      </c>
      <c r="E31" s="15">
        <v>28297.482673940387</v>
      </c>
      <c r="F31" s="15">
        <v>3469.9157832540495</v>
      </c>
      <c r="G31" s="15">
        <v>28343.005620873162</v>
      </c>
      <c r="H31" s="15">
        <v>14825.453080064</v>
      </c>
      <c r="I31" s="15">
        <v>9320.6481382811526</v>
      </c>
      <c r="J31" s="15">
        <v>10396.489319325001</v>
      </c>
      <c r="K31" s="15">
        <v>0</v>
      </c>
      <c r="L31" s="15">
        <v>2319.8927744540001</v>
      </c>
      <c r="M31" s="15">
        <v>765.89769419999993</v>
      </c>
      <c r="Q31" s="10"/>
    </row>
    <row r="32" spans="1:17" ht="15.95" customHeight="1" x14ac:dyDescent="0.25">
      <c r="A32" s="13">
        <v>41827</v>
      </c>
      <c r="B32" s="15">
        <v>1124068.4676710002</v>
      </c>
      <c r="C32" s="15">
        <v>324060.12455702963</v>
      </c>
      <c r="D32" s="15">
        <v>92697.856546131603</v>
      </c>
      <c r="E32" s="15">
        <v>22692.742664057081</v>
      </c>
      <c r="F32" s="15">
        <v>10333.196118771102</v>
      </c>
      <c r="G32" s="15">
        <v>37960.535892031839</v>
      </c>
      <c r="H32" s="15">
        <v>13399.782376180001</v>
      </c>
      <c r="I32" s="15">
        <v>4844.3759951902503</v>
      </c>
      <c r="J32" s="15">
        <v>352.41108256999996</v>
      </c>
      <c r="K32" s="15">
        <v>2401.7068252272002</v>
      </c>
      <c r="L32" s="15">
        <v>1976.9631232624999</v>
      </c>
      <c r="M32" s="15">
        <v>1523.0340482933602</v>
      </c>
      <c r="Q32" s="10"/>
    </row>
    <row r="33" spans="1:17" ht="15.95" customHeight="1" x14ac:dyDescent="0.25">
      <c r="A33" s="13">
        <v>41834</v>
      </c>
      <c r="B33" s="15">
        <v>709086.69536100002</v>
      </c>
      <c r="C33" s="15">
        <v>308059.90509689454</v>
      </c>
      <c r="D33" s="15">
        <v>63901.781630344944</v>
      </c>
      <c r="E33" s="15">
        <v>16305.853880751558</v>
      </c>
      <c r="F33" s="15">
        <v>22564.188149531852</v>
      </c>
      <c r="G33" s="15">
        <v>19933.828265936922</v>
      </c>
      <c r="H33" s="15">
        <v>11089.518580703296</v>
      </c>
      <c r="I33" s="15">
        <v>9970.466115366251</v>
      </c>
      <c r="J33" s="15">
        <v>1178.3956613719999</v>
      </c>
      <c r="K33" s="15">
        <v>3319.0884188178002</v>
      </c>
      <c r="L33" s="15">
        <v>2896.6649218360003</v>
      </c>
      <c r="M33" s="15">
        <v>142.78533942550001</v>
      </c>
      <c r="Q33" s="10"/>
    </row>
    <row r="34" spans="1:17" ht="15.95" customHeight="1" x14ac:dyDescent="0.25">
      <c r="A34" s="13">
        <v>41841</v>
      </c>
      <c r="B34" s="15">
        <v>1170219.489789</v>
      </c>
      <c r="C34" s="15">
        <v>315270.02969651535</v>
      </c>
      <c r="D34" s="15">
        <v>134004.00639046574</v>
      </c>
      <c r="E34" s="15">
        <v>17571.658053500309</v>
      </c>
      <c r="F34" s="15">
        <v>14560.899264222102</v>
      </c>
      <c r="G34" s="15">
        <v>18397.054649564427</v>
      </c>
      <c r="H34" s="15">
        <v>22242.896266286501</v>
      </c>
      <c r="I34" s="15">
        <v>13928.787430116598</v>
      </c>
      <c r="J34" s="15">
        <v>1093.3309292500001</v>
      </c>
      <c r="K34" s="15">
        <v>1140.750951516</v>
      </c>
      <c r="L34" s="15">
        <v>5338.9889080040002</v>
      </c>
      <c r="M34" s="15">
        <v>774.33199011750003</v>
      </c>
      <c r="Q34" s="10"/>
    </row>
    <row r="35" spans="1:17" ht="15.95" customHeight="1" x14ac:dyDescent="0.25">
      <c r="A35" s="13">
        <v>41848</v>
      </c>
      <c r="B35" s="15">
        <v>1067580.1310000001</v>
      </c>
      <c r="C35" s="15">
        <v>141095.75501508784</v>
      </c>
      <c r="D35" s="15">
        <v>60148.84557527904</v>
      </c>
      <c r="E35" s="15">
        <v>15775.998925456366</v>
      </c>
      <c r="F35" s="15">
        <v>13089.550920088299</v>
      </c>
      <c r="G35" s="15">
        <v>32224.291552156101</v>
      </c>
      <c r="H35" s="15">
        <v>17764.636038438803</v>
      </c>
      <c r="I35" s="15">
        <v>7905.1409477048246</v>
      </c>
      <c r="J35" s="15">
        <v>8202.1755319999993</v>
      </c>
      <c r="K35" s="15">
        <v>1072.4174722079999</v>
      </c>
      <c r="L35" s="15">
        <v>703.62730064990001</v>
      </c>
      <c r="M35" s="15">
        <v>580.35310986050001</v>
      </c>
      <c r="Q35" s="10"/>
    </row>
    <row r="36" spans="1:17" ht="15.95" customHeight="1" x14ac:dyDescent="0.25">
      <c r="A36" s="13">
        <v>41855</v>
      </c>
      <c r="B36" s="15">
        <v>757849.267873</v>
      </c>
      <c r="C36" s="15">
        <v>180825.38607028039</v>
      </c>
      <c r="D36" s="15">
        <v>88127.623558112289</v>
      </c>
      <c r="E36" s="15">
        <v>29401.132975007637</v>
      </c>
      <c r="F36" s="15">
        <v>19624.458431487197</v>
      </c>
      <c r="G36" s="15">
        <v>23159.114242695032</v>
      </c>
      <c r="H36" s="15">
        <v>15283.902453914303</v>
      </c>
      <c r="I36" s="15">
        <v>8120.4969962780006</v>
      </c>
      <c r="J36" s="15">
        <v>350.55413218140001</v>
      </c>
      <c r="K36" s="15">
        <v>879.69189820000008</v>
      </c>
      <c r="L36" s="15">
        <v>3646.7625805333905</v>
      </c>
      <c r="M36" s="15">
        <v>1796.6275601581999</v>
      </c>
      <c r="Q36" s="10"/>
    </row>
    <row r="37" spans="1:17" ht="15.95" customHeight="1" x14ac:dyDescent="0.25">
      <c r="A37" s="13">
        <v>41862</v>
      </c>
      <c r="B37" s="15">
        <v>994639.29206499993</v>
      </c>
      <c r="C37" s="15">
        <v>148017.17315583042</v>
      </c>
      <c r="D37" s="15">
        <v>89545.445002620865</v>
      </c>
      <c r="E37" s="15">
        <v>30625.496598371868</v>
      </c>
      <c r="F37" s="15">
        <v>8210.5029065158997</v>
      </c>
      <c r="G37" s="15">
        <v>17070.174114089976</v>
      </c>
      <c r="H37" s="15">
        <v>17028.3352711722</v>
      </c>
      <c r="I37" s="15">
        <v>4387.9001919872244</v>
      </c>
      <c r="J37" s="15">
        <v>1357.3215313858</v>
      </c>
      <c r="K37" s="15">
        <v>618.76319735999994</v>
      </c>
      <c r="L37" s="15">
        <v>463.89446621200005</v>
      </c>
      <c r="M37" s="15">
        <v>2470.9406562409999</v>
      </c>
      <c r="Q37" s="10"/>
    </row>
    <row r="38" spans="1:17" ht="15.95" customHeight="1" x14ac:dyDescent="0.25">
      <c r="A38" s="13">
        <v>41869</v>
      </c>
      <c r="B38" s="15">
        <v>685245.51679800008</v>
      </c>
      <c r="C38" s="15">
        <v>135752.37609787044</v>
      </c>
      <c r="D38" s="15">
        <v>88045.791103880474</v>
      </c>
      <c r="E38" s="15">
        <v>19996.497800035861</v>
      </c>
      <c r="F38" s="15">
        <v>21458.859276999119</v>
      </c>
      <c r="G38" s="15">
        <v>27810.925005616311</v>
      </c>
      <c r="H38" s="15">
        <v>16723.221419751495</v>
      </c>
      <c r="I38" s="15">
        <v>10063.74694149005</v>
      </c>
      <c r="J38" s="15">
        <v>4029.4707621500002</v>
      </c>
      <c r="K38" s="15">
        <v>2466.1697390631998</v>
      </c>
      <c r="L38" s="15">
        <v>3810.1411901679999</v>
      </c>
      <c r="M38" s="15">
        <v>574.31983362999995</v>
      </c>
      <c r="Q38" s="10"/>
    </row>
    <row r="39" spans="1:17" ht="15.95" customHeight="1" x14ac:dyDescent="0.25">
      <c r="A39" s="13">
        <v>41876</v>
      </c>
      <c r="B39" s="15">
        <v>769968.77042915998</v>
      </c>
      <c r="C39" s="15">
        <v>155877.74620858813</v>
      </c>
      <c r="D39" s="15">
        <v>80903.374232365837</v>
      </c>
      <c r="E39" s="15">
        <v>25055.088847518618</v>
      </c>
      <c r="F39" s="15">
        <v>15077.015785366533</v>
      </c>
      <c r="G39" s="15">
        <v>24163.977118151957</v>
      </c>
      <c r="H39" s="15">
        <v>16202.978508925498</v>
      </c>
      <c r="I39" s="15">
        <v>1800.38806763</v>
      </c>
      <c r="J39" s="15">
        <v>731.64347787960003</v>
      </c>
      <c r="K39" s="15">
        <v>15432.661557912574</v>
      </c>
      <c r="L39" s="15">
        <v>1585.9724356920001</v>
      </c>
      <c r="M39" s="15">
        <v>2539.5227901210205</v>
      </c>
      <c r="Q39" s="10"/>
    </row>
    <row r="40" spans="1:17" ht="15.95" customHeight="1" x14ac:dyDescent="0.25">
      <c r="A40" s="13">
        <v>41883</v>
      </c>
      <c r="B40" s="15">
        <v>893287.21314100001</v>
      </c>
      <c r="C40" s="15">
        <v>330289.42868844979</v>
      </c>
      <c r="D40" s="15">
        <v>47998.294839849077</v>
      </c>
      <c r="E40" s="15">
        <v>26550.813740467347</v>
      </c>
      <c r="F40" s="15">
        <v>21026.820194334294</v>
      </c>
      <c r="G40" s="15">
        <v>20470.608681281501</v>
      </c>
      <c r="H40" s="15">
        <v>33168.639483303101</v>
      </c>
      <c r="I40" s="15">
        <v>4330.6402824378256</v>
      </c>
      <c r="J40" s="15">
        <v>3558.9889252630005</v>
      </c>
      <c r="K40" s="15">
        <v>8307.5114237550006</v>
      </c>
      <c r="L40" s="15">
        <v>3773.8390973488004</v>
      </c>
      <c r="M40" s="15">
        <v>4386.6099958775003</v>
      </c>
      <c r="Q40" s="10"/>
    </row>
    <row r="41" spans="1:17" ht="15.95" customHeight="1" x14ac:dyDescent="0.25">
      <c r="A41" s="13">
        <v>41890</v>
      </c>
      <c r="B41" s="15">
        <v>1083310.7277159998</v>
      </c>
      <c r="C41" s="15">
        <v>247155.03239316872</v>
      </c>
      <c r="D41" s="15">
        <v>146590.47957828245</v>
      </c>
      <c r="E41" s="15">
        <v>42467.568130332664</v>
      </c>
      <c r="F41" s="15">
        <v>26402.83883712038</v>
      </c>
      <c r="G41" s="15">
        <v>48017.791730434998</v>
      </c>
      <c r="H41" s="15">
        <v>22300.881514438308</v>
      </c>
      <c r="I41" s="15">
        <v>6168.5709540462749</v>
      </c>
      <c r="J41" s="15">
        <v>350.35010005999999</v>
      </c>
      <c r="K41" s="15">
        <v>7098.5798417195001</v>
      </c>
      <c r="L41" s="15">
        <v>1637.4707414290401</v>
      </c>
      <c r="M41" s="15">
        <v>1545.155882517</v>
      </c>
      <c r="Q41" s="10"/>
    </row>
    <row r="42" spans="1:17" ht="15.95" customHeight="1" x14ac:dyDescent="0.25">
      <c r="A42" s="13">
        <v>41897</v>
      </c>
      <c r="B42" s="15">
        <v>1075094.4367</v>
      </c>
      <c r="C42" s="15">
        <v>271350.3608891769</v>
      </c>
      <c r="D42" s="15">
        <v>188526.77667776184</v>
      </c>
      <c r="E42" s="15">
        <v>26389.605910655202</v>
      </c>
      <c r="F42" s="15">
        <v>13525.338747167201</v>
      </c>
      <c r="G42" s="15">
        <v>39538.90970084037</v>
      </c>
      <c r="H42" s="15">
        <v>13536.193735851</v>
      </c>
      <c r="I42" s="15">
        <v>4423.8933831459999</v>
      </c>
      <c r="J42" s="15">
        <v>5000.5475099566011</v>
      </c>
      <c r="K42" s="15">
        <v>7966.6027693649994</v>
      </c>
      <c r="L42" s="15">
        <v>3313.5458365600002</v>
      </c>
      <c r="M42" s="15">
        <v>1477.0759926829996</v>
      </c>
      <c r="Q42" s="10"/>
    </row>
    <row r="43" spans="1:17" ht="15.95" customHeight="1" x14ac:dyDescent="0.25">
      <c r="A43" s="13">
        <v>41904</v>
      </c>
      <c r="B43" s="15">
        <v>1069851.446309</v>
      </c>
      <c r="C43" s="15">
        <v>288325.22922160767</v>
      </c>
      <c r="D43" s="15">
        <v>122780.2012279027</v>
      </c>
      <c r="E43" s="15">
        <v>11787.385355259028</v>
      </c>
      <c r="F43" s="15">
        <v>16472.999358887708</v>
      </c>
      <c r="G43" s="15">
        <v>23188.27971809102</v>
      </c>
      <c r="H43" s="15">
        <v>24221.239323329017</v>
      </c>
      <c r="I43" s="15">
        <v>3641.8717350724501</v>
      </c>
      <c r="J43" s="15">
        <v>216.89467424344002</v>
      </c>
      <c r="K43" s="15">
        <v>4107.7782424611996</v>
      </c>
      <c r="L43" s="15">
        <v>2658.3614041269998</v>
      </c>
      <c r="M43" s="15">
        <v>1075.06257292192</v>
      </c>
      <c r="Q43" s="10"/>
    </row>
    <row r="44" spans="1:17" ht="15.95" customHeight="1" x14ac:dyDescent="0.25">
      <c r="A44" s="13">
        <v>41911</v>
      </c>
      <c r="B44" s="15">
        <v>914949.02740000002</v>
      </c>
      <c r="C44" s="15">
        <v>337922.34637864341</v>
      </c>
      <c r="D44" s="15">
        <v>86990.362373621552</v>
      </c>
      <c r="E44" s="15">
        <v>29603.239454906972</v>
      </c>
      <c r="F44" s="15">
        <v>8738.1444855456994</v>
      </c>
      <c r="G44" s="15">
        <v>24815.103698473671</v>
      </c>
      <c r="H44" s="15">
        <v>20863.213092598104</v>
      </c>
      <c r="I44" s="15">
        <v>5647.7995028092246</v>
      </c>
      <c r="J44" s="15">
        <v>3554.2400991680993</v>
      </c>
      <c r="K44" s="15">
        <v>6214.5163247616001</v>
      </c>
      <c r="L44" s="15">
        <v>2072.8219400869998</v>
      </c>
      <c r="M44" s="15">
        <v>2118.4497607549997</v>
      </c>
    </row>
    <row r="45" spans="1:17" ht="15.95" customHeight="1" x14ac:dyDescent="0.25">
      <c r="A45" s="13">
        <v>41918</v>
      </c>
      <c r="B45" s="15">
        <v>1069868.7816090002</v>
      </c>
      <c r="C45" s="15">
        <v>350643.92696616816</v>
      </c>
      <c r="D45" s="15">
        <v>102209.35210036558</v>
      </c>
      <c r="E45" s="15">
        <v>37539.756764723752</v>
      </c>
      <c r="F45" s="15">
        <v>29800.084851092408</v>
      </c>
      <c r="G45" s="15">
        <v>24209.694669230073</v>
      </c>
      <c r="H45" s="15">
        <v>13811.307027951101</v>
      </c>
      <c r="I45" s="15">
        <v>2766.4412607143499</v>
      </c>
      <c r="J45" s="15">
        <v>337.45426900000001</v>
      </c>
      <c r="K45" s="15">
        <v>6622.4851933487989</v>
      </c>
      <c r="L45" s="15">
        <v>5653.3688766626992</v>
      </c>
      <c r="M45" s="15">
        <v>541.94255866250001</v>
      </c>
    </row>
    <row r="46" spans="1:17" ht="15.95" customHeight="1" x14ac:dyDescent="0.25">
      <c r="A46" s="13">
        <v>41925</v>
      </c>
      <c r="B46" s="15">
        <v>1092199.9550280001</v>
      </c>
      <c r="C46" s="15">
        <v>301336.29379450536</v>
      </c>
      <c r="D46" s="15">
        <v>155390.46319811727</v>
      </c>
      <c r="E46" s="15">
        <v>31651.551883698601</v>
      </c>
      <c r="F46" s="15">
        <v>15057.920401326448</v>
      </c>
      <c r="G46" s="15">
        <v>23657.353999249521</v>
      </c>
      <c r="H46" s="15">
        <v>21713.972350483</v>
      </c>
      <c r="I46" s="15">
        <v>6021.0771411628493</v>
      </c>
      <c r="J46" s="15">
        <v>438.35365652619998</v>
      </c>
      <c r="K46" s="15">
        <v>2600.0238050285998</v>
      </c>
      <c r="L46" s="15">
        <v>3391.3123495089999</v>
      </c>
      <c r="M46" s="15">
        <v>368.58508740050002</v>
      </c>
    </row>
    <row r="47" spans="1:17" ht="15.95" customHeight="1" x14ac:dyDescent="0.25">
      <c r="A47" s="13">
        <v>41932</v>
      </c>
      <c r="B47" s="15">
        <v>1150518.480436</v>
      </c>
      <c r="C47" s="15">
        <v>254942.38866586261</v>
      </c>
      <c r="D47" s="15">
        <v>89906.648712153852</v>
      </c>
      <c r="E47" s="15">
        <v>46144.841914213823</v>
      </c>
      <c r="F47" s="15">
        <v>14339.553544723803</v>
      </c>
      <c r="G47" s="15">
        <v>29255.366253764842</v>
      </c>
      <c r="H47" s="15">
        <v>17926.793506869399</v>
      </c>
      <c r="I47" s="15">
        <v>4693.6871672434499</v>
      </c>
      <c r="J47" s="15">
        <v>13718.411268689129</v>
      </c>
      <c r="K47" s="15">
        <v>16101.851914259401</v>
      </c>
      <c r="L47" s="15">
        <v>4991.2336036202987</v>
      </c>
      <c r="M47" s="15">
        <v>675.11589509999999</v>
      </c>
    </row>
    <row r="48" spans="1:17" ht="15.95" customHeight="1" x14ac:dyDescent="0.25">
      <c r="A48" s="13">
        <v>41939</v>
      </c>
      <c r="B48" s="15">
        <v>891694.12601999985</v>
      </c>
      <c r="C48" s="15">
        <v>379826.83030400297</v>
      </c>
      <c r="D48" s="15">
        <v>85870.831993946471</v>
      </c>
      <c r="E48" s="15">
        <v>57862.000746239741</v>
      </c>
      <c r="F48" s="15">
        <v>10737.197281375737</v>
      </c>
      <c r="G48" s="15">
        <v>50510.14829570982</v>
      </c>
      <c r="H48" s="15">
        <v>35954.439280073704</v>
      </c>
      <c r="I48" s="15">
        <v>7340.3465589256011</v>
      </c>
      <c r="J48" s="15">
        <v>1187.9364991449997</v>
      </c>
      <c r="K48" s="15">
        <v>6340.4901147839992</v>
      </c>
      <c r="L48" s="15">
        <v>1289.0930454745003</v>
      </c>
      <c r="M48" s="15">
        <v>323.01645316349999</v>
      </c>
    </row>
    <row r="49" spans="1:19" ht="15.95" customHeight="1" x14ac:dyDescent="0.25">
      <c r="A49" s="13">
        <v>41946</v>
      </c>
      <c r="B49" s="15">
        <v>1101427.20438</v>
      </c>
      <c r="C49" s="15">
        <v>252844.54844126929</v>
      </c>
      <c r="D49" s="15">
        <v>67211.711361220601</v>
      </c>
      <c r="E49" s="15">
        <v>43279.819549989239</v>
      </c>
      <c r="F49" s="15">
        <v>9127.9262911616006</v>
      </c>
      <c r="G49" s="15">
        <v>28260.699274995397</v>
      </c>
      <c r="H49" s="15">
        <v>20212.629732332498</v>
      </c>
      <c r="I49" s="15">
        <v>3989.6534695832252</v>
      </c>
      <c r="J49" s="15">
        <v>712.07384341000011</v>
      </c>
      <c r="K49" s="15">
        <v>5503.0136975564001</v>
      </c>
      <c r="L49" s="15">
        <v>3252.671965047</v>
      </c>
      <c r="M49" s="15">
        <v>294.16766571599999</v>
      </c>
    </row>
    <row r="50" spans="1:19" ht="15.95" customHeight="1" x14ac:dyDescent="0.25">
      <c r="A50" s="13">
        <v>41953</v>
      </c>
      <c r="B50" s="15">
        <v>650619.17631799984</v>
      </c>
      <c r="C50" s="15">
        <v>378952.88526157441</v>
      </c>
      <c r="D50" s="15">
        <v>66631.077842500352</v>
      </c>
      <c r="E50" s="15">
        <v>47684.748323602973</v>
      </c>
      <c r="F50" s="15">
        <v>7595.79106858245</v>
      </c>
      <c r="G50" s="15">
        <v>25206.293435437394</v>
      </c>
      <c r="H50" s="15">
        <v>10208.954644363499</v>
      </c>
      <c r="I50" s="15">
        <v>4837.1449682042494</v>
      </c>
      <c r="J50" s="15">
        <v>3869.4195899299998</v>
      </c>
      <c r="K50" s="15">
        <v>7278.5716853822996</v>
      </c>
      <c r="L50" s="15">
        <v>1703.4157131799998</v>
      </c>
      <c r="M50" s="15">
        <v>2111.3933185906253</v>
      </c>
    </row>
    <row r="51" spans="1:19" ht="15.95" customHeight="1" x14ac:dyDescent="0.25">
      <c r="A51" s="13">
        <v>41960</v>
      </c>
      <c r="B51" s="15">
        <v>906624.18540000007</v>
      </c>
      <c r="C51" s="15">
        <v>235079.94462973814</v>
      </c>
      <c r="D51" s="15">
        <v>112269.20012510011</v>
      </c>
      <c r="E51" s="15">
        <v>40035.167517538575</v>
      </c>
      <c r="F51" s="15">
        <v>33512.321390862875</v>
      </c>
      <c r="G51" s="15">
        <v>32923.683050415078</v>
      </c>
      <c r="H51" s="15">
        <v>14574.981757847001</v>
      </c>
      <c r="I51" s="15">
        <v>3523.5759021939002</v>
      </c>
      <c r="J51" s="15">
        <v>452.66539195850004</v>
      </c>
      <c r="K51" s="15">
        <v>1914.3145141559999</v>
      </c>
      <c r="L51" s="15">
        <v>6535.7545514889007</v>
      </c>
      <c r="M51" s="15">
        <v>8130.4577710000003</v>
      </c>
    </row>
    <row r="52" spans="1:19" ht="15.95" customHeight="1" x14ac:dyDescent="0.25">
      <c r="A52" s="13">
        <v>41967</v>
      </c>
      <c r="B52" s="15">
        <v>792632.24849999987</v>
      </c>
      <c r="C52" s="15">
        <v>469223.35197081667</v>
      </c>
      <c r="D52" s="15">
        <v>46196.559582230846</v>
      </c>
      <c r="E52" s="15">
        <v>20590.817871785373</v>
      </c>
      <c r="F52" s="15">
        <v>8467.7028700125575</v>
      </c>
      <c r="G52" s="15">
        <v>24154.794527241727</v>
      </c>
      <c r="H52" s="15">
        <v>8277.7331554360007</v>
      </c>
      <c r="I52" s="15">
        <v>3779.5771479691998</v>
      </c>
      <c r="J52" s="15">
        <v>6014.1307895200007</v>
      </c>
      <c r="K52" s="15">
        <v>8029.2920453199004</v>
      </c>
      <c r="L52" s="15">
        <v>1636.8928689100001</v>
      </c>
      <c r="M52" s="15">
        <v>1223.9215714832001</v>
      </c>
    </row>
    <row r="53" spans="1:19" ht="15.95" customHeight="1" x14ac:dyDescent="0.25">
      <c r="A53" s="13">
        <v>41974</v>
      </c>
      <c r="B53" s="15">
        <v>1286409.929125</v>
      </c>
      <c r="C53" s="15">
        <v>214758.67571244464</v>
      </c>
      <c r="D53" s="15">
        <v>31008.74300753219</v>
      </c>
      <c r="E53" s="15">
        <v>52051.306345074539</v>
      </c>
      <c r="F53" s="15">
        <v>36465.904487020402</v>
      </c>
      <c r="G53" s="15">
        <v>25874.499936979806</v>
      </c>
      <c r="H53" s="15">
        <v>23186.078644222875</v>
      </c>
      <c r="I53" s="15">
        <v>5546.1954112548501</v>
      </c>
      <c r="J53" s="15">
        <v>420.66530990000001</v>
      </c>
      <c r="K53" s="15">
        <v>625.40512638999996</v>
      </c>
      <c r="L53" s="15">
        <v>2148.9003641470003</v>
      </c>
      <c r="M53" s="15">
        <v>10523.595944159997</v>
      </c>
    </row>
    <row r="54" spans="1:19" ht="15.95" customHeight="1" x14ac:dyDescent="0.25">
      <c r="A54" s="13">
        <v>41981</v>
      </c>
      <c r="B54" s="15">
        <v>1457376.7529240001</v>
      </c>
      <c r="C54" s="15">
        <v>214993.91502667518</v>
      </c>
      <c r="D54" s="15">
        <v>23239.608521922139</v>
      </c>
      <c r="E54" s="15">
        <v>24657.011071924251</v>
      </c>
      <c r="F54" s="15">
        <v>15358.157405275701</v>
      </c>
      <c r="G54" s="15">
        <v>50992.647513679032</v>
      </c>
      <c r="H54" s="15">
        <v>21319.538603167901</v>
      </c>
      <c r="I54" s="15">
        <v>6571.2564306843251</v>
      </c>
      <c r="J54" s="15">
        <v>4579.5542779100006</v>
      </c>
      <c r="K54" s="15">
        <v>11412.0904707381</v>
      </c>
      <c r="L54" s="15">
        <v>5935.1167660661004</v>
      </c>
      <c r="M54" s="15">
        <v>985.48740203000011</v>
      </c>
    </row>
    <row r="55" spans="1:19" ht="15.95" customHeight="1" x14ac:dyDescent="0.25">
      <c r="A55" s="13">
        <v>41988</v>
      </c>
      <c r="B55" s="15">
        <v>1197323.596504</v>
      </c>
      <c r="C55" s="15">
        <v>258799.35326847815</v>
      </c>
      <c r="D55" s="15">
        <v>37149.452465963244</v>
      </c>
      <c r="E55" s="15">
        <v>25643.466735299004</v>
      </c>
      <c r="F55" s="15">
        <v>15378.282792323147</v>
      </c>
      <c r="G55" s="15">
        <v>31688.297395096379</v>
      </c>
      <c r="H55" s="15">
        <v>29667.349927084193</v>
      </c>
      <c r="I55" s="15">
        <v>4355.1253075173499</v>
      </c>
      <c r="J55" s="15">
        <v>1878.9121090939998</v>
      </c>
      <c r="K55" s="15">
        <v>12312.206947104001</v>
      </c>
      <c r="L55" s="15">
        <v>2413.9101132163551</v>
      </c>
      <c r="M55" s="15">
        <v>2387.0704781909999</v>
      </c>
    </row>
    <row r="56" spans="1:19" ht="15.95" customHeight="1" x14ac:dyDescent="0.25">
      <c r="A56" s="13">
        <v>41995</v>
      </c>
      <c r="B56" s="15">
        <v>456345.68140299997</v>
      </c>
      <c r="C56" s="15">
        <v>19685.082018031248</v>
      </c>
      <c r="D56" s="15">
        <v>888.10902402064539</v>
      </c>
      <c r="E56" s="15">
        <v>5786.385096062003</v>
      </c>
      <c r="F56" s="15">
        <v>2678.1030695149998</v>
      </c>
      <c r="G56" s="15">
        <v>3028.0094916463249</v>
      </c>
      <c r="H56" s="15">
        <v>5382.2998056745</v>
      </c>
      <c r="I56" s="15">
        <v>463.36851259000002</v>
      </c>
      <c r="J56" s="15">
        <v>401.89712700000001</v>
      </c>
      <c r="K56" s="15">
        <v>3580.9962355363996</v>
      </c>
      <c r="L56" s="15">
        <v>722.34733683000013</v>
      </c>
      <c r="M56" s="15">
        <v>487.18742900000007</v>
      </c>
    </row>
    <row r="57" spans="1:19" ht="15.95" customHeight="1" x14ac:dyDescent="0.25">
      <c r="A57" s="13">
        <v>42002</v>
      </c>
      <c r="B57" s="15">
        <v>249634.16811800003</v>
      </c>
      <c r="C57" s="15">
        <v>20844.315905630006</v>
      </c>
      <c r="D57" s="15">
        <v>1228.1594958812357</v>
      </c>
      <c r="E57" s="15">
        <v>9078.971092171998</v>
      </c>
      <c r="F57" s="15">
        <v>3225.65904129915</v>
      </c>
      <c r="G57" s="15">
        <v>2465.6927604154994</v>
      </c>
      <c r="H57" s="15">
        <v>7743.7537985448489</v>
      </c>
      <c r="I57" s="15">
        <v>98.489791985000011</v>
      </c>
      <c r="J57" s="15">
        <v>19.096050000000002</v>
      </c>
      <c r="K57" s="15">
        <v>4947.5445729189996</v>
      </c>
      <c r="L57" s="15">
        <v>1385.4366282262999</v>
      </c>
      <c r="M57" s="15">
        <v>335.56043090000003</v>
      </c>
    </row>
    <row r="58" spans="1:19" ht="15.95" customHeight="1" x14ac:dyDescent="0.25">
      <c r="A58" s="13">
        <v>42009</v>
      </c>
      <c r="B58" s="15">
        <v>1513240.0648619998</v>
      </c>
      <c r="C58" s="15">
        <v>282475.49849778123</v>
      </c>
      <c r="D58" s="15">
        <v>56081.433107274541</v>
      </c>
      <c r="E58" s="15">
        <v>40754.384319223995</v>
      </c>
      <c r="F58" s="15">
        <v>25929.745239261298</v>
      </c>
      <c r="G58" s="15">
        <v>36784.425781904763</v>
      </c>
      <c r="H58" s="15">
        <v>22421.058613366</v>
      </c>
      <c r="I58" s="15">
        <v>7438.05686209125</v>
      </c>
      <c r="J58" s="15">
        <v>1478.042226172</v>
      </c>
      <c r="K58" s="15">
        <v>6030.6269264542989</v>
      </c>
      <c r="L58" s="15">
        <v>3272.2500276007004</v>
      </c>
      <c r="M58" s="15">
        <v>20373.578862175</v>
      </c>
    </row>
    <row r="59" spans="1:19" ht="15.95" customHeight="1" x14ac:dyDescent="0.25">
      <c r="A59" s="13">
        <v>42016</v>
      </c>
      <c r="B59" s="15">
        <v>1390494.5448139999</v>
      </c>
      <c r="C59" s="15">
        <v>466333.49623490532</v>
      </c>
      <c r="D59" s="15">
        <v>131376.16755724646</v>
      </c>
      <c r="E59" s="15">
        <v>51437.676220602982</v>
      </c>
      <c r="F59" s="15">
        <v>22846.907574248595</v>
      </c>
      <c r="G59" s="15">
        <v>28112.43328131783</v>
      </c>
      <c r="H59" s="15">
        <v>27302.836834552705</v>
      </c>
      <c r="I59" s="15">
        <v>6790.1065305710999</v>
      </c>
      <c r="J59" s="15">
        <v>800.25441337600012</v>
      </c>
      <c r="K59" s="15">
        <v>8709.6045625509996</v>
      </c>
      <c r="L59" s="15">
        <v>3530.8361587258</v>
      </c>
      <c r="M59" s="15">
        <v>4807.366867181001</v>
      </c>
    </row>
    <row r="60" spans="1:19" ht="15.95" customHeight="1" x14ac:dyDescent="0.25">
      <c r="A60" s="13">
        <v>42023</v>
      </c>
      <c r="B60" s="15">
        <v>1166533.0181269997</v>
      </c>
      <c r="C60" s="15">
        <v>231942.32803385233</v>
      </c>
      <c r="D60" s="15">
        <v>67674.275244068471</v>
      </c>
      <c r="E60" s="15">
        <v>53649.854488221499</v>
      </c>
      <c r="F60" s="15">
        <v>16545.538580806195</v>
      </c>
      <c r="G60" s="15">
        <v>42109.557222665411</v>
      </c>
      <c r="H60" s="15">
        <v>34771.128595233</v>
      </c>
      <c r="I60" s="15">
        <v>23665.795525656307</v>
      </c>
      <c r="J60" s="15">
        <v>588.09508354299999</v>
      </c>
      <c r="K60" s="15">
        <v>4175.1399144799998</v>
      </c>
      <c r="L60" s="15">
        <v>6034.5879511114999</v>
      </c>
      <c r="M60" s="15">
        <v>4122.117447032002</v>
      </c>
      <c r="Q60" s="15"/>
      <c r="S60" s="15"/>
    </row>
    <row r="61" spans="1:19" ht="15.95" customHeight="1" x14ac:dyDescent="0.25">
      <c r="A61" s="13">
        <v>42030</v>
      </c>
      <c r="B61" s="15">
        <v>802112.28068899992</v>
      </c>
      <c r="C61" s="15">
        <v>320033.08216521598</v>
      </c>
      <c r="D61" s="15">
        <v>82338.3013286653</v>
      </c>
      <c r="E61" s="15">
        <v>29263.342996802996</v>
      </c>
      <c r="F61" s="15">
        <v>38313.603029024584</v>
      </c>
      <c r="G61" s="15">
        <v>46116.471114079977</v>
      </c>
      <c r="H61" s="15">
        <v>49075.649369851504</v>
      </c>
      <c r="I61" s="15">
        <v>5864.4537468405497</v>
      </c>
      <c r="J61" s="15">
        <v>4317.5787759249997</v>
      </c>
      <c r="K61" s="15">
        <v>5394.8853973140003</v>
      </c>
      <c r="L61" s="15">
        <v>3420.5491338961992</v>
      </c>
      <c r="M61" s="15">
        <v>1282.7972961582002</v>
      </c>
      <c r="Q61" s="15"/>
      <c r="S61" s="15"/>
    </row>
    <row r="62" spans="1:19" ht="15.95" customHeight="1" x14ac:dyDescent="0.25">
      <c r="A62" s="13">
        <v>42037</v>
      </c>
      <c r="B62" s="15">
        <v>1716696.392211</v>
      </c>
      <c r="C62" s="15">
        <v>386896.60781603906</v>
      </c>
      <c r="D62" s="15">
        <v>45695.148452210706</v>
      </c>
      <c r="E62" s="15">
        <v>60182.451458610791</v>
      </c>
      <c r="F62" s="15">
        <v>41915.148868616096</v>
      </c>
      <c r="G62" s="15">
        <v>69213.580808981322</v>
      </c>
      <c r="H62" s="15">
        <v>24332.011379126197</v>
      </c>
      <c r="I62" s="15">
        <v>8672.4043755915009</v>
      </c>
      <c r="J62" s="15">
        <v>720.58921005000002</v>
      </c>
      <c r="K62" s="15">
        <v>4870.6097529784993</v>
      </c>
      <c r="L62" s="15">
        <v>1676.9267364129</v>
      </c>
      <c r="M62" s="15">
        <v>1344.4013458950001</v>
      </c>
      <c r="Q62" s="15"/>
      <c r="S62" s="15"/>
    </row>
    <row r="63" spans="1:19" ht="15.95" customHeight="1" x14ac:dyDescent="0.25">
      <c r="A63" s="13">
        <v>42044</v>
      </c>
      <c r="B63" s="15">
        <v>1237098.6849449999</v>
      </c>
      <c r="C63" s="15">
        <v>307176.11873920058</v>
      </c>
      <c r="D63" s="15">
        <v>83197.054746567053</v>
      </c>
      <c r="E63" s="15">
        <v>39276.38204758639</v>
      </c>
      <c r="F63" s="15">
        <v>14230.337310387249</v>
      </c>
      <c r="G63" s="15">
        <v>45998.010365752816</v>
      </c>
      <c r="H63" s="15">
        <v>22569.97054659545</v>
      </c>
      <c r="I63" s="15">
        <v>2240.3729742295</v>
      </c>
      <c r="J63" s="15">
        <v>2200.5590935999999</v>
      </c>
      <c r="K63" s="15">
        <v>1686.1206556951001</v>
      </c>
      <c r="L63" s="15">
        <v>2215.4480686811999</v>
      </c>
      <c r="M63" s="15">
        <v>5075.3908779674994</v>
      </c>
      <c r="Q63" s="15"/>
      <c r="S63" s="15"/>
    </row>
    <row r="64" spans="1:19" ht="15.95" customHeight="1" x14ac:dyDescent="0.25">
      <c r="A64" s="13">
        <v>42051</v>
      </c>
      <c r="B64" s="15">
        <v>1217448.973033</v>
      </c>
      <c r="C64" s="15">
        <v>322160.35889158573</v>
      </c>
      <c r="D64" s="15">
        <v>79913.887925184754</v>
      </c>
      <c r="E64" s="15">
        <v>51864.136684813406</v>
      </c>
      <c r="F64" s="15">
        <v>22522.037039337196</v>
      </c>
      <c r="G64" s="15">
        <v>55850.430739450734</v>
      </c>
      <c r="H64" s="15">
        <v>37334.228280437994</v>
      </c>
      <c r="I64" s="15">
        <v>4330.8396889252008</v>
      </c>
      <c r="J64" s="15">
        <v>385.06212611800004</v>
      </c>
      <c r="K64" s="15">
        <v>1250.3958026770999</v>
      </c>
      <c r="L64" s="15">
        <v>1348.8019032318</v>
      </c>
      <c r="M64" s="15">
        <v>307.30475828499999</v>
      </c>
      <c r="Q64" s="15"/>
      <c r="S64" s="15"/>
    </row>
    <row r="65" spans="1:19" ht="15.95" customHeight="1" x14ac:dyDescent="0.25">
      <c r="A65" s="13">
        <v>42058</v>
      </c>
      <c r="B65" s="15">
        <v>1548419.523975</v>
      </c>
      <c r="C65" s="15">
        <v>268539.41722896439</v>
      </c>
      <c r="D65" s="15">
        <v>127962.92349713382</v>
      </c>
      <c r="E65" s="15">
        <v>38853.267557928302</v>
      </c>
      <c r="F65" s="15">
        <v>33584.474596183543</v>
      </c>
      <c r="G65" s="15">
        <v>48636.389710402174</v>
      </c>
      <c r="H65" s="15">
        <v>23929.276797010203</v>
      </c>
      <c r="I65" s="15">
        <v>2849.6230570728003</v>
      </c>
      <c r="J65" s="15">
        <v>1133.0505126600001</v>
      </c>
      <c r="K65" s="15">
        <v>13904.853159370403</v>
      </c>
      <c r="L65" s="15">
        <v>3361.1795274721003</v>
      </c>
      <c r="M65" s="15">
        <v>28262.817934225</v>
      </c>
      <c r="Q65" s="15"/>
      <c r="S65" s="15"/>
    </row>
    <row r="66" spans="1:19" ht="15.95" customHeight="1" x14ac:dyDescent="0.25">
      <c r="A66" s="13">
        <v>42065</v>
      </c>
      <c r="B66" s="15">
        <v>1567415.0622539998</v>
      </c>
      <c r="C66" s="15">
        <v>405643.02231680619</v>
      </c>
      <c r="D66" s="15">
        <v>35120.624063470023</v>
      </c>
      <c r="E66" s="15">
        <v>35060.619253739984</v>
      </c>
      <c r="F66" s="15">
        <v>27831.584058177606</v>
      </c>
      <c r="G66" s="15">
        <v>85688.695903301137</v>
      </c>
      <c r="H66" s="15">
        <v>32264.343149183998</v>
      </c>
      <c r="I66" s="15">
        <v>1596.5706805322002</v>
      </c>
      <c r="J66" s="15">
        <v>1250.2271152549997</v>
      </c>
      <c r="K66" s="15">
        <v>5113.2455440490003</v>
      </c>
      <c r="L66" s="15">
        <v>2435.8730161258995</v>
      </c>
      <c r="M66" s="15">
        <v>1309.9252506815001</v>
      </c>
      <c r="Q66" s="15"/>
      <c r="S66" s="15"/>
    </row>
    <row r="67" spans="1:19" ht="15.95" customHeight="1" x14ac:dyDescent="0.25">
      <c r="A67" s="13">
        <v>42072</v>
      </c>
      <c r="B67" s="15">
        <v>1388186.0542249999</v>
      </c>
      <c r="C67" s="15">
        <v>145345.04944151983</v>
      </c>
      <c r="D67" s="15">
        <v>82983.820659524834</v>
      </c>
      <c r="E67" s="15">
        <v>65142.524788633011</v>
      </c>
      <c r="F67" s="15">
        <v>34927.349887746888</v>
      </c>
      <c r="G67" s="15">
        <v>22814.272262072998</v>
      </c>
      <c r="H67" s="15">
        <v>37872.453704851352</v>
      </c>
      <c r="I67" s="15">
        <v>4426.9204061944256</v>
      </c>
      <c r="J67" s="15">
        <v>4723.3085425724184</v>
      </c>
      <c r="K67" s="15">
        <v>3223.5598738320004</v>
      </c>
      <c r="L67" s="15">
        <v>1987.4616021676002</v>
      </c>
      <c r="M67" s="15">
        <v>13301.607234567004</v>
      </c>
    </row>
    <row r="68" spans="1:19" ht="15.95" customHeight="1" x14ac:dyDescent="0.25">
      <c r="A68" s="13">
        <v>42079</v>
      </c>
      <c r="B68" s="15">
        <v>1593172.83143336</v>
      </c>
      <c r="C68" s="15">
        <v>336321.50356288574</v>
      </c>
      <c r="D68" s="15">
        <v>117618.98029719749</v>
      </c>
      <c r="E68" s="15">
        <v>30854.715941393024</v>
      </c>
      <c r="F68" s="15">
        <v>24966.519433162666</v>
      </c>
      <c r="G68" s="15">
        <v>29008.414115759049</v>
      </c>
      <c r="H68" s="15">
        <v>27624.916432069</v>
      </c>
      <c r="I68" s="15">
        <v>2672.5354916525998</v>
      </c>
      <c r="J68" s="15">
        <v>484.21477500000003</v>
      </c>
      <c r="K68" s="15">
        <v>3635.9756425828</v>
      </c>
      <c r="L68" s="15">
        <v>3776.2089310626002</v>
      </c>
      <c r="M68" s="15">
        <v>391.98596682663998</v>
      </c>
    </row>
    <row r="69" spans="1:19" ht="15.95" customHeight="1" x14ac:dyDescent="0.25">
      <c r="A69" s="13">
        <v>42086</v>
      </c>
      <c r="B69" s="15">
        <v>1479207.705789</v>
      </c>
      <c r="C69" s="15">
        <v>295968.8581921169</v>
      </c>
      <c r="D69" s="15">
        <v>56277.189214003367</v>
      </c>
      <c r="E69" s="15">
        <v>31257.871341373808</v>
      </c>
      <c r="F69" s="15">
        <v>57557.955860122049</v>
      </c>
      <c r="G69" s="15">
        <v>38869.327992858278</v>
      </c>
      <c r="H69" s="15">
        <v>34913.813208454201</v>
      </c>
      <c r="I69" s="15">
        <v>7191.1272993755501</v>
      </c>
      <c r="J69" s="15">
        <v>1393.27835609</v>
      </c>
      <c r="K69" s="15">
        <v>2922.4170993581001</v>
      </c>
      <c r="L69" s="15">
        <v>3458.4644580972999</v>
      </c>
      <c r="M69" s="15">
        <v>794.77778264519998</v>
      </c>
    </row>
    <row r="70" spans="1:19" ht="15.95" customHeight="1" x14ac:dyDescent="0.25">
      <c r="A70" s="13">
        <v>42093</v>
      </c>
      <c r="B70" s="15">
        <v>1252987.2723080001</v>
      </c>
      <c r="C70" s="15">
        <v>94731.059688594629</v>
      </c>
      <c r="D70" s="15">
        <v>26289.174763479357</v>
      </c>
      <c r="E70" s="15">
        <v>28626.286587302995</v>
      </c>
      <c r="F70" s="15">
        <v>11230.837479138148</v>
      </c>
      <c r="G70" s="15">
        <v>46395.397527667687</v>
      </c>
      <c r="H70" s="15">
        <v>12230.789264850502</v>
      </c>
      <c r="I70" s="15">
        <v>6950.7631399750753</v>
      </c>
      <c r="J70" s="15">
        <v>0</v>
      </c>
      <c r="K70" s="15">
        <v>4267.7125837703998</v>
      </c>
      <c r="L70" s="15">
        <v>1730.2423556674999</v>
      </c>
      <c r="M70" s="15">
        <v>473.45726610216008</v>
      </c>
    </row>
    <row r="71" spans="1:19" ht="15.95" customHeight="1" x14ac:dyDescent="0.25">
      <c r="A71" s="13">
        <v>42100</v>
      </c>
      <c r="B71" s="15">
        <v>1035584.5418</v>
      </c>
      <c r="C71" s="15">
        <v>155483.86731922001</v>
      </c>
      <c r="D71" s="15">
        <v>20302.576661439249</v>
      </c>
      <c r="E71" s="15">
        <v>34107.950478328006</v>
      </c>
      <c r="F71" s="15">
        <v>15778.07420242839</v>
      </c>
      <c r="G71" s="15">
        <v>31321.16405650735</v>
      </c>
      <c r="H71" s="15">
        <v>21350.659587810464</v>
      </c>
      <c r="I71" s="15">
        <v>1531.1894796139002</v>
      </c>
      <c r="J71" s="15">
        <v>2135.8663893999997</v>
      </c>
      <c r="K71" s="15">
        <v>7567.334859435</v>
      </c>
      <c r="L71" s="15">
        <v>669.15542058210008</v>
      </c>
      <c r="M71" s="15">
        <v>327.72233613500003</v>
      </c>
    </row>
    <row r="72" spans="1:19" ht="15.95" customHeight="1" x14ac:dyDescent="0.25">
      <c r="A72" s="13">
        <v>42107</v>
      </c>
      <c r="B72" s="15">
        <v>934735.04332900001</v>
      </c>
      <c r="C72" s="15">
        <v>250215.49926857735</v>
      </c>
      <c r="D72" s="15">
        <v>85694.962115732516</v>
      </c>
      <c r="E72" s="15">
        <v>40688.625594368496</v>
      </c>
      <c r="F72" s="15">
        <v>36448.764940263944</v>
      </c>
      <c r="G72" s="15">
        <v>48472.128469538817</v>
      </c>
      <c r="H72" s="15">
        <v>21354.305823020699</v>
      </c>
      <c r="I72" s="15">
        <v>2666.5940882828995</v>
      </c>
      <c r="J72" s="15">
        <v>680.84385689999999</v>
      </c>
      <c r="K72" s="15">
        <v>6507.0817091554982</v>
      </c>
      <c r="L72" s="15">
        <v>2298.4007854192</v>
      </c>
      <c r="M72" s="15">
        <v>6331.9679828999997</v>
      </c>
    </row>
    <row r="73" spans="1:19" ht="15.95" customHeight="1" x14ac:dyDescent="0.25">
      <c r="A73" s="13">
        <v>42114</v>
      </c>
      <c r="B73" s="15">
        <v>1390152.2461959999</v>
      </c>
      <c r="C73" s="15">
        <v>143485.66373242595</v>
      </c>
      <c r="D73" s="15">
        <v>137800.39790044678</v>
      </c>
      <c r="E73" s="15">
        <v>36934.713736903999</v>
      </c>
      <c r="F73" s="15">
        <v>25185.542866155596</v>
      </c>
      <c r="G73" s="15">
        <v>58176.14528339848</v>
      </c>
      <c r="H73" s="15">
        <v>21298.951534582</v>
      </c>
      <c r="I73" s="15">
        <v>7731.4813109461993</v>
      </c>
      <c r="J73" s="15">
        <v>3668.6178427999998</v>
      </c>
      <c r="K73" s="15">
        <v>1145.3598977075001</v>
      </c>
      <c r="L73" s="15">
        <v>5730.6267326131001</v>
      </c>
      <c r="M73" s="15">
        <v>2009.55439631535</v>
      </c>
    </row>
    <row r="74" spans="1:19" ht="15.95" customHeight="1" x14ac:dyDescent="0.25">
      <c r="A74" s="13">
        <v>42121</v>
      </c>
      <c r="B74" s="15">
        <v>1382028.8212961799</v>
      </c>
      <c r="C74" s="15">
        <v>240125.15887295094</v>
      </c>
      <c r="D74" s="15">
        <v>97347.350031122856</v>
      </c>
      <c r="E74" s="15">
        <v>24986.134023611001</v>
      </c>
      <c r="F74" s="15">
        <v>17107.145977157768</v>
      </c>
      <c r="G74" s="15">
        <v>64733.848458120861</v>
      </c>
      <c r="H74" s="15">
        <v>21392.676867096998</v>
      </c>
      <c r="I74" s="15">
        <v>12226.511490495499</v>
      </c>
      <c r="J74" s="15">
        <v>541.03009810000003</v>
      </c>
      <c r="K74" s="15">
        <v>3025.6765407100002</v>
      </c>
      <c r="L74" s="15">
        <v>1213.4961182016</v>
      </c>
      <c r="M74" s="15">
        <v>10238.797170724998</v>
      </c>
    </row>
    <row r="75" spans="1:19" ht="15.95" customHeight="1" x14ac:dyDescent="0.25">
      <c r="A75" s="13">
        <v>42128</v>
      </c>
      <c r="B75" s="15">
        <v>1265329.6172160001</v>
      </c>
      <c r="C75" s="15">
        <v>112962.05325819853</v>
      </c>
      <c r="D75" s="15">
        <v>66314.363019265831</v>
      </c>
      <c r="E75" s="15">
        <v>15006.24509341325</v>
      </c>
      <c r="F75" s="15">
        <v>7569.322569848101</v>
      </c>
      <c r="G75" s="15">
        <v>49865.127536017579</v>
      </c>
      <c r="H75" s="15">
        <v>26483.3010029795</v>
      </c>
      <c r="I75" s="15">
        <v>3629.9466474629003</v>
      </c>
      <c r="J75" s="15">
        <v>949.12804524468004</v>
      </c>
      <c r="K75" s="15">
        <v>1304.43683756</v>
      </c>
      <c r="L75" s="15">
        <v>980.27162531800002</v>
      </c>
      <c r="M75" s="15">
        <v>132.69643336730999</v>
      </c>
    </row>
    <row r="76" spans="1:19" ht="15.95" customHeight="1" x14ac:dyDescent="0.25">
      <c r="A76" s="13">
        <v>42135</v>
      </c>
      <c r="B76" s="15">
        <v>1056435.6793698191</v>
      </c>
      <c r="C76" s="15">
        <v>332881.23066062474</v>
      </c>
      <c r="D76" s="15">
        <v>125608.23607826141</v>
      </c>
      <c r="E76" s="15">
        <v>58069.847889090284</v>
      </c>
      <c r="F76" s="15">
        <v>13250.405808628013</v>
      </c>
      <c r="G76" s="15">
        <v>40469.844970982114</v>
      </c>
      <c r="H76" s="15">
        <v>32266.796830609495</v>
      </c>
      <c r="I76" s="15">
        <v>7477.2201801101992</v>
      </c>
      <c r="J76" s="15">
        <v>3244.2903911499998</v>
      </c>
      <c r="K76" s="15">
        <v>5758.0675250547501</v>
      </c>
      <c r="L76" s="15">
        <v>1435.7044054599999</v>
      </c>
      <c r="M76" s="15">
        <v>813.32302300999982</v>
      </c>
    </row>
    <row r="77" spans="1:19" ht="15.95" customHeight="1" x14ac:dyDescent="0.25">
      <c r="A77" s="13">
        <v>42142</v>
      </c>
      <c r="B77" s="15">
        <v>1140053.4025609998</v>
      </c>
      <c r="C77" s="15">
        <v>413397.5678494004</v>
      </c>
      <c r="D77" s="15">
        <v>52110.736741692628</v>
      </c>
      <c r="E77" s="15">
        <v>44638.91322413375</v>
      </c>
      <c r="F77" s="15">
        <v>7205.3977093370004</v>
      </c>
      <c r="G77" s="15">
        <v>20900.707982998596</v>
      </c>
      <c r="H77" s="15">
        <v>26276.124831904093</v>
      </c>
      <c r="I77" s="15">
        <v>9696.5623688018495</v>
      </c>
      <c r="J77" s="15">
        <v>1841.2881979261801</v>
      </c>
      <c r="K77" s="15">
        <v>2455.4760097070002</v>
      </c>
      <c r="L77" s="15">
        <v>7063.3493742428</v>
      </c>
      <c r="M77" s="15">
        <v>952.55712252000012</v>
      </c>
    </row>
    <row r="78" spans="1:19" ht="15.95" customHeight="1" x14ac:dyDescent="0.25">
      <c r="A78" s="13">
        <v>42149</v>
      </c>
      <c r="B78" s="15">
        <v>994528.43972400005</v>
      </c>
      <c r="C78" s="15">
        <v>533876.37697770819</v>
      </c>
      <c r="D78" s="15">
        <v>9629.3929438933574</v>
      </c>
      <c r="E78" s="15">
        <v>22226.792200653999</v>
      </c>
      <c r="F78" s="15">
        <v>12527.450341647396</v>
      </c>
      <c r="G78" s="15">
        <v>36194.665356809805</v>
      </c>
      <c r="H78" s="15">
        <v>19526.805057403999</v>
      </c>
      <c r="I78" s="15">
        <v>5410.2222268906007</v>
      </c>
      <c r="J78" s="15">
        <v>5957.5332188006014</v>
      </c>
      <c r="K78" s="15">
        <v>3672.3083875120001</v>
      </c>
      <c r="L78" s="15">
        <v>5639.8220840393997</v>
      </c>
      <c r="M78" s="15">
        <v>6686.9712507242002</v>
      </c>
    </row>
    <row r="79" spans="1:19" ht="15.95" customHeight="1" x14ac:dyDescent="0.25">
      <c r="A79" s="13">
        <v>42156</v>
      </c>
      <c r="B79" s="15">
        <v>1274578.1333400002</v>
      </c>
      <c r="C79" s="15">
        <v>225536.18486107746</v>
      </c>
      <c r="D79" s="15">
        <v>60633.771338265324</v>
      </c>
      <c r="E79" s="15">
        <v>69964.295165384698</v>
      </c>
      <c r="F79" s="15">
        <v>11915.474640924611</v>
      </c>
      <c r="G79" s="15">
        <v>43766.743701850348</v>
      </c>
      <c r="H79" s="15">
        <v>32103.039912335993</v>
      </c>
      <c r="I79" s="15">
        <v>9421.7455629100514</v>
      </c>
      <c r="J79" s="15">
        <v>801.99153533410004</v>
      </c>
      <c r="K79" s="15">
        <v>1410.3473877367999</v>
      </c>
      <c r="L79" s="15">
        <v>1191.9514108394751</v>
      </c>
      <c r="M79" s="15">
        <v>1807.5381328758749</v>
      </c>
    </row>
    <row r="80" spans="1:19" ht="15.95" customHeight="1" x14ac:dyDescent="0.25">
      <c r="A80" s="13">
        <v>42163</v>
      </c>
      <c r="B80" s="15">
        <v>1096255.7941669999</v>
      </c>
      <c r="C80" s="15">
        <v>154378.69960410698</v>
      </c>
      <c r="D80" s="15">
        <v>85883.800118603787</v>
      </c>
      <c r="E80" s="15">
        <v>33197.000252821854</v>
      </c>
      <c r="F80" s="15">
        <v>11540.689656003706</v>
      </c>
      <c r="G80" s="15">
        <v>21711.573343164338</v>
      </c>
      <c r="H80" s="15">
        <v>29788.572969054931</v>
      </c>
      <c r="I80" s="15">
        <v>21714.599591206348</v>
      </c>
      <c r="J80" s="15">
        <v>1503.443488574</v>
      </c>
      <c r="K80" s="15">
        <v>3915.2929287059997</v>
      </c>
      <c r="L80" s="15">
        <v>2753.6366376122</v>
      </c>
      <c r="M80" s="15">
        <v>4852.9464208949985</v>
      </c>
    </row>
    <row r="81" spans="1:13" ht="15.95" customHeight="1" x14ac:dyDescent="0.25">
      <c r="A81" s="13">
        <v>42170</v>
      </c>
      <c r="B81" s="15">
        <v>1301696.689305</v>
      </c>
      <c r="C81" s="15">
        <v>258765.71481317995</v>
      </c>
      <c r="D81" s="15">
        <v>117797.58130073365</v>
      </c>
      <c r="E81" s="15">
        <v>47770.073369106001</v>
      </c>
      <c r="F81" s="15">
        <v>8822.511832789085</v>
      </c>
      <c r="G81" s="15">
        <v>38466.486462465626</v>
      </c>
      <c r="H81" s="15">
        <v>39385.000085741493</v>
      </c>
      <c r="I81" s="15">
        <v>14907.473122603949</v>
      </c>
      <c r="J81" s="15">
        <v>593.27898495989996</v>
      </c>
      <c r="K81" s="15">
        <v>3973.2596203514204</v>
      </c>
      <c r="L81" s="15">
        <v>2162.5272832887999</v>
      </c>
      <c r="M81" s="15">
        <v>1515.3732196623</v>
      </c>
    </row>
    <row r="82" spans="1:13" ht="15.95" customHeight="1" x14ac:dyDescent="0.25">
      <c r="A82" s="13">
        <v>42177</v>
      </c>
      <c r="B82" s="15">
        <v>1947482.7650659999</v>
      </c>
      <c r="C82" s="15">
        <v>106707.39336583004</v>
      </c>
      <c r="D82" s="15">
        <v>56965.793779835061</v>
      </c>
      <c r="E82" s="15">
        <v>29255.212742042393</v>
      </c>
      <c r="F82" s="15">
        <v>11524.232668787074</v>
      </c>
      <c r="G82" s="15">
        <v>39440.173090461794</v>
      </c>
      <c r="H82" s="15">
        <v>30308.360782434578</v>
      </c>
      <c r="I82" s="15">
        <v>2603.2210821999006</v>
      </c>
      <c r="J82" s="15">
        <v>6149.5639546809998</v>
      </c>
      <c r="K82" s="15">
        <v>3076.826344566</v>
      </c>
      <c r="L82" s="15">
        <v>627.26087231359998</v>
      </c>
      <c r="M82" s="15">
        <v>38968.949531733808</v>
      </c>
    </row>
    <row r="83" spans="1:13" ht="15.95" customHeight="1" x14ac:dyDescent="0.25">
      <c r="A83" s="13">
        <v>42184</v>
      </c>
      <c r="B83" s="15">
        <v>994455.99922200001</v>
      </c>
      <c r="C83" s="15">
        <v>231735.97089175734</v>
      </c>
      <c r="D83" s="15">
        <v>44798.827033783957</v>
      </c>
      <c r="E83" s="15">
        <v>32849.134631712288</v>
      </c>
      <c r="F83" s="15">
        <v>19485.818689347783</v>
      </c>
      <c r="G83" s="15">
        <v>53486.068422418226</v>
      </c>
      <c r="H83" s="15">
        <v>17348.863344392499</v>
      </c>
      <c r="I83" s="15">
        <v>1899.0632894419998</v>
      </c>
      <c r="J83" s="15">
        <v>2589.8482211599999</v>
      </c>
      <c r="K83" s="15">
        <v>1565.4113744739998</v>
      </c>
      <c r="L83" s="15">
        <v>506.55624709840004</v>
      </c>
      <c r="M83" s="15">
        <v>331.70288270999998</v>
      </c>
    </row>
    <row r="84" spans="1:13" ht="15.95" customHeight="1" x14ac:dyDescent="0.25">
      <c r="A84" s="13">
        <v>42191</v>
      </c>
      <c r="B84" s="15">
        <v>994260.73947399994</v>
      </c>
      <c r="C84" s="15">
        <v>226369.03373659219</v>
      </c>
      <c r="D84" s="15">
        <v>59216.91244179671</v>
      </c>
      <c r="E84" s="15">
        <v>33304.579478999702</v>
      </c>
      <c r="F84" s="15">
        <v>35981.952358866576</v>
      </c>
      <c r="G84" s="15">
        <v>84516.383809269842</v>
      </c>
      <c r="H84" s="15">
        <v>20483.138849339499</v>
      </c>
      <c r="I84" s="15">
        <v>4530.0380638940997</v>
      </c>
      <c r="J84" s="15">
        <v>1690.68481623</v>
      </c>
      <c r="K84" s="15">
        <v>2591.8631750155005</v>
      </c>
      <c r="L84" s="15">
        <v>1728.8759332364</v>
      </c>
      <c r="M84" s="15">
        <v>4188.7153334860004</v>
      </c>
    </row>
    <row r="85" spans="1:13" ht="15.95" customHeight="1" x14ac:dyDescent="0.25">
      <c r="A85" s="13">
        <v>42198</v>
      </c>
      <c r="B85" s="15">
        <v>1270047.6640270001</v>
      </c>
      <c r="C85" s="15">
        <v>215103.86069003589</v>
      </c>
      <c r="D85" s="15">
        <v>173321.25355933345</v>
      </c>
      <c r="E85" s="15">
        <v>77931.956105728153</v>
      </c>
      <c r="F85" s="15">
        <v>30574.562751112397</v>
      </c>
      <c r="G85" s="15">
        <v>17746.749914158467</v>
      </c>
      <c r="H85" s="15">
        <v>19600.604234884595</v>
      </c>
      <c r="I85" s="15">
        <v>4046.6156386672997</v>
      </c>
      <c r="J85" s="15">
        <v>62.76051342880001</v>
      </c>
      <c r="K85" s="15">
        <v>157.91614621999997</v>
      </c>
      <c r="L85" s="15">
        <v>3497.1925139414006</v>
      </c>
      <c r="M85" s="15">
        <v>165.338266</v>
      </c>
    </row>
    <row r="86" spans="1:13" ht="15.95" customHeight="1" x14ac:dyDescent="0.25">
      <c r="A86" s="13">
        <v>42205</v>
      </c>
      <c r="B86" s="15">
        <v>1163465.4856499999</v>
      </c>
      <c r="C86" s="15">
        <v>256872.76726147972</v>
      </c>
      <c r="D86" s="15">
        <v>98453.408169191171</v>
      </c>
      <c r="E86" s="15">
        <v>38375.966152128007</v>
      </c>
      <c r="F86" s="15">
        <v>11576.955369553707</v>
      </c>
      <c r="G86" s="15">
        <v>61857.757050125212</v>
      </c>
      <c r="H86" s="15">
        <v>19620.978664847909</v>
      </c>
      <c r="I86" s="15">
        <v>7264.4789139015502</v>
      </c>
      <c r="J86" s="15">
        <v>5715.5113334575999</v>
      </c>
      <c r="K86" s="15">
        <v>2844.0862296753999</v>
      </c>
      <c r="L86" s="15">
        <v>2599.0689003699999</v>
      </c>
      <c r="M86" s="15">
        <v>264.65645133649997</v>
      </c>
    </row>
    <row r="87" spans="1:13" ht="15.95" customHeight="1" x14ac:dyDescent="0.25">
      <c r="A87" s="13">
        <v>42212</v>
      </c>
      <c r="B87" s="15">
        <v>1770326.4365710902</v>
      </c>
      <c r="C87" s="15">
        <v>232637.30587094507</v>
      </c>
      <c r="D87" s="15">
        <v>120237.15125428214</v>
      </c>
      <c r="E87" s="15">
        <v>28527.904173737708</v>
      </c>
      <c r="F87" s="15">
        <v>9567.2729436036007</v>
      </c>
      <c r="G87" s="15">
        <v>23305.099422379102</v>
      </c>
      <c r="H87" s="15">
        <v>28845.962083758099</v>
      </c>
      <c r="I87" s="15">
        <v>9869.7957044080486</v>
      </c>
      <c r="J87" s="15">
        <v>274.56311274919995</v>
      </c>
      <c r="K87" s="15">
        <v>3124.3819806259999</v>
      </c>
      <c r="L87" s="15">
        <v>6665.4762314807012</v>
      </c>
      <c r="M87" s="15">
        <v>180.64856500000002</v>
      </c>
    </row>
    <row r="88" spans="1:13" ht="15.95" customHeight="1" x14ac:dyDescent="0.25">
      <c r="A88" s="13">
        <v>42219</v>
      </c>
      <c r="B88" s="15">
        <v>1137101.931959</v>
      </c>
      <c r="C88" s="15">
        <v>169694.42134145525</v>
      </c>
      <c r="D88" s="15">
        <v>108761.89013168847</v>
      </c>
      <c r="E88" s="15">
        <v>27101.533392079353</v>
      </c>
      <c r="F88" s="15">
        <v>25878.3004243387</v>
      </c>
      <c r="G88" s="15">
        <v>73660.363129924706</v>
      </c>
      <c r="H88" s="15">
        <v>24499.501658440993</v>
      </c>
      <c r="I88" s="15">
        <v>6993.4032022289502</v>
      </c>
      <c r="J88" s="15">
        <v>1044.1754017999999</v>
      </c>
      <c r="K88" s="15">
        <v>1118.7489330092001</v>
      </c>
      <c r="L88" s="15">
        <v>1245.30243524</v>
      </c>
      <c r="M88" s="15">
        <v>217.15352201600001</v>
      </c>
    </row>
    <row r="89" spans="1:13" ht="15.95" customHeight="1" x14ac:dyDescent="0.25">
      <c r="A89" s="13">
        <v>42226</v>
      </c>
      <c r="B89" s="15">
        <v>1624630.056013</v>
      </c>
      <c r="C89" s="15">
        <v>256440.64788630631</v>
      </c>
      <c r="D89" s="15">
        <v>45876.69635932488</v>
      </c>
      <c r="E89" s="15">
        <v>18731.620994641697</v>
      </c>
      <c r="F89" s="15">
        <v>8977.8537202780099</v>
      </c>
      <c r="G89" s="15">
        <v>34793.938914239814</v>
      </c>
      <c r="H89" s="15">
        <v>24100.039538250596</v>
      </c>
      <c r="I89" s="15">
        <v>3919.3307955036757</v>
      </c>
      <c r="J89" s="15">
        <v>381.50213413287997</v>
      </c>
      <c r="K89" s="15">
        <v>3258.8179047745002</v>
      </c>
      <c r="L89" s="15">
        <v>2033.3281928534998</v>
      </c>
      <c r="M89" s="15">
        <v>1038.7752471673</v>
      </c>
    </row>
    <row r="90" spans="1:13" ht="15.95" customHeight="1" x14ac:dyDescent="0.25">
      <c r="A90" s="13">
        <v>42233</v>
      </c>
      <c r="B90" s="15">
        <v>1063702.583531</v>
      </c>
      <c r="C90" s="15">
        <v>180210.964242196</v>
      </c>
      <c r="D90" s="15">
        <v>53251.7795458197</v>
      </c>
      <c r="E90" s="15">
        <v>26384.240035115003</v>
      </c>
      <c r="F90" s="15">
        <v>19058.675124713402</v>
      </c>
      <c r="G90" s="15">
        <v>20340.320005030026</v>
      </c>
      <c r="H90" s="15">
        <v>25948.000863985508</v>
      </c>
      <c r="I90" s="15">
        <v>8684.8134281791263</v>
      </c>
      <c r="J90" s="15">
        <v>8135.030481445001</v>
      </c>
      <c r="K90" s="15">
        <v>1721.8049966717999</v>
      </c>
      <c r="L90" s="15">
        <v>2189.7327357764998</v>
      </c>
      <c r="M90" s="15">
        <v>3296.8207356326202</v>
      </c>
    </row>
    <row r="91" spans="1:13" ht="15.95" customHeight="1" x14ac:dyDescent="0.25">
      <c r="A91" s="13">
        <v>42240</v>
      </c>
      <c r="B91" s="15">
        <v>1095722.3564439998</v>
      </c>
      <c r="C91" s="15">
        <v>136121.09127821054</v>
      </c>
      <c r="D91" s="15">
        <v>109213.27802946822</v>
      </c>
      <c r="E91" s="15">
        <v>43872.852877105004</v>
      </c>
      <c r="F91" s="15">
        <v>16649.564925919378</v>
      </c>
      <c r="G91" s="15">
        <v>22115.022329725034</v>
      </c>
      <c r="H91" s="15">
        <v>29470.200679075497</v>
      </c>
      <c r="I91" s="15">
        <v>1472.6888128396999</v>
      </c>
      <c r="J91" s="15">
        <v>137.9712012</v>
      </c>
      <c r="K91" s="15">
        <v>1359.741118442</v>
      </c>
      <c r="L91" s="15">
        <v>1516.3899499786201</v>
      </c>
      <c r="M91" s="15">
        <v>497.54647636750008</v>
      </c>
    </row>
    <row r="92" spans="1:13" ht="15.95" customHeight="1" x14ac:dyDescent="0.25">
      <c r="A92" s="13">
        <v>42247</v>
      </c>
      <c r="B92" s="15">
        <v>1160251.2028410002</v>
      </c>
      <c r="C92" s="15">
        <v>355523.82096197415</v>
      </c>
      <c r="D92" s="15">
        <v>78715.809772790657</v>
      </c>
      <c r="E92" s="15">
        <v>29043.694981386998</v>
      </c>
      <c r="F92" s="15">
        <v>31122.970391207498</v>
      </c>
      <c r="G92" s="15">
        <v>27599.84262174751</v>
      </c>
      <c r="H92" s="15">
        <v>16634.502027644499</v>
      </c>
      <c r="I92" s="15">
        <v>3904.1104297500001</v>
      </c>
      <c r="J92" s="15">
        <v>903.81291974960004</v>
      </c>
      <c r="K92" s="15">
        <v>11158.567334737201</v>
      </c>
      <c r="L92" s="15">
        <v>5574.6588656214008</v>
      </c>
      <c r="M92" s="15">
        <v>1398.435964835</v>
      </c>
    </row>
    <row r="93" spans="1:13" ht="15.95" customHeight="1" x14ac:dyDescent="0.25">
      <c r="A93" s="13">
        <v>42254</v>
      </c>
      <c r="B93" s="15">
        <v>1453214.8328729998</v>
      </c>
      <c r="C93" s="15">
        <v>126803.28981336202</v>
      </c>
      <c r="D93" s="15">
        <v>129974.99842155937</v>
      </c>
      <c r="E93" s="15">
        <v>46440.211771912</v>
      </c>
      <c r="F93" s="15">
        <v>9792.7448525124291</v>
      </c>
      <c r="G93" s="15">
        <v>17267.652286267534</v>
      </c>
      <c r="H93" s="15">
        <v>20429.289769859497</v>
      </c>
      <c r="I93" s="15">
        <v>11935.622716298649</v>
      </c>
      <c r="J93" s="15">
        <v>6080.1781229999979</v>
      </c>
      <c r="K93" s="15">
        <v>6333.0944209279005</v>
      </c>
      <c r="L93" s="15">
        <v>1401.2416068199998</v>
      </c>
      <c r="M93" s="15">
        <v>256.75480426999997</v>
      </c>
    </row>
    <row r="94" spans="1:13" ht="15.95" customHeight="1" x14ac:dyDescent="0.25">
      <c r="A94" s="13">
        <v>42261</v>
      </c>
      <c r="B94" s="15">
        <v>1432537.0348360003</v>
      </c>
      <c r="C94" s="15">
        <v>105482.4131700851</v>
      </c>
      <c r="D94" s="15">
        <v>110435.17477118441</v>
      </c>
      <c r="E94" s="15">
        <v>39465.962577777311</v>
      </c>
      <c r="F94" s="15">
        <v>23774.902960865824</v>
      </c>
      <c r="G94" s="15">
        <v>28652.580075249229</v>
      </c>
      <c r="H94" s="15">
        <v>24012.479839367556</v>
      </c>
      <c r="I94" s="15">
        <v>9144.8224747671011</v>
      </c>
      <c r="J94" s="15">
        <v>323.10493493363998</v>
      </c>
      <c r="K94" s="15">
        <v>6669.9796433249503</v>
      </c>
      <c r="L94" s="15">
        <v>2789.7719699314002</v>
      </c>
      <c r="M94" s="15">
        <v>4653.0777790780785</v>
      </c>
    </row>
    <row r="95" spans="1:13" ht="15.95" customHeight="1" x14ac:dyDescent="0.25">
      <c r="A95" s="13">
        <v>42268</v>
      </c>
      <c r="B95" s="15">
        <v>1347995.5977140001</v>
      </c>
      <c r="C95" s="15">
        <v>165598.49549646358</v>
      </c>
      <c r="D95" s="15">
        <v>89156.267211533195</v>
      </c>
      <c r="E95" s="15">
        <v>17167.766241539997</v>
      </c>
      <c r="F95" s="15">
        <v>16348.729028824599</v>
      </c>
      <c r="G95" s="15">
        <v>15142.253399954605</v>
      </c>
      <c r="H95" s="15">
        <v>29918.499942557868</v>
      </c>
      <c r="I95" s="15">
        <v>1424.9998076116601</v>
      </c>
      <c r="J95" s="15">
        <v>5378.892677309801</v>
      </c>
      <c r="K95" s="15">
        <v>4261.8807836419992</v>
      </c>
      <c r="L95" s="15">
        <v>2816.15204096245</v>
      </c>
      <c r="M95" s="15">
        <v>1183.5700789016098</v>
      </c>
    </row>
    <row r="96" spans="1:13" ht="15.95" customHeight="1" x14ac:dyDescent="0.25">
      <c r="A96" s="13">
        <v>42275</v>
      </c>
      <c r="B96" s="15">
        <v>1392463.077329</v>
      </c>
      <c r="C96" s="15">
        <v>146598.71685535286</v>
      </c>
      <c r="D96" s="15">
        <v>52241.617268635637</v>
      </c>
      <c r="E96" s="15">
        <v>50217.103091777652</v>
      </c>
      <c r="F96" s="15">
        <v>13980.52562385332</v>
      </c>
      <c r="G96" s="15">
        <v>14056.500829408304</v>
      </c>
      <c r="H96" s="15">
        <v>28704.305380364105</v>
      </c>
      <c r="I96" s="15">
        <v>4285.6796093818994</v>
      </c>
      <c r="J96" s="15">
        <v>1310.1176100854</v>
      </c>
      <c r="K96" s="15">
        <v>1443.47350914</v>
      </c>
      <c r="L96" s="15">
        <v>1500.2505801236</v>
      </c>
      <c r="M96" s="15">
        <v>353.02874048349997</v>
      </c>
    </row>
    <row r="97" spans="1:13" ht="15.95" customHeight="1" x14ac:dyDescent="0.25">
      <c r="A97" s="13">
        <v>42282</v>
      </c>
      <c r="B97" s="15">
        <v>1018814.6530429999</v>
      </c>
      <c r="C97" s="15">
        <v>372773.79955685989</v>
      </c>
      <c r="D97" s="15">
        <v>102906.25961436957</v>
      </c>
      <c r="E97" s="15">
        <v>46528.290757947994</v>
      </c>
      <c r="F97" s="15">
        <v>31811.873486127843</v>
      </c>
      <c r="G97" s="15">
        <v>41012.920311725618</v>
      </c>
      <c r="H97" s="15">
        <v>20458.110552276325</v>
      </c>
      <c r="I97" s="15">
        <v>2357.5219178899247</v>
      </c>
      <c r="J97" s="15">
        <v>8747.0632202300003</v>
      </c>
      <c r="K97" s="15">
        <v>6249.5580587758996</v>
      </c>
      <c r="L97" s="15">
        <v>5132.5546169310001</v>
      </c>
      <c r="M97" s="15">
        <v>588.39774335949994</v>
      </c>
    </row>
    <row r="98" spans="1:13" ht="15.95" customHeight="1" x14ac:dyDescent="0.25">
      <c r="A98" s="13">
        <v>42289</v>
      </c>
      <c r="B98" s="15">
        <v>936005.68416800001</v>
      </c>
      <c r="C98" s="15">
        <v>237977.94480543898</v>
      </c>
      <c r="D98" s="15">
        <v>102825.9529048963</v>
      </c>
      <c r="E98" s="15">
        <v>38893.073152119003</v>
      </c>
      <c r="F98" s="15">
        <v>18271.496485580014</v>
      </c>
      <c r="G98" s="15">
        <v>41071.999655683998</v>
      </c>
      <c r="H98" s="15">
        <v>15627.058600978902</v>
      </c>
      <c r="I98" s="15">
        <v>8772.3660075108983</v>
      </c>
      <c r="J98" s="15">
        <v>1521.2771545173998</v>
      </c>
      <c r="K98" s="15">
        <v>2111.9857058037501</v>
      </c>
      <c r="L98" s="15">
        <v>2426.5151477428003</v>
      </c>
      <c r="M98" s="15">
        <v>545.70264257250005</v>
      </c>
    </row>
    <row r="99" spans="1:13" ht="15.95" customHeight="1" x14ac:dyDescent="0.25">
      <c r="A99" s="13">
        <v>42296</v>
      </c>
      <c r="B99" s="15">
        <v>1198332.8061559999</v>
      </c>
      <c r="C99" s="15">
        <v>209943.41280674384</v>
      </c>
      <c r="D99" s="15">
        <v>162415.53843603766</v>
      </c>
      <c r="E99" s="15">
        <v>27219.234312065</v>
      </c>
      <c r="F99" s="15">
        <v>16651.272274429408</v>
      </c>
      <c r="G99" s="15">
        <v>34119.817206001448</v>
      </c>
      <c r="H99" s="15">
        <v>17746.507172379137</v>
      </c>
      <c r="I99" s="15">
        <v>10525.2925633212</v>
      </c>
      <c r="J99" s="15">
        <v>5952.475242770799</v>
      </c>
      <c r="K99" s="15">
        <v>2412.4388284520001</v>
      </c>
      <c r="L99" s="15">
        <v>2909.7468189820001</v>
      </c>
      <c r="M99" s="15">
        <v>876.85066967500006</v>
      </c>
    </row>
    <row r="100" spans="1:13" ht="15.95" customHeight="1" x14ac:dyDescent="0.25">
      <c r="A100" s="13">
        <v>42303</v>
      </c>
      <c r="B100" s="15">
        <v>1509749.2459732399</v>
      </c>
      <c r="C100" s="15">
        <v>274549.22683071386</v>
      </c>
      <c r="D100" s="15">
        <v>117140.60289113593</v>
      </c>
      <c r="E100" s="15">
        <v>26795.804641058301</v>
      </c>
      <c r="F100" s="15">
        <v>21419.217945319724</v>
      </c>
      <c r="G100" s="15">
        <v>33655.648874894432</v>
      </c>
      <c r="H100" s="15">
        <v>17546.567997580543</v>
      </c>
      <c r="I100" s="15">
        <v>18145.372296024427</v>
      </c>
      <c r="J100" s="15">
        <v>416.99058465499996</v>
      </c>
      <c r="K100" s="15">
        <v>1249.1906299785001</v>
      </c>
      <c r="L100" s="15">
        <v>3749.5873168320009</v>
      </c>
      <c r="M100" s="15">
        <v>295.44427559999997</v>
      </c>
    </row>
    <row r="101" spans="1:13" ht="15.95" customHeight="1" x14ac:dyDescent="0.25">
      <c r="A101" s="13">
        <v>42310</v>
      </c>
      <c r="B101" s="15">
        <v>1278824.7414576202</v>
      </c>
      <c r="C101" s="15">
        <v>313558.91233025538</v>
      </c>
      <c r="D101" s="15">
        <v>163145.59379357245</v>
      </c>
      <c r="E101" s="15">
        <v>33134.742399477</v>
      </c>
      <c r="F101" s="15">
        <v>14209.8116234276</v>
      </c>
      <c r="G101" s="15">
        <v>32690.630379756061</v>
      </c>
      <c r="H101" s="15">
        <v>19219.464422927005</v>
      </c>
      <c r="I101" s="15">
        <v>4441.5386746664999</v>
      </c>
      <c r="J101" s="15">
        <v>17270.379476065409</v>
      </c>
      <c r="K101" s="15">
        <v>131.76712120000002</v>
      </c>
      <c r="L101" s="15">
        <v>5788.0607957399998</v>
      </c>
      <c r="M101" s="15">
        <v>202.89257559333001</v>
      </c>
    </row>
    <row r="102" spans="1:13" ht="15.95" customHeight="1" x14ac:dyDescent="0.25">
      <c r="A102" s="13">
        <v>42317</v>
      </c>
      <c r="B102" s="15">
        <v>1104616.7740560002</v>
      </c>
      <c r="C102" s="15">
        <v>194217.44524988791</v>
      </c>
      <c r="D102" s="15">
        <v>141126.96996027324</v>
      </c>
      <c r="E102" s="15">
        <v>48242.520970279897</v>
      </c>
      <c r="F102" s="15">
        <v>10373.978944731902</v>
      </c>
      <c r="G102" s="15">
        <v>40929.774707623968</v>
      </c>
      <c r="H102" s="15">
        <v>19140.928147512001</v>
      </c>
      <c r="I102" s="15">
        <v>7343.1480930986745</v>
      </c>
      <c r="J102" s="15">
        <v>1132.8050611034</v>
      </c>
      <c r="K102" s="15">
        <v>2104.3864032000001</v>
      </c>
      <c r="L102" s="15">
        <v>3511.1551211186998</v>
      </c>
      <c r="M102" s="15">
        <v>149.72850439600001</v>
      </c>
    </row>
    <row r="103" spans="1:13" ht="15.95" customHeight="1" x14ac:dyDescent="0.25">
      <c r="A103" s="13">
        <v>42324</v>
      </c>
      <c r="B103" s="15">
        <v>1311360.824179</v>
      </c>
      <c r="C103" s="15">
        <v>148323.90036490944</v>
      </c>
      <c r="D103" s="15">
        <v>107298.59382973288</v>
      </c>
      <c r="E103" s="15">
        <v>27585.184919295498</v>
      </c>
      <c r="F103" s="15">
        <v>8728.0414669411348</v>
      </c>
      <c r="G103" s="15">
        <v>19753.425976000599</v>
      </c>
      <c r="H103" s="15">
        <v>26772.331373786332</v>
      </c>
      <c r="I103" s="15">
        <v>3300.8459469497748</v>
      </c>
      <c r="J103" s="15">
        <v>3358.660637</v>
      </c>
      <c r="K103" s="15">
        <v>1062.767840278</v>
      </c>
      <c r="L103" s="15">
        <v>12192.989428834799</v>
      </c>
      <c r="M103" s="15">
        <v>457.04640384153981</v>
      </c>
    </row>
    <row r="104" spans="1:13" ht="15.95" customHeight="1" x14ac:dyDescent="0.25">
      <c r="A104" s="13">
        <v>42331</v>
      </c>
      <c r="B104" s="15">
        <v>939968.93949999998</v>
      </c>
      <c r="C104" s="15">
        <v>150792.64367391099</v>
      </c>
      <c r="D104" s="15">
        <v>34122.604145683094</v>
      </c>
      <c r="E104" s="15">
        <v>15872.270966604252</v>
      </c>
      <c r="F104" s="15">
        <v>10597.894823278451</v>
      </c>
      <c r="G104" s="15">
        <v>24650.755832408344</v>
      </c>
      <c r="H104" s="15">
        <v>7404.6622090614983</v>
      </c>
      <c r="I104" s="15">
        <v>4978.0743963286495</v>
      </c>
      <c r="J104" s="15">
        <v>715.8876130000001</v>
      </c>
      <c r="K104" s="15">
        <v>438.48050404039998</v>
      </c>
      <c r="L104" s="15">
        <v>3335.1991089799994</v>
      </c>
      <c r="M104" s="15">
        <v>1967.4301977670798</v>
      </c>
    </row>
    <row r="105" spans="1:13" ht="15.95" customHeight="1" x14ac:dyDescent="0.25">
      <c r="A105" s="13">
        <v>42338</v>
      </c>
      <c r="B105" s="15">
        <v>1562509.0086000001</v>
      </c>
      <c r="C105" s="15">
        <v>377353.63853453047</v>
      </c>
      <c r="D105" s="15">
        <v>28024.830332984624</v>
      </c>
      <c r="E105" s="15">
        <v>24823.776107066249</v>
      </c>
      <c r="F105" s="15">
        <v>20156.407029109876</v>
      </c>
      <c r="G105" s="15">
        <v>31869.519148447554</v>
      </c>
      <c r="H105" s="15">
        <v>20210.009322126796</v>
      </c>
      <c r="I105" s="15">
        <v>9107.4585965696497</v>
      </c>
      <c r="J105" s="15">
        <v>1161.2876814380802</v>
      </c>
      <c r="K105" s="15">
        <v>1867.4430095306998</v>
      </c>
      <c r="L105" s="15">
        <v>2783.4158007420001</v>
      </c>
      <c r="M105" s="15">
        <v>1991.9113491812402</v>
      </c>
    </row>
    <row r="106" spans="1:13" ht="15.95" customHeight="1" x14ac:dyDescent="0.25">
      <c r="A106" s="13">
        <v>42345</v>
      </c>
      <c r="B106" s="15">
        <v>2024532.0286699398</v>
      </c>
      <c r="C106" s="15">
        <v>187839.99115885477</v>
      </c>
      <c r="D106" s="15">
        <v>215911.31833452955</v>
      </c>
      <c r="E106" s="15">
        <v>48127.738842320003</v>
      </c>
      <c r="F106" s="15">
        <v>20276.033044551299</v>
      </c>
      <c r="G106" s="15">
        <v>46826.816309314338</v>
      </c>
      <c r="H106" s="15">
        <v>18691.842083488831</v>
      </c>
      <c r="I106" s="15">
        <v>11899.636516194802</v>
      </c>
      <c r="J106" s="15">
        <v>314.83073568511998</v>
      </c>
      <c r="K106" s="15">
        <v>2076.9555731358</v>
      </c>
      <c r="L106" s="15">
        <v>6769.6731283232994</v>
      </c>
      <c r="M106" s="15">
        <v>270.64535578616</v>
      </c>
    </row>
    <row r="107" spans="1:13" ht="15.95" customHeight="1" x14ac:dyDescent="0.25">
      <c r="A107" s="13">
        <v>42352</v>
      </c>
      <c r="B107" s="15">
        <v>1620740.857595</v>
      </c>
      <c r="C107" s="15">
        <v>243515.60961261933</v>
      </c>
      <c r="D107" s="15">
        <v>47973.675445770641</v>
      </c>
      <c r="E107" s="15">
        <v>56851.950482215922</v>
      </c>
      <c r="F107" s="15">
        <v>20274.994285829376</v>
      </c>
      <c r="G107" s="15">
        <v>29600.075655446737</v>
      </c>
      <c r="H107" s="15">
        <v>31685.755546328517</v>
      </c>
      <c r="I107" s="15">
        <v>6831.7544389568757</v>
      </c>
      <c r="J107" s="15">
        <v>2284.3459937007601</v>
      </c>
      <c r="K107" s="15">
        <v>464.50888865099995</v>
      </c>
      <c r="L107" s="15">
        <v>5497.7202048563995</v>
      </c>
      <c r="M107" s="15">
        <v>19096.897091954361</v>
      </c>
    </row>
    <row r="108" spans="1:13" ht="15.95" customHeight="1" x14ac:dyDescent="0.25">
      <c r="A108" s="13">
        <v>42359</v>
      </c>
      <c r="B108" s="15">
        <v>575660.76</v>
      </c>
      <c r="C108" s="15">
        <v>48732.810947515856</v>
      </c>
      <c r="D108" s="15">
        <v>27618.117729521677</v>
      </c>
      <c r="E108" s="15">
        <v>25048.655183111499</v>
      </c>
      <c r="F108" s="15">
        <v>1153.7432285807554</v>
      </c>
      <c r="G108" s="15">
        <v>4449.8136647159999</v>
      </c>
      <c r="H108" s="15">
        <v>8398.7762179275578</v>
      </c>
      <c r="I108" s="15">
        <v>1057.5109708058751</v>
      </c>
      <c r="J108" s="15">
        <v>293.70556565285</v>
      </c>
      <c r="K108" s="15">
        <v>1337.0720056499999</v>
      </c>
      <c r="L108" s="15">
        <v>2994.5279614665001</v>
      </c>
      <c r="M108" s="15">
        <v>0</v>
      </c>
    </row>
    <row r="109" spans="1:13" ht="15.95" customHeight="1" x14ac:dyDescent="0.25">
      <c r="A109" s="13">
        <v>42366</v>
      </c>
      <c r="B109" s="15">
        <v>262727.246209</v>
      </c>
      <c r="C109" s="15">
        <v>12154.4370338342</v>
      </c>
      <c r="D109" s="15">
        <v>1584.2521905284848</v>
      </c>
      <c r="E109" s="15">
        <v>11786.626927244999</v>
      </c>
      <c r="F109" s="15">
        <v>5028.5069872407003</v>
      </c>
      <c r="G109" s="15">
        <v>4127.3035932934245</v>
      </c>
      <c r="H109" s="15">
        <v>10412.297009395501</v>
      </c>
      <c r="I109" s="15">
        <v>602.84544633600001</v>
      </c>
      <c r="J109" s="15">
        <v>1.6957614240000001</v>
      </c>
      <c r="K109" s="15">
        <v>2539.9040669389997</v>
      </c>
      <c r="L109" s="15">
        <v>513.19373412549999</v>
      </c>
      <c r="M109" s="15">
        <v>303.39805799999999</v>
      </c>
    </row>
    <row r="110" spans="1:13" ht="15.95" customHeight="1" x14ac:dyDescent="0.25">
      <c r="A110" s="13">
        <v>42373</v>
      </c>
      <c r="B110" s="15">
        <v>1605488.0617159999</v>
      </c>
      <c r="C110" s="15">
        <v>250909.51641548669</v>
      </c>
      <c r="D110" s="15">
        <v>153456.96573805294</v>
      </c>
      <c r="E110" s="15">
        <v>48669.823035568981</v>
      </c>
      <c r="F110" s="15">
        <v>21398.787038351238</v>
      </c>
      <c r="G110" s="15">
        <v>27651.318645299561</v>
      </c>
      <c r="H110" s="15">
        <v>21111.72467785461</v>
      </c>
      <c r="I110" s="15">
        <v>3997.4924835603997</v>
      </c>
      <c r="J110" s="15">
        <v>258.20176181325996</v>
      </c>
      <c r="K110" s="15">
        <v>735.88929172931012</v>
      </c>
      <c r="L110" s="15">
        <v>4689.6263135968247</v>
      </c>
      <c r="M110" s="15">
        <v>673.99470518976</v>
      </c>
    </row>
    <row r="111" spans="1:13" ht="15.95" customHeight="1" x14ac:dyDescent="0.25">
      <c r="A111" s="13">
        <v>42380</v>
      </c>
      <c r="B111" s="15">
        <v>1334287.1191989998</v>
      </c>
      <c r="C111" s="15">
        <v>181029.40095065424</v>
      </c>
      <c r="D111" s="15">
        <v>110842.0533341221</v>
      </c>
      <c r="E111" s="15">
        <v>27463.742470341</v>
      </c>
      <c r="F111" s="15">
        <v>54211.536632190502</v>
      </c>
      <c r="G111" s="15">
        <v>22602.880519164282</v>
      </c>
      <c r="H111" s="15">
        <v>17551.595499406831</v>
      </c>
      <c r="I111" s="15">
        <v>6032.3687877648499</v>
      </c>
      <c r="J111" s="15">
        <v>45217.943761488648</v>
      </c>
      <c r="K111" s="15">
        <v>1336.0346704701228</v>
      </c>
      <c r="L111" s="15">
        <v>6436.7515958341837</v>
      </c>
      <c r="M111" s="15">
        <v>12013.98122241925</v>
      </c>
    </row>
    <row r="112" spans="1:13" ht="15.95" customHeight="1" x14ac:dyDescent="0.25">
      <c r="A112" s="13">
        <v>42387</v>
      </c>
      <c r="B112" s="15">
        <v>1401185.2883939999</v>
      </c>
      <c r="C112" s="15">
        <v>270632.63097260968</v>
      </c>
      <c r="D112" s="15">
        <v>133545.36948726326</v>
      </c>
      <c r="E112" s="15">
        <v>52753.536302119319</v>
      </c>
      <c r="F112" s="15">
        <v>47119.842781190586</v>
      </c>
      <c r="G112" s="15">
        <v>22948.709779241777</v>
      </c>
      <c r="H112" s="15">
        <v>20456.179056066565</v>
      </c>
      <c r="I112" s="15">
        <v>14407.927892574749</v>
      </c>
      <c r="J112" s="15">
        <v>325.98608025999999</v>
      </c>
      <c r="K112" s="15">
        <v>554.03824659881082</v>
      </c>
      <c r="L112" s="15">
        <v>3497.1524723164998</v>
      </c>
      <c r="M112" s="15">
        <v>1199.04482848</v>
      </c>
    </row>
    <row r="113" spans="1:13" ht="15.95" customHeight="1" x14ac:dyDescent="0.25">
      <c r="A113" s="13">
        <v>42394</v>
      </c>
      <c r="B113" s="15">
        <v>1661750.9523499999</v>
      </c>
      <c r="C113" s="15">
        <v>324742.70221221918</v>
      </c>
      <c r="D113" s="15">
        <v>79119.581165438693</v>
      </c>
      <c r="E113" s="15">
        <v>56640.456818843821</v>
      </c>
      <c r="F113" s="15">
        <v>26533.688853966065</v>
      </c>
      <c r="G113" s="15">
        <v>27865.723440302081</v>
      </c>
      <c r="H113" s="15">
        <v>30596.8729150545</v>
      </c>
      <c r="I113" s="15">
        <v>12489.492650876851</v>
      </c>
      <c r="J113" s="15">
        <v>12899.566742389998</v>
      </c>
      <c r="K113" s="15">
        <v>1264.7518255200002</v>
      </c>
      <c r="L113" s="15">
        <v>3296.4554882886005</v>
      </c>
      <c r="M113" s="15">
        <v>9424.1095832582741</v>
      </c>
    </row>
    <row r="114" spans="1:13" ht="15.95" customHeight="1" x14ac:dyDescent="0.25">
      <c r="A114" s="13">
        <v>42401</v>
      </c>
      <c r="B114" s="15">
        <v>1661493.485997</v>
      </c>
      <c r="C114" s="15">
        <v>241405.02327091855</v>
      </c>
      <c r="D114" s="15">
        <v>74780.945967344989</v>
      </c>
      <c r="E114" s="15">
        <v>82788.338298559975</v>
      </c>
      <c r="F114" s="15">
        <v>15448.572643589929</v>
      </c>
      <c r="G114" s="15">
        <v>26288.514370672467</v>
      </c>
      <c r="H114" s="15">
        <v>19507.735801856201</v>
      </c>
      <c r="I114" s="15">
        <v>6853.708625707899</v>
      </c>
      <c r="J114" s="15">
        <v>3661.7527026397997</v>
      </c>
      <c r="K114" s="15">
        <v>366.52997797499995</v>
      </c>
      <c r="L114" s="15">
        <v>5672.3123233856013</v>
      </c>
      <c r="M114" s="15">
        <v>301.2710086212</v>
      </c>
    </row>
    <row r="115" spans="1:13" ht="15.95" customHeight="1" x14ac:dyDescent="0.25">
      <c r="A115" s="13">
        <v>42408</v>
      </c>
      <c r="B115" s="15">
        <v>1400787.3479229999</v>
      </c>
      <c r="C115" s="15">
        <v>200684.08174543604</v>
      </c>
      <c r="D115" s="15">
        <v>63003.44004221361</v>
      </c>
      <c r="E115" s="15">
        <v>69540.096535300618</v>
      </c>
      <c r="F115" s="15">
        <v>25770.754549451998</v>
      </c>
      <c r="G115" s="15">
        <v>41190.419348298798</v>
      </c>
      <c r="H115" s="15">
        <v>32356.069186279001</v>
      </c>
      <c r="I115" s="15">
        <v>10230.317632933951</v>
      </c>
      <c r="J115" s="15">
        <v>6202.964826955681</v>
      </c>
      <c r="K115" s="15">
        <v>283.07645456800003</v>
      </c>
      <c r="L115" s="15">
        <v>4459.9169642329998</v>
      </c>
      <c r="M115" s="15">
        <v>171.74602323250002</v>
      </c>
    </row>
    <row r="116" spans="1:13" ht="15.95" customHeight="1" x14ac:dyDescent="0.25">
      <c r="A116" s="13">
        <v>42415</v>
      </c>
      <c r="B116" s="15">
        <v>808966.92952599993</v>
      </c>
      <c r="C116" s="15">
        <v>244764.75566009007</v>
      </c>
      <c r="D116" s="15">
        <v>167765.39469930864</v>
      </c>
      <c r="E116" s="15">
        <v>81911.328714241521</v>
      </c>
      <c r="F116" s="15">
        <v>17079.159945190295</v>
      </c>
      <c r="G116" s="15">
        <v>19760.825489469462</v>
      </c>
      <c r="H116" s="15">
        <v>36368.889573482593</v>
      </c>
      <c r="I116" s="15">
        <v>8712.5710979289015</v>
      </c>
      <c r="J116" s="15">
        <v>431.2434534962</v>
      </c>
      <c r="K116" s="15">
        <v>407.48252643000001</v>
      </c>
      <c r="L116" s="15">
        <v>7166.7491152702005</v>
      </c>
      <c r="M116" s="15">
        <v>244.19161596399991</v>
      </c>
    </row>
    <row r="117" spans="1:13" ht="15.95" customHeight="1" x14ac:dyDescent="0.25">
      <c r="A117" s="13">
        <v>42422</v>
      </c>
      <c r="B117" s="15">
        <v>1574127.864264</v>
      </c>
      <c r="C117" s="15">
        <v>157540.17182513644</v>
      </c>
      <c r="D117" s="15">
        <v>159730.79111959995</v>
      </c>
      <c r="E117" s="15">
        <v>92371.213318861992</v>
      </c>
      <c r="F117" s="15">
        <v>17944.322458774572</v>
      </c>
      <c r="G117" s="15">
        <v>22823.785246914176</v>
      </c>
      <c r="H117" s="15">
        <v>26854.668026770807</v>
      </c>
      <c r="I117" s="15">
        <v>8926.0237744408241</v>
      </c>
      <c r="J117" s="15">
        <v>3468.1754507216001</v>
      </c>
      <c r="K117" s="15">
        <v>869.46632463089782</v>
      </c>
      <c r="L117" s="15">
        <v>5185.6772810230996</v>
      </c>
      <c r="M117" s="15">
        <v>185.53874500000001</v>
      </c>
    </row>
    <row r="118" spans="1:13" ht="15.95" customHeight="1" x14ac:dyDescent="0.25">
      <c r="A118" s="13">
        <v>42429</v>
      </c>
      <c r="B118" s="15">
        <v>1862321.8332519999</v>
      </c>
      <c r="C118" s="15">
        <v>342677.91159959306</v>
      </c>
      <c r="D118" s="15">
        <v>56073.48797325034</v>
      </c>
      <c r="E118" s="15">
        <v>64140.922737858476</v>
      </c>
      <c r="F118" s="15">
        <v>34680.785991683653</v>
      </c>
      <c r="G118" s="15">
        <v>27108.159967043193</v>
      </c>
      <c r="H118" s="15">
        <v>22704.007169443001</v>
      </c>
      <c r="I118" s="15">
        <v>5294.0162032878497</v>
      </c>
      <c r="J118" s="15">
        <v>1117.868797725175</v>
      </c>
      <c r="K118" s="15">
        <v>1705.7909769563751</v>
      </c>
      <c r="L118" s="15">
        <v>2381.3453992817999</v>
      </c>
      <c r="M118" s="15">
        <v>285.91445407343997</v>
      </c>
    </row>
    <row r="119" spans="1:13" ht="15.95" customHeight="1" x14ac:dyDescent="0.25">
      <c r="A119" s="13">
        <v>42436</v>
      </c>
      <c r="B119" s="15">
        <v>1379276.1817362001</v>
      </c>
      <c r="C119" s="15">
        <v>186735.24340164111</v>
      </c>
      <c r="D119" s="15">
        <v>47715.031283791046</v>
      </c>
      <c r="E119" s="15">
        <v>71604.215701245004</v>
      </c>
      <c r="F119" s="15">
        <v>28832.058811108702</v>
      </c>
      <c r="G119" s="15">
        <v>43553.890414987582</v>
      </c>
      <c r="H119" s="15">
        <v>19137.550024591499</v>
      </c>
      <c r="I119" s="15">
        <v>10041.668793405001</v>
      </c>
      <c r="J119" s="15">
        <v>6059.3632645154003</v>
      </c>
      <c r="K119" s="15">
        <v>1280.4447196825577</v>
      </c>
      <c r="L119" s="15">
        <v>3833.3607427187999</v>
      </c>
      <c r="M119" s="15">
        <v>3296.852899</v>
      </c>
    </row>
    <row r="120" spans="1:13" ht="15.95" customHeight="1" x14ac:dyDescent="0.25">
      <c r="A120" s="13">
        <v>42443</v>
      </c>
      <c r="B120" s="15">
        <v>1611661.0535047399</v>
      </c>
      <c r="C120" s="15">
        <v>277697.72398517898</v>
      </c>
      <c r="D120" s="15">
        <v>20464.906888314967</v>
      </c>
      <c r="E120" s="15">
        <v>98803.218760055926</v>
      </c>
      <c r="F120" s="15">
        <v>28627.800614077481</v>
      </c>
      <c r="G120" s="15">
        <v>49079.41359420443</v>
      </c>
      <c r="H120" s="15">
        <v>24551.608575763996</v>
      </c>
      <c r="I120" s="15">
        <v>6087.3785773654499</v>
      </c>
      <c r="J120" s="15">
        <v>757.24582027907002</v>
      </c>
      <c r="K120" s="15">
        <v>3233.4233977620006</v>
      </c>
      <c r="L120" s="15">
        <v>7172.6873085280986</v>
      </c>
      <c r="M120" s="15">
        <v>449.98894926279991</v>
      </c>
    </row>
    <row r="121" spans="1:13" ht="15.95" customHeight="1" x14ac:dyDescent="0.25">
      <c r="A121" s="13">
        <v>42450</v>
      </c>
      <c r="B121" s="15">
        <v>1293553.1097149998</v>
      </c>
      <c r="C121" s="15">
        <v>215849.58328382016</v>
      </c>
      <c r="D121" s="15">
        <v>96120.896336450518</v>
      </c>
      <c r="E121" s="15">
        <v>69335.974959258689</v>
      </c>
      <c r="F121" s="15">
        <v>14612.044199241062</v>
      </c>
      <c r="G121" s="15">
        <v>28931.330725443928</v>
      </c>
      <c r="H121" s="15">
        <v>7891.1504468035</v>
      </c>
      <c r="I121" s="15">
        <v>4225.4424190008995</v>
      </c>
      <c r="J121" s="15">
        <v>22509.646310494998</v>
      </c>
      <c r="K121" s="15">
        <v>2890.7094842948927</v>
      </c>
      <c r="L121" s="15">
        <v>4788.4016055455013</v>
      </c>
      <c r="M121" s="15">
        <v>4294.0193370000006</v>
      </c>
    </row>
    <row r="122" spans="1:13" ht="15.95" customHeight="1" x14ac:dyDescent="0.25">
      <c r="A122" s="13">
        <v>42457</v>
      </c>
      <c r="B122" s="15">
        <v>922473.12097099982</v>
      </c>
      <c r="C122" s="15">
        <v>71119.265155894464</v>
      </c>
      <c r="D122" s="15">
        <v>16373.701552779643</v>
      </c>
      <c r="E122" s="15">
        <v>68848.515934280702</v>
      </c>
      <c r="F122" s="15">
        <v>37576.727058763689</v>
      </c>
      <c r="G122" s="15">
        <v>61112.25311401215</v>
      </c>
      <c r="H122" s="15">
        <v>20634.219757033501</v>
      </c>
      <c r="I122" s="15">
        <v>6643.7525467615742</v>
      </c>
      <c r="J122" s="15">
        <v>128.22597168000001</v>
      </c>
      <c r="K122" s="15">
        <v>2460.2335068399998</v>
      </c>
      <c r="L122" s="15">
        <v>3466.5558270861998</v>
      </c>
      <c r="M122" s="15">
        <v>245.28543113999999</v>
      </c>
    </row>
    <row r="123" spans="1:13" ht="15.95" customHeight="1" x14ac:dyDescent="0.25">
      <c r="A123" s="13">
        <v>42464</v>
      </c>
      <c r="B123" s="15">
        <v>1170675.1300826001</v>
      </c>
      <c r="C123" s="15">
        <v>132063.60789766931</v>
      </c>
      <c r="D123" s="15">
        <v>107463.86715021209</v>
      </c>
      <c r="E123" s="15">
        <v>68875.225790486016</v>
      </c>
      <c r="F123" s="15">
        <v>10588.863683447049</v>
      </c>
      <c r="G123" s="15">
        <v>45072.75298744355</v>
      </c>
      <c r="H123" s="15">
        <v>32300.852278332495</v>
      </c>
      <c r="I123" s="15">
        <v>6603.0487980185508</v>
      </c>
      <c r="J123" s="15">
        <v>9905.1844859673984</v>
      </c>
      <c r="K123" s="15">
        <v>910.35733089406665</v>
      </c>
      <c r="L123" s="15">
        <v>2021.3786470305249</v>
      </c>
      <c r="M123" s="15">
        <v>1669.911245429231</v>
      </c>
    </row>
    <row r="124" spans="1:13" ht="15.95" customHeight="1" x14ac:dyDescent="0.25">
      <c r="A124" s="13">
        <v>42471</v>
      </c>
      <c r="B124" s="15">
        <v>1382874.9490500002</v>
      </c>
      <c r="C124" s="15">
        <v>163959.00595488166</v>
      </c>
      <c r="D124" s="15">
        <v>67791.184913762612</v>
      </c>
      <c r="E124" s="15">
        <v>48699.004399090998</v>
      </c>
      <c r="F124" s="15">
        <v>21830.555520166297</v>
      </c>
      <c r="G124" s="15">
        <v>13161.018986733585</v>
      </c>
      <c r="H124" s="15">
        <v>15106.165891156497</v>
      </c>
      <c r="I124" s="15">
        <v>6143.6572377938746</v>
      </c>
      <c r="J124" s="15">
        <v>544.43075215639999</v>
      </c>
      <c r="K124" s="15">
        <v>3567.9350870998969</v>
      </c>
      <c r="L124" s="15">
        <v>2828.9746382342</v>
      </c>
      <c r="M124" s="15">
        <v>1274.1507518692001</v>
      </c>
    </row>
    <row r="125" spans="1:13" ht="15.95" customHeight="1" x14ac:dyDescent="0.25">
      <c r="A125" s="13">
        <v>42478</v>
      </c>
      <c r="B125" s="15">
        <v>2174920.3646980003</v>
      </c>
      <c r="C125" s="15">
        <v>255834.24249020498</v>
      </c>
      <c r="D125" s="15">
        <v>63314.542840712566</v>
      </c>
      <c r="E125" s="15">
        <v>53201.860629155024</v>
      </c>
      <c r="F125" s="15">
        <v>16826.195600808402</v>
      </c>
      <c r="G125" s="15">
        <v>25288.332518726755</v>
      </c>
      <c r="H125" s="15">
        <v>15030.436241574</v>
      </c>
      <c r="I125" s="15">
        <v>5843.7261382790002</v>
      </c>
      <c r="J125" s="15">
        <v>5161.5706362370411</v>
      </c>
      <c r="K125" s="15">
        <v>1844.4337981512001</v>
      </c>
      <c r="L125" s="15">
        <v>4560.5817897343004</v>
      </c>
      <c r="M125" s="15">
        <v>10578.1801833925</v>
      </c>
    </row>
    <row r="126" spans="1:13" ht="15.95" customHeight="1" x14ac:dyDescent="0.25">
      <c r="A126" s="13">
        <v>42485</v>
      </c>
      <c r="B126" s="15">
        <v>1648334.3175358402</v>
      </c>
      <c r="C126" s="15">
        <v>104681.10147366702</v>
      </c>
      <c r="D126" s="15">
        <v>58197.583605881489</v>
      </c>
      <c r="E126" s="15">
        <v>51718.508385633009</v>
      </c>
      <c r="F126" s="15">
        <v>28951.604291837819</v>
      </c>
      <c r="G126" s="15">
        <v>31530.305854147147</v>
      </c>
      <c r="H126" s="15">
        <v>24570.615037379099</v>
      </c>
      <c r="I126" s="15">
        <v>9718.4780497057</v>
      </c>
      <c r="J126" s="15">
        <v>1000.5499996250002</v>
      </c>
      <c r="K126" s="15">
        <v>2374.1627468554466</v>
      </c>
      <c r="L126" s="15">
        <v>1823.3060539206001</v>
      </c>
      <c r="M126" s="15">
        <v>210.9550757826064</v>
      </c>
    </row>
    <row r="127" spans="1:13" ht="15.95" customHeight="1" x14ac:dyDescent="0.25">
      <c r="A127" s="13">
        <v>42492</v>
      </c>
      <c r="B127" s="15">
        <v>1099587.0072852999</v>
      </c>
      <c r="C127" s="15">
        <v>186061.51590946296</v>
      </c>
      <c r="D127" s="15">
        <v>44727.510283200289</v>
      </c>
      <c r="E127" s="15">
        <v>13140.059725512001</v>
      </c>
      <c r="F127" s="15">
        <v>48345.061667482798</v>
      </c>
      <c r="G127" s="15">
        <v>34927.189310350652</v>
      </c>
      <c r="H127" s="15">
        <v>24478.507449049204</v>
      </c>
      <c r="I127" s="15">
        <v>8932.0350383100231</v>
      </c>
      <c r="J127" s="15">
        <v>665.28271700000005</v>
      </c>
      <c r="K127" s="15">
        <v>4665.296360015649</v>
      </c>
      <c r="L127" s="15">
        <v>3720.10135341256</v>
      </c>
      <c r="M127" s="15">
        <v>452.65075454721483</v>
      </c>
    </row>
    <row r="128" spans="1:13" ht="15.95" customHeight="1" x14ac:dyDescent="0.25">
      <c r="A128" s="13">
        <v>42499</v>
      </c>
      <c r="B128" s="15">
        <v>1606866.8389754901</v>
      </c>
      <c r="C128" s="15">
        <v>376130.36844648636</v>
      </c>
      <c r="D128" s="15">
        <v>168146.31743847296</v>
      </c>
      <c r="E128" s="15">
        <v>65079.46719115648</v>
      </c>
      <c r="F128" s="15">
        <v>36961.503787221693</v>
      </c>
      <c r="G128" s="15">
        <v>56171.020749834155</v>
      </c>
      <c r="H128" s="15">
        <v>22904.028072366276</v>
      </c>
      <c r="I128" s="15">
        <v>11317.853697308325</v>
      </c>
      <c r="J128" s="15">
        <v>5736.6696856423996</v>
      </c>
      <c r="K128" s="15">
        <v>6881.8590833622247</v>
      </c>
      <c r="L128" s="15">
        <v>3918.141457314</v>
      </c>
      <c r="M128" s="15">
        <v>327.89264372000002</v>
      </c>
    </row>
    <row r="129" spans="1:13" ht="15.95" customHeight="1" x14ac:dyDescent="0.25">
      <c r="A129" s="13">
        <v>42506</v>
      </c>
      <c r="B129" s="15">
        <v>1900243.6357239999</v>
      </c>
      <c r="C129" s="15">
        <v>198716.5887499167</v>
      </c>
      <c r="D129" s="15">
        <v>88203.176317623249</v>
      </c>
      <c r="E129" s="15">
        <v>62690.279914487997</v>
      </c>
      <c r="F129" s="15">
        <v>38149.356190446138</v>
      </c>
      <c r="G129" s="15">
        <v>47822.700417474007</v>
      </c>
      <c r="H129" s="15">
        <v>37410.157537017512</v>
      </c>
      <c r="I129" s="15">
        <v>4227.257040431</v>
      </c>
      <c r="J129" s="15">
        <v>125.76101099999998</v>
      </c>
      <c r="K129" s="15">
        <v>4859.2674797430809</v>
      </c>
      <c r="L129" s="15">
        <v>4236.5701091443198</v>
      </c>
      <c r="M129" s="15">
        <v>104.19352829128769</v>
      </c>
    </row>
    <row r="130" spans="1:13" ht="15.95" customHeight="1" x14ac:dyDescent="0.25">
      <c r="A130" s="13">
        <v>42513</v>
      </c>
      <c r="B130" s="15">
        <v>2136713.907499</v>
      </c>
      <c r="C130" s="15">
        <v>105041.42840631894</v>
      </c>
      <c r="D130" s="15">
        <v>50833.16320668994</v>
      </c>
      <c r="E130" s="15">
        <v>55102.813903030023</v>
      </c>
      <c r="F130" s="15">
        <v>30763.536196476449</v>
      </c>
      <c r="G130" s="15">
        <v>44995.809356730388</v>
      </c>
      <c r="H130" s="15">
        <v>41212.835077723044</v>
      </c>
      <c r="I130" s="15">
        <v>3401.1519413536998</v>
      </c>
      <c r="J130" s="15">
        <v>1145.8543900899999</v>
      </c>
      <c r="K130" s="15">
        <v>300.585638958</v>
      </c>
      <c r="L130" s="15">
        <v>2620.0418277911249</v>
      </c>
      <c r="M130" s="15">
        <v>3445.6123690000004</v>
      </c>
    </row>
    <row r="131" spans="1:13" ht="15.95" customHeight="1" x14ac:dyDescent="0.25">
      <c r="A131" s="13">
        <v>42520</v>
      </c>
      <c r="B131" s="15">
        <v>1437907.4851839803</v>
      </c>
      <c r="C131" s="15">
        <v>220621.72500744896</v>
      </c>
      <c r="D131" s="15">
        <v>37282.583062132704</v>
      </c>
      <c r="E131" s="15">
        <v>49713.358954092997</v>
      </c>
      <c r="F131" s="15">
        <v>18544.885933153328</v>
      </c>
      <c r="G131" s="15">
        <v>50348.729168827573</v>
      </c>
      <c r="H131" s="15">
        <v>29511.442237674502</v>
      </c>
      <c r="I131" s="15">
        <v>5714.9941255336498</v>
      </c>
      <c r="J131" s="15">
        <v>33.452647175319996</v>
      </c>
      <c r="K131" s="15">
        <v>4990.9346717022854</v>
      </c>
      <c r="L131" s="15">
        <v>1384.4661235445001</v>
      </c>
      <c r="M131" s="15">
        <v>1704.6983018840504</v>
      </c>
    </row>
    <row r="132" spans="1:13" ht="15.95" customHeight="1" x14ac:dyDescent="0.25">
      <c r="A132" s="13">
        <v>42527</v>
      </c>
      <c r="B132" s="15">
        <v>1777236.5016525399</v>
      </c>
      <c r="C132" s="15">
        <v>174352.15745779962</v>
      </c>
      <c r="D132" s="15">
        <v>134466.88809612894</v>
      </c>
      <c r="E132" s="15">
        <v>57585.970981000995</v>
      </c>
      <c r="F132" s="15">
        <v>22051.19646718217</v>
      </c>
      <c r="G132" s="15">
        <v>51424.386033188974</v>
      </c>
      <c r="H132" s="15">
        <v>31080.244385647064</v>
      </c>
      <c r="I132" s="15">
        <v>7778.9014276669513</v>
      </c>
      <c r="J132" s="15">
        <v>3998.7553452177799</v>
      </c>
      <c r="K132" s="15">
        <v>5240.5391364297811</v>
      </c>
      <c r="L132" s="15">
        <v>2358.2902281559</v>
      </c>
      <c r="M132" s="15">
        <v>232.0649469351072</v>
      </c>
    </row>
    <row r="133" spans="1:13" ht="15.95" customHeight="1" x14ac:dyDescent="0.25">
      <c r="A133" s="13">
        <v>42534</v>
      </c>
      <c r="B133" s="15">
        <v>2107579.7718500001</v>
      </c>
      <c r="C133" s="15">
        <v>184616.49021638799</v>
      </c>
      <c r="D133" s="15">
        <v>110401.92922163769</v>
      </c>
      <c r="E133" s="15">
        <v>61083.103478467012</v>
      </c>
      <c r="F133" s="15">
        <v>29465.184770469637</v>
      </c>
      <c r="G133" s="15">
        <v>48983.121363078077</v>
      </c>
      <c r="H133" s="15">
        <v>23952.063358911306</v>
      </c>
      <c r="I133" s="15">
        <v>9111.0059631835484</v>
      </c>
      <c r="J133" s="15">
        <v>1690.4352831408</v>
      </c>
      <c r="K133" s="15">
        <v>2298.3047022093319</v>
      </c>
      <c r="L133" s="15">
        <v>1844.2359339825998</v>
      </c>
      <c r="M133" s="15">
        <v>546.25968008418715</v>
      </c>
    </row>
    <row r="134" spans="1:13" ht="15.95" customHeight="1" x14ac:dyDescent="0.25">
      <c r="A134" s="13">
        <v>42541</v>
      </c>
      <c r="B134" s="15">
        <v>1548581.27505253</v>
      </c>
      <c r="C134" s="15">
        <v>136255.35152637344</v>
      </c>
      <c r="D134" s="15">
        <v>151787.57402804482</v>
      </c>
      <c r="E134" s="15">
        <v>47595.897312501002</v>
      </c>
      <c r="F134" s="15">
        <v>36339.576214189248</v>
      </c>
      <c r="G134" s="15">
        <v>31413.101840951105</v>
      </c>
      <c r="H134" s="15">
        <v>25623.932158376159</v>
      </c>
      <c r="I134" s="15">
        <v>5704.1695529462995</v>
      </c>
      <c r="J134" s="15">
        <v>19856.122090991805</v>
      </c>
      <c r="K134" s="15">
        <v>1920.9005229842228</v>
      </c>
      <c r="L134" s="15">
        <v>5672.5702010148007</v>
      </c>
      <c r="M134" s="15">
        <v>25.983474999999999</v>
      </c>
    </row>
    <row r="135" spans="1:13" ht="15.95" customHeight="1" x14ac:dyDescent="0.25">
      <c r="A135" s="13">
        <v>42548</v>
      </c>
      <c r="B135" s="15">
        <v>2191183.6872109999</v>
      </c>
      <c r="C135" s="15">
        <v>238763.34375273055</v>
      </c>
      <c r="D135" s="15">
        <v>141124.83870087669</v>
      </c>
      <c r="E135" s="15">
        <v>39426.646117998993</v>
      </c>
      <c r="F135" s="15">
        <v>25958.432541936407</v>
      </c>
      <c r="G135" s="15">
        <v>24653.852361844369</v>
      </c>
      <c r="H135" s="15">
        <v>41490.14281302</v>
      </c>
      <c r="I135" s="15">
        <v>7144.8488746602252</v>
      </c>
      <c r="J135" s="15">
        <v>852.98892813610007</v>
      </c>
      <c r="K135" s="15">
        <v>4468.9786175143008</v>
      </c>
      <c r="L135" s="15">
        <v>2325.7587571701997</v>
      </c>
      <c r="M135" s="15">
        <v>6718.4558822830022</v>
      </c>
    </row>
    <row r="136" spans="1:13" ht="15.95" customHeight="1" x14ac:dyDescent="0.25">
      <c r="A136" s="13">
        <v>42555</v>
      </c>
      <c r="B136" s="15">
        <v>786802.92185275001</v>
      </c>
      <c r="C136" s="15">
        <v>128529.65502585181</v>
      </c>
      <c r="D136" s="15">
        <v>129127.394706558</v>
      </c>
      <c r="E136" s="15">
        <v>27637.101273237</v>
      </c>
      <c r="F136" s="15">
        <v>23531.283206444503</v>
      </c>
      <c r="G136" s="15">
        <v>25687.315689642459</v>
      </c>
      <c r="H136" s="15">
        <v>26234.403559750543</v>
      </c>
      <c r="I136" s="15">
        <v>6506.1105474540254</v>
      </c>
      <c r="J136" s="15">
        <v>375.69168143416005</v>
      </c>
      <c r="K136" s="15">
        <v>1060.06252541</v>
      </c>
      <c r="L136" s="15">
        <v>948.23274424559997</v>
      </c>
      <c r="M136" s="15">
        <v>1373.2739308124997</v>
      </c>
    </row>
    <row r="137" spans="1:13" ht="15.95" customHeight="1" x14ac:dyDescent="0.25">
      <c r="A137" s="13">
        <v>42562</v>
      </c>
      <c r="B137" s="15">
        <v>1406141.708565</v>
      </c>
      <c r="C137" s="15">
        <v>112443.21100932267</v>
      </c>
      <c r="D137" s="15">
        <v>89474.741518280163</v>
      </c>
      <c r="E137" s="15">
        <v>62951.009693876898</v>
      </c>
      <c r="F137" s="15">
        <v>46613.409957784854</v>
      </c>
      <c r="G137" s="15">
        <v>41808.270296840979</v>
      </c>
      <c r="H137" s="15">
        <v>31997.716180641619</v>
      </c>
      <c r="I137" s="15">
        <v>9894.9829033617498</v>
      </c>
      <c r="J137" s="15">
        <v>2301.4836021957503</v>
      </c>
      <c r="K137" s="15">
        <v>6882.4678776020201</v>
      </c>
      <c r="L137" s="15">
        <v>2254.1152825659001</v>
      </c>
      <c r="M137" s="15">
        <v>6629.7177877214563</v>
      </c>
    </row>
    <row r="138" spans="1:13" ht="15.95" customHeight="1" x14ac:dyDescent="0.25">
      <c r="A138" s="13">
        <v>42569</v>
      </c>
      <c r="B138" s="15">
        <v>1542793.7838380001</v>
      </c>
      <c r="C138" s="15">
        <v>144456.93255062524</v>
      </c>
      <c r="D138" s="15">
        <v>153503.33752512548</v>
      </c>
      <c r="E138" s="15">
        <v>61522.51564248401</v>
      </c>
      <c r="F138" s="15">
        <v>44055.9747243612</v>
      </c>
      <c r="G138" s="15">
        <v>27138.683082075047</v>
      </c>
      <c r="H138" s="15">
        <v>27524.042664307697</v>
      </c>
      <c r="I138" s="15">
        <v>13729.438851322873</v>
      </c>
      <c r="J138" s="15">
        <v>4964.3990331750019</v>
      </c>
      <c r="K138" s="15">
        <v>623.131652745</v>
      </c>
      <c r="L138" s="15">
        <v>2164.3620366333002</v>
      </c>
      <c r="M138" s="15">
        <v>69.090503435999906</v>
      </c>
    </row>
    <row r="139" spans="1:13" ht="15.95" customHeight="1" x14ac:dyDescent="0.25">
      <c r="A139" s="13">
        <v>42576</v>
      </c>
      <c r="B139" s="15">
        <v>1671888.5647804602</v>
      </c>
      <c r="C139" s="15">
        <v>266263.67175031157</v>
      </c>
      <c r="D139" s="15">
        <v>79267.641024397526</v>
      </c>
      <c r="E139" s="15">
        <v>73122.982223433995</v>
      </c>
      <c r="F139" s="15">
        <v>48633.288651543706</v>
      </c>
      <c r="G139" s="15">
        <v>26941.424420879244</v>
      </c>
      <c r="H139" s="15">
        <v>26568.162288319389</v>
      </c>
      <c r="I139" s="15">
        <v>5893.2304165730002</v>
      </c>
      <c r="J139" s="15">
        <v>11.576084</v>
      </c>
      <c r="K139" s="15">
        <v>5788.6461620191003</v>
      </c>
      <c r="L139" s="15">
        <v>2320.6426799915998</v>
      </c>
      <c r="M139" s="15">
        <v>225.84994258999996</v>
      </c>
    </row>
    <row r="140" spans="1:13" ht="15.95" customHeight="1" x14ac:dyDescent="0.25">
      <c r="A140" s="13">
        <v>42583</v>
      </c>
      <c r="B140" s="15">
        <v>1292747.9667200001</v>
      </c>
      <c r="C140" s="15">
        <v>137702.54567700412</v>
      </c>
      <c r="D140" s="15">
        <v>107475.16585393138</v>
      </c>
      <c r="E140" s="15">
        <v>50420.42158098361</v>
      </c>
      <c r="F140" s="15">
        <v>17179.876253128401</v>
      </c>
      <c r="G140" s="15">
        <v>31034.542431228732</v>
      </c>
      <c r="H140" s="15">
        <v>36051.338153442994</v>
      </c>
      <c r="I140" s="15">
        <v>7618.6328085775249</v>
      </c>
      <c r="J140" s="15">
        <v>6580.2006164853983</v>
      </c>
      <c r="K140" s="15">
        <v>1551.7605732093998</v>
      </c>
      <c r="L140" s="15">
        <v>2266.1428156174998</v>
      </c>
      <c r="M140" s="15">
        <v>2342.5436198850002</v>
      </c>
    </row>
    <row r="141" spans="1:13" ht="15.95" customHeight="1" x14ac:dyDescent="0.25">
      <c r="A141" s="13">
        <v>42590</v>
      </c>
      <c r="B141" s="15">
        <v>1915222.2271765599</v>
      </c>
      <c r="C141" s="15">
        <v>58733.890586658374</v>
      </c>
      <c r="D141" s="15">
        <v>97780.434583203372</v>
      </c>
      <c r="E141" s="15">
        <v>31626.430659788006</v>
      </c>
      <c r="F141" s="15">
        <v>18394.208593225612</v>
      </c>
      <c r="G141" s="15">
        <v>23469.771393893825</v>
      </c>
      <c r="H141" s="15">
        <v>44502.906963251997</v>
      </c>
      <c r="I141" s="15">
        <v>13811.948135333776</v>
      </c>
      <c r="J141" s="15">
        <v>602.01025710709996</v>
      </c>
      <c r="K141" s="15">
        <v>1329.8868723115002</v>
      </c>
      <c r="L141" s="15">
        <v>1124.1093489238999</v>
      </c>
      <c r="M141" s="15">
        <v>27739.160944610005</v>
      </c>
    </row>
    <row r="142" spans="1:13" ht="15.95" customHeight="1" x14ac:dyDescent="0.25">
      <c r="A142" s="13">
        <v>42597</v>
      </c>
      <c r="B142" s="15">
        <v>1462199.1394760001</v>
      </c>
      <c r="C142" s="15">
        <v>91342.176736979396</v>
      </c>
      <c r="D142" s="15">
        <v>27381.162560602639</v>
      </c>
      <c r="E142" s="15">
        <v>29549.418708160003</v>
      </c>
      <c r="F142" s="15">
        <v>19258.614180841643</v>
      </c>
      <c r="G142" s="15">
        <v>40912.176975949689</v>
      </c>
      <c r="H142" s="15">
        <v>22949.902505143727</v>
      </c>
      <c r="I142" s="15">
        <v>6292.1157256507995</v>
      </c>
      <c r="J142" s="15">
        <v>9375.504490000003</v>
      </c>
      <c r="K142" s="15">
        <v>730.66043337000008</v>
      </c>
      <c r="L142" s="15">
        <v>1696.2752691030003</v>
      </c>
      <c r="M142" s="15">
        <v>149.67904741475979</v>
      </c>
    </row>
    <row r="143" spans="1:13" ht="15.95" customHeight="1" x14ac:dyDescent="0.25">
      <c r="A143" s="13">
        <v>42604</v>
      </c>
      <c r="B143" s="15">
        <v>1521068.8936999999</v>
      </c>
      <c r="C143" s="15">
        <v>154199.1569009439</v>
      </c>
      <c r="D143" s="15">
        <v>103155.98969691276</v>
      </c>
      <c r="E143" s="15">
        <v>62874.276762314999</v>
      </c>
      <c r="F143" s="15">
        <v>37467.384873442308</v>
      </c>
      <c r="G143" s="15">
        <v>23083.618098555751</v>
      </c>
      <c r="H143" s="15">
        <v>24390.698052561002</v>
      </c>
      <c r="I143" s="15">
        <v>3558.4757221079999</v>
      </c>
      <c r="J143" s="15">
        <v>375.61455793760001</v>
      </c>
      <c r="K143" s="15">
        <v>2165.3492045004004</v>
      </c>
      <c r="L143" s="15">
        <v>1827.8861248512001</v>
      </c>
      <c r="M143" s="15">
        <v>56.901337289999987</v>
      </c>
    </row>
    <row r="144" spans="1:13" ht="15.95" customHeight="1" x14ac:dyDescent="0.25">
      <c r="A144" s="13">
        <v>42611</v>
      </c>
      <c r="B144" s="15">
        <v>1457071.5669110001</v>
      </c>
      <c r="C144" s="15">
        <v>170792.32778340191</v>
      </c>
      <c r="D144" s="15">
        <v>52465.275523307399</v>
      </c>
      <c r="E144" s="15">
        <v>59434.281686972005</v>
      </c>
      <c r="F144" s="15">
        <v>21079.226217846197</v>
      </c>
      <c r="G144" s="15">
        <v>22992.152566720906</v>
      </c>
      <c r="H144" s="15">
        <v>19446.209505669998</v>
      </c>
      <c r="I144" s="15">
        <v>3819.298592886325</v>
      </c>
      <c r="J144" s="15">
        <v>7250.9504033821386</v>
      </c>
      <c r="K144" s="15">
        <v>2298.9545515078003</v>
      </c>
      <c r="L144" s="15">
        <v>2097.6635133570003</v>
      </c>
      <c r="M144" s="15">
        <v>7505.803663120384</v>
      </c>
    </row>
    <row r="145" spans="1:13" ht="15.95" customHeight="1" x14ac:dyDescent="0.25">
      <c r="A145" s="13">
        <v>42618</v>
      </c>
      <c r="B145" s="15">
        <v>981576.88042299997</v>
      </c>
      <c r="C145" s="15">
        <v>242291.3168013219</v>
      </c>
      <c r="D145" s="15">
        <v>176830.44553195976</v>
      </c>
      <c r="E145" s="15">
        <v>42459.753972225502</v>
      </c>
      <c r="F145" s="15">
        <v>10546.481316810599</v>
      </c>
      <c r="G145" s="15">
        <v>27514.106626511257</v>
      </c>
      <c r="H145" s="15">
        <v>25205.623464510001</v>
      </c>
      <c r="I145" s="15">
        <v>1884.8234846555004</v>
      </c>
      <c r="J145" s="15">
        <v>690.53175513679992</v>
      </c>
      <c r="K145" s="15">
        <v>344.37131751000004</v>
      </c>
      <c r="L145" s="15">
        <v>6220.6219016903005</v>
      </c>
      <c r="M145" s="15">
        <v>93.155358432484789</v>
      </c>
    </row>
    <row r="146" spans="1:13" ht="15.95" customHeight="1" x14ac:dyDescent="0.25">
      <c r="A146" s="13">
        <v>42625</v>
      </c>
      <c r="B146" s="15">
        <v>1630298.4988309601</v>
      </c>
      <c r="C146" s="15">
        <v>451991.83640671684</v>
      </c>
      <c r="D146" s="15">
        <v>81673.292720293306</v>
      </c>
      <c r="E146" s="15">
        <v>60642.954339609983</v>
      </c>
      <c r="F146" s="15">
        <v>28048.04891382785</v>
      </c>
      <c r="G146" s="15">
        <v>41311.666585110426</v>
      </c>
      <c r="H146" s="15">
        <v>21024.558034892721</v>
      </c>
      <c r="I146" s="15">
        <v>7961.6744665228262</v>
      </c>
      <c r="J146" s="15">
        <v>12439.866551830961</v>
      </c>
      <c r="K146" s="15">
        <v>1763.129651296465</v>
      </c>
      <c r="L146" s="15">
        <v>2453.8021010017005</v>
      </c>
      <c r="M146" s="15">
        <v>1420.8819754276171</v>
      </c>
    </row>
    <row r="147" spans="1:13" ht="15.95" customHeight="1" x14ac:dyDescent="0.25">
      <c r="A147" s="13">
        <v>42632</v>
      </c>
      <c r="B147" s="15">
        <v>1643226.1368833398</v>
      </c>
      <c r="C147" s="15">
        <v>207242.15166895278</v>
      </c>
      <c r="D147" s="15">
        <v>60676.880115710694</v>
      </c>
      <c r="E147" s="15">
        <v>32792.227547488495</v>
      </c>
      <c r="F147" s="15">
        <v>57267.689548874783</v>
      </c>
      <c r="G147" s="15">
        <v>24369.013768490768</v>
      </c>
      <c r="H147" s="15">
        <v>46412.222076094025</v>
      </c>
      <c r="I147" s="15">
        <v>7017.4138697594499</v>
      </c>
      <c r="J147" s="15">
        <v>824.49868455293017</v>
      </c>
      <c r="K147" s="15">
        <v>7144.2516390712426</v>
      </c>
      <c r="L147" s="15">
        <v>1712.8560233763999</v>
      </c>
      <c r="M147" s="15">
        <v>113.15886607265998</v>
      </c>
    </row>
    <row r="148" spans="1:13" ht="15.95" customHeight="1" x14ac:dyDescent="0.25">
      <c r="A148" s="13">
        <v>42639</v>
      </c>
      <c r="B148" s="15">
        <v>1753396.7829410201</v>
      </c>
      <c r="C148" s="15">
        <v>236352.60599344166</v>
      </c>
      <c r="D148" s="15">
        <v>78612.24077132286</v>
      </c>
      <c r="E148" s="15">
        <v>81445.028582171042</v>
      </c>
      <c r="F148" s="15">
        <v>26942.622359268949</v>
      </c>
      <c r="G148" s="15">
        <v>33862.231881841697</v>
      </c>
      <c r="H148" s="15">
        <v>34322.647417250097</v>
      </c>
      <c r="I148" s="15">
        <v>5788.4525938631259</v>
      </c>
      <c r="J148" s="15">
        <v>12830.161526474998</v>
      </c>
      <c r="K148" s="15">
        <v>4726.9487787177713</v>
      </c>
      <c r="L148" s="15">
        <v>666.09283569720003</v>
      </c>
      <c r="M148" s="15">
        <v>15867.887616169261</v>
      </c>
    </row>
    <row r="149" spans="1:13" ht="15.95" customHeight="1" x14ac:dyDescent="0.25">
      <c r="A149" s="13">
        <v>42646</v>
      </c>
      <c r="B149" s="15">
        <v>1529976.8167643198</v>
      </c>
      <c r="C149" s="15">
        <v>275584.22570544982</v>
      </c>
      <c r="D149" s="15">
        <v>46420.335511756661</v>
      </c>
      <c r="E149" s="15">
        <v>114488.85744977501</v>
      </c>
      <c r="F149" s="15">
        <v>21792.768890996816</v>
      </c>
      <c r="G149" s="15">
        <v>28119.396501907613</v>
      </c>
      <c r="H149" s="15">
        <v>30592.283540238346</v>
      </c>
      <c r="I149" s="15">
        <v>5399.0179395628002</v>
      </c>
      <c r="J149" s="15">
        <v>658.00894121500005</v>
      </c>
      <c r="K149" s="15">
        <v>2668.2358112206143</v>
      </c>
      <c r="L149" s="15">
        <v>1928.9822971469998</v>
      </c>
      <c r="M149" s="15">
        <v>301.83936255591658</v>
      </c>
    </row>
    <row r="150" spans="1:13" ht="15.95" customHeight="1" x14ac:dyDescent="0.25">
      <c r="A150" s="13">
        <v>42653</v>
      </c>
      <c r="B150" s="15">
        <v>1064581.6005150198</v>
      </c>
      <c r="C150" s="15">
        <v>190196.33658520656</v>
      </c>
      <c r="D150" s="15">
        <v>77402.099266443984</v>
      </c>
      <c r="E150" s="15">
        <v>64167.459623066985</v>
      </c>
      <c r="F150" s="15">
        <v>16403.8364658227</v>
      </c>
      <c r="G150" s="15">
        <v>15201.70575076047</v>
      </c>
      <c r="H150" s="15">
        <v>26920.971820083494</v>
      </c>
      <c r="I150" s="15">
        <v>9049.9573879576001</v>
      </c>
      <c r="J150" s="15">
        <v>322.54304657999995</v>
      </c>
      <c r="K150" s="15">
        <v>2477.6962634759998</v>
      </c>
      <c r="L150" s="15">
        <v>2662.1671116924003</v>
      </c>
      <c r="M150" s="15">
        <v>2549.5347695791284</v>
      </c>
    </row>
    <row r="151" spans="1:13" ht="15.95" customHeight="1" x14ac:dyDescent="0.25">
      <c r="A151" s="13">
        <v>42660</v>
      </c>
      <c r="B151" s="15">
        <v>1243412.4190041297</v>
      </c>
      <c r="C151" s="15">
        <v>155973.11081743252</v>
      </c>
      <c r="D151" s="15">
        <v>87106.618448348585</v>
      </c>
      <c r="E151" s="15">
        <v>141430.37668797301</v>
      </c>
      <c r="F151" s="15">
        <v>51242.022169702293</v>
      </c>
      <c r="G151" s="15">
        <v>34681.486788784656</v>
      </c>
      <c r="H151" s="15">
        <v>29146.393204454704</v>
      </c>
      <c r="I151" s="15">
        <v>7193.3506482942503</v>
      </c>
      <c r="J151" s="15">
        <v>580.14220749945605</v>
      </c>
      <c r="K151" s="15">
        <v>13696.3490694314</v>
      </c>
      <c r="L151" s="15">
        <v>4557.4093989900557</v>
      </c>
      <c r="M151" s="15">
        <v>674.32066842492998</v>
      </c>
    </row>
    <row r="152" spans="1:13" ht="15.95" customHeight="1" x14ac:dyDescent="0.25">
      <c r="A152" s="13">
        <v>42667</v>
      </c>
      <c r="B152" s="15">
        <v>1434080.30834382</v>
      </c>
      <c r="C152" s="15">
        <v>187681.86668440094</v>
      </c>
      <c r="D152" s="15">
        <v>95878.351684836889</v>
      </c>
      <c r="E152" s="15">
        <v>76132.81546273992</v>
      </c>
      <c r="F152" s="15">
        <v>38031.175365944538</v>
      </c>
      <c r="G152" s="15">
        <v>47471.964911389921</v>
      </c>
      <c r="H152" s="15">
        <v>25231.68210495052</v>
      </c>
      <c r="I152" s="15">
        <v>5240.6063939690493</v>
      </c>
      <c r="J152" s="15">
        <v>2045.3430282549998</v>
      </c>
      <c r="K152" s="15">
        <v>1161.7796742189623</v>
      </c>
      <c r="L152" s="15">
        <v>6328.6110938905003</v>
      </c>
      <c r="M152" s="15">
        <v>2079.5176937035167</v>
      </c>
    </row>
    <row r="153" spans="1:13" ht="15.95" customHeight="1" x14ac:dyDescent="0.25">
      <c r="A153" s="13">
        <v>42674</v>
      </c>
      <c r="B153" s="15">
        <v>1349502.9148590202</v>
      </c>
      <c r="C153" s="15">
        <v>178234.5981406357</v>
      </c>
      <c r="D153" s="15">
        <v>91693.664680599817</v>
      </c>
      <c r="E153" s="15">
        <v>58131.752109026442</v>
      </c>
      <c r="F153" s="15">
        <v>52072.740052699526</v>
      </c>
      <c r="G153" s="15">
        <v>32042.47825112367</v>
      </c>
      <c r="H153" s="15">
        <v>27142.32738962549</v>
      </c>
      <c r="I153" s="15">
        <v>7871.4573847948232</v>
      </c>
      <c r="J153" s="15">
        <v>212.47806260999999</v>
      </c>
      <c r="K153" s="15">
        <v>2391.9860234686448</v>
      </c>
      <c r="L153" s="15">
        <v>821.68021376880006</v>
      </c>
      <c r="M153" s="15">
        <v>408.19275046915959</v>
      </c>
    </row>
    <row r="154" spans="1:13" ht="15.95" customHeight="1" x14ac:dyDescent="0.25">
      <c r="A154" s="13">
        <v>42681</v>
      </c>
      <c r="B154" s="15">
        <v>1265169.1319059997</v>
      </c>
      <c r="C154" s="15">
        <v>217453.45346975001</v>
      </c>
      <c r="D154" s="15">
        <v>20243.591812757033</v>
      </c>
      <c r="E154" s="15">
        <v>46093.082843354481</v>
      </c>
      <c r="F154" s="15">
        <v>30876.03073444913</v>
      </c>
      <c r="G154" s="15">
        <v>13664.365875386573</v>
      </c>
      <c r="H154" s="15">
        <v>24815.018040990741</v>
      </c>
      <c r="I154" s="15">
        <v>4528.6486673865502</v>
      </c>
      <c r="J154" s="15">
        <v>2628.9103673088002</v>
      </c>
      <c r="K154" s="15">
        <v>1619.9057857471998</v>
      </c>
      <c r="L154" s="15">
        <v>2893.4726973431993</v>
      </c>
      <c r="M154" s="15">
        <v>765.02903331727885</v>
      </c>
    </row>
    <row r="155" spans="1:13" ht="15.95" customHeight="1" x14ac:dyDescent="0.25">
      <c r="A155" s="13">
        <v>42688</v>
      </c>
      <c r="B155" s="15">
        <v>1790659.7632499803</v>
      </c>
      <c r="C155" s="15">
        <v>97092.342798589831</v>
      </c>
      <c r="D155" s="15">
        <v>150928.25919377315</v>
      </c>
      <c r="E155" s="15">
        <v>48590.135020043941</v>
      </c>
      <c r="F155" s="15">
        <v>42141.849511924753</v>
      </c>
      <c r="G155" s="15">
        <v>31158.598245387286</v>
      </c>
      <c r="H155" s="15">
        <v>35045.449234211155</v>
      </c>
      <c r="I155" s="15">
        <v>8619.3450071238512</v>
      </c>
      <c r="J155" s="15">
        <v>398.07241751550998</v>
      </c>
      <c r="K155" s="15">
        <v>2448.0563288741919</v>
      </c>
      <c r="L155" s="15">
        <v>3259.5669582184505</v>
      </c>
      <c r="M155" s="15">
        <v>11630.256653517554</v>
      </c>
    </row>
    <row r="156" spans="1:13" ht="15.95" customHeight="1" x14ac:dyDescent="0.25">
      <c r="A156" s="13">
        <v>42695</v>
      </c>
      <c r="B156" s="15">
        <v>1108776.2061950001</v>
      </c>
      <c r="C156" s="15">
        <v>118146.54628686873</v>
      </c>
      <c r="D156" s="15">
        <v>94058.604783214803</v>
      </c>
      <c r="E156" s="15">
        <v>32884.366848554208</v>
      </c>
      <c r="F156" s="15">
        <v>13914.135457615277</v>
      </c>
      <c r="G156" s="15">
        <v>18001.361468192801</v>
      </c>
      <c r="H156" s="15">
        <v>14760.078251488498</v>
      </c>
      <c r="I156" s="15">
        <v>6094.3198180163981</v>
      </c>
      <c r="J156" s="15">
        <v>1104.36505415802</v>
      </c>
      <c r="K156" s="15">
        <v>2080.6655916198001</v>
      </c>
      <c r="L156" s="15">
        <v>1131.5786868261</v>
      </c>
      <c r="M156" s="15">
        <v>17305.442992493776</v>
      </c>
    </row>
    <row r="157" spans="1:13" ht="15.95" customHeight="1" x14ac:dyDescent="0.25">
      <c r="A157" s="13">
        <v>42702</v>
      </c>
      <c r="B157" s="15">
        <v>2343825.447954</v>
      </c>
      <c r="C157" s="15">
        <v>406862.15798465884</v>
      </c>
      <c r="D157" s="15">
        <v>81012.390251880308</v>
      </c>
      <c r="E157" s="15">
        <v>58622.531848496881</v>
      </c>
      <c r="F157" s="15">
        <v>38689.544694401404</v>
      </c>
      <c r="G157" s="15">
        <v>34696.093552505699</v>
      </c>
      <c r="H157" s="15">
        <v>29089.716301764278</v>
      </c>
      <c r="I157" s="15">
        <v>4580.0995847273498</v>
      </c>
      <c r="J157" s="15">
        <v>20018.516136934362</v>
      </c>
      <c r="K157" s="15">
        <v>2272.4310425435997</v>
      </c>
      <c r="L157" s="15">
        <v>3516.7160303384999</v>
      </c>
      <c r="M157" s="15">
        <v>2142.8213610172397</v>
      </c>
    </row>
    <row r="158" spans="1:13" ht="15.95" customHeight="1" x14ac:dyDescent="0.25">
      <c r="A158" s="13">
        <v>42709</v>
      </c>
      <c r="B158" s="15">
        <v>1456686.7290531795</v>
      </c>
      <c r="C158" s="15">
        <v>122042.58613892646</v>
      </c>
      <c r="D158" s="15">
        <v>65680.414205348017</v>
      </c>
      <c r="E158" s="15">
        <v>151396.80205167102</v>
      </c>
      <c r="F158" s="15">
        <v>34090.890022202904</v>
      </c>
      <c r="G158" s="15">
        <v>27737.603682829671</v>
      </c>
      <c r="H158" s="15">
        <v>18188.353908727997</v>
      </c>
      <c r="I158" s="15">
        <v>7078.0286935259992</v>
      </c>
      <c r="J158" s="15">
        <v>859.80861063436657</v>
      </c>
      <c r="K158" s="15">
        <v>5262.7950823389592</v>
      </c>
      <c r="L158" s="15">
        <v>6799.3459589551003</v>
      </c>
      <c r="M158" s="15">
        <v>2160.7138489286281</v>
      </c>
    </row>
    <row r="159" spans="1:13" ht="15.95" customHeight="1" x14ac:dyDescent="0.25">
      <c r="A159" s="13">
        <v>42716</v>
      </c>
      <c r="B159" s="15">
        <v>2014213.9790860796</v>
      </c>
      <c r="C159" s="15">
        <v>206342.18163975002</v>
      </c>
      <c r="D159" s="15">
        <v>84838.536157641982</v>
      </c>
      <c r="E159" s="15">
        <v>35749.375270562843</v>
      </c>
      <c r="F159" s="15">
        <v>52603.812332411748</v>
      </c>
      <c r="G159" s="15">
        <v>23812.776890174126</v>
      </c>
      <c r="H159" s="15">
        <v>44024.027910343495</v>
      </c>
      <c r="I159" s="15">
        <v>1939.43958183065</v>
      </c>
      <c r="J159" s="15">
        <v>1463.2861582237601</v>
      </c>
      <c r="K159" s="15">
        <v>2637.9489973589211</v>
      </c>
      <c r="L159" s="15">
        <v>1754.1986938762002</v>
      </c>
      <c r="M159" s="15">
        <v>1233.0461508462599</v>
      </c>
    </row>
    <row r="160" spans="1:13" ht="15.95" customHeight="1" x14ac:dyDescent="0.25">
      <c r="A160" s="13">
        <v>42723</v>
      </c>
      <c r="B160" s="15">
        <v>1747166.1303289598</v>
      </c>
      <c r="C160" s="15">
        <v>138184.22375784308</v>
      </c>
      <c r="D160" s="15">
        <v>28574.898131743365</v>
      </c>
      <c r="E160" s="15">
        <v>25749.139847937004</v>
      </c>
      <c r="F160" s="15">
        <v>21172.973017096345</v>
      </c>
      <c r="G160" s="15">
        <v>13044.982987577177</v>
      </c>
      <c r="H160" s="15">
        <v>10893.647375001499</v>
      </c>
      <c r="I160" s="15">
        <v>1237.2396981900501</v>
      </c>
      <c r="J160" s="15">
        <v>702.61993761187011</v>
      </c>
      <c r="K160" s="15">
        <v>2504.9296345905</v>
      </c>
      <c r="L160" s="15">
        <v>39.989288000000002</v>
      </c>
      <c r="M160" s="15">
        <v>764.48269013754009</v>
      </c>
    </row>
    <row r="161" spans="1:13" ht="15.95" customHeight="1" x14ac:dyDescent="0.25">
      <c r="A161" s="13">
        <v>42730</v>
      </c>
      <c r="B161" s="15">
        <v>380543.63922799984</v>
      </c>
      <c r="C161" s="15">
        <v>92950.362814508306</v>
      </c>
      <c r="D161" s="15">
        <v>4420.3300902948631</v>
      </c>
      <c r="E161" s="15">
        <v>22257.342856254996</v>
      </c>
      <c r="F161" s="15">
        <v>3938.385144480249</v>
      </c>
      <c r="G161" s="15">
        <v>1063.8422044742751</v>
      </c>
      <c r="H161" s="15">
        <v>12323.748118907499</v>
      </c>
      <c r="I161" s="15">
        <v>562.74623262914997</v>
      </c>
      <c r="J161" s="15">
        <v>0.27449472750000004</v>
      </c>
      <c r="K161" s="15">
        <v>5574.0180941347498</v>
      </c>
      <c r="L161" s="15">
        <v>0</v>
      </c>
      <c r="M161" s="15">
        <v>0</v>
      </c>
    </row>
    <row r="162" spans="1:13" ht="15.95" customHeight="1" x14ac:dyDescent="0.25">
      <c r="A162" s="13">
        <v>42737</v>
      </c>
      <c r="B162" s="15">
        <v>1580684.1169133999</v>
      </c>
      <c r="C162" s="15">
        <v>293290.97494806407</v>
      </c>
      <c r="D162" s="15">
        <v>34378.470280456109</v>
      </c>
      <c r="E162" s="15">
        <v>25246.150109499002</v>
      </c>
      <c r="F162" s="15">
        <v>34743.731425751757</v>
      </c>
      <c r="G162" s="15">
        <v>14777.193837141824</v>
      </c>
      <c r="H162" s="15">
        <v>25349.088842436402</v>
      </c>
      <c r="I162" s="15">
        <v>4951.7843369349994</v>
      </c>
      <c r="J162" s="15">
        <v>732.35489561999998</v>
      </c>
      <c r="K162" s="15">
        <v>5709.7875899089004</v>
      </c>
      <c r="L162" s="15">
        <v>223.39975487450005</v>
      </c>
      <c r="M162" s="15">
        <v>1254.4877912999998</v>
      </c>
    </row>
    <row r="163" spans="1:13" ht="15.95" customHeight="1" x14ac:dyDescent="0.25">
      <c r="A163" s="13">
        <v>42744</v>
      </c>
      <c r="B163" s="15">
        <v>2151760.8191140001</v>
      </c>
      <c r="C163" s="15">
        <v>248136.32734280953</v>
      </c>
      <c r="D163" s="15">
        <v>101541.48712834754</v>
      </c>
      <c r="E163" s="15">
        <v>54558.346498108534</v>
      </c>
      <c r="F163" s="15">
        <v>57955.673965326278</v>
      </c>
      <c r="G163" s="15">
        <v>29872.431828190616</v>
      </c>
      <c r="H163" s="15">
        <v>59884.223774504615</v>
      </c>
      <c r="I163" s="15">
        <v>4947.2644727625757</v>
      </c>
      <c r="J163" s="15">
        <v>6368.8324030000003</v>
      </c>
      <c r="K163" s="15">
        <v>4413.8609690253998</v>
      </c>
      <c r="L163" s="15">
        <v>2409.0684989149995</v>
      </c>
      <c r="M163" s="15">
        <v>963.83602099999985</v>
      </c>
    </row>
    <row r="164" spans="1:13" ht="15.95" customHeight="1" x14ac:dyDescent="0.25">
      <c r="A164" s="13">
        <v>42751</v>
      </c>
      <c r="B164" s="15">
        <v>1441450.7650570001</v>
      </c>
      <c r="C164" s="15">
        <v>199035.09414785061</v>
      </c>
      <c r="D164" s="15">
        <v>101939.16581912535</v>
      </c>
      <c r="E164" s="15">
        <v>45664.779958161002</v>
      </c>
      <c r="F164" s="15">
        <v>35198.2706568555</v>
      </c>
      <c r="G164" s="15">
        <v>22600.920368200215</v>
      </c>
      <c r="H164" s="15">
        <v>23225.325877818101</v>
      </c>
      <c r="I164" s="15">
        <v>2854.822438479775</v>
      </c>
      <c r="J164" s="15">
        <v>1714.6184055400001</v>
      </c>
      <c r="K164" s="15">
        <v>3204.5253266049499</v>
      </c>
      <c r="L164" s="15">
        <v>3172.5450515100001</v>
      </c>
      <c r="M164" s="15">
        <v>1250.0036720949997</v>
      </c>
    </row>
    <row r="165" spans="1:13" ht="15.95" customHeight="1" x14ac:dyDescent="0.25">
      <c r="A165" s="13">
        <v>42758</v>
      </c>
      <c r="B165" s="15">
        <v>2135018.8988300003</v>
      </c>
      <c r="C165" s="15">
        <v>214068.20071665311</v>
      </c>
      <c r="D165" s="15">
        <v>44544.257102957876</v>
      </c>
      <c r="E165" s="15">
        <v>88788.22088063402</v>
      </c>
      <c r="F165" s="15">
        <v>37097.368504532795</v>
      </c>
      <c r="G165" s="15">
        <v>21824.668538827184</v>
      </c>
      <c r="H165" s="15">
        <v>34319.051013324301</v>
      </c>
      <c r="I165" s="15">
        <v>3958.6991259283</v>
      </c>
      <c r="J165" s="15">
        <v>7036.3634649538999</v>
      </c>
      <c r="K165" s="15">
        <v>705.50405497999998</v>
      </c>
      <c r="L165" s="15">
        <v>3048.5674197205003</v>
      </c>
      <c r="M165" s="15">
        <v>1064.6770686094992</v>
      </c>
    </row>
    <row r="166" spans="1:13" ht="15.95" customHeight="1" x14ac:dyDescent="0.25">
      <c r="A166" s="13">
        <v>42765</v>
      </c>
      <c r="B166" s="15">
        <v>2037471.6255973198</v>
      </c>
      <c r="C166" s="15">
        <v>530547.83024563827</v>
      </c>
      <c r="D166" s="15">
        <v>101995.3693030096</v>
      </c>
      <c r="E166" s="15">
        <v>91676.098149201149</v>
      </c>
      <c r="F166" s="15">
        <v>54258.398226319579</v>
      </c>
      <c r="G166" s="15">
        <v>26298.837424293128</v>
      </c>
      <c r="H166" s="15">
        <v>42429.409501837996</v>
      </c>
      <c r="I166" s="15">
        <v>7759.8412001238003</v>
      </c>
      <c r="J166" s="15">
        <v>1085.6472047359998</v>
      </c>
      <c r="K166" s="15">
        <v>1316.7277293725001</v>
      </c>
      <c r="L166" s="15">
        <v>2498.8484969659999</v>
      </c>
      <c r="M166" s="15">
        <v>387.00834160228243</v>
      </c>
    </row>
    <row r="167" spans="1:13" ht="15.95" customHeight="1" x14ac:dyDescent="0.25">
      <c r="A167" s="13">
        <v>42772</v>
      </c>
      <c r="B167" s="15">
        <v>2130275.5049040006</v>
      </c>
      <c r="C167" s="15">
        <v>379164.75350225973</v>
      </c>
      <c r="D167" s="15">
        <v>63236.132462672394</v>
      </c>
      <c r="E167" s="15">
        <v>84283.35613624801</v>
      </c>
      <c r="F167" s="15">
        <v>22409.516292487591</v>
      </c>
      <c r="G167" s="15">
        <v>23622.030550568325</v>
      </c>
      <c r="H167" s="15">
        <v>32334.682583962</v>
      </c>
      <c r="I167" s="15">
        <v>3815.5955800389747</v>
      </c>
      <c r="J167" s="15">
        <v>10137.431948762985</v>
      </c>
      <c r="K167" s="15">
        <v>4784.2151598279997</v>
      </c>
      <c r="L167" s="15">
        <v>2957.6807166351396</v>
      </c>
      <c r="M167" s="15">
        <v>1156.0421301975862</v>
      </c>
    </row>
    <row r="168" spans="1:13" ht="15.95" customHeight="1" x14ac:dyDescent="0.25">
      <c r="A168" s="13">
        <v>42779</v>
      </c>
      <c r="B168" s="15">
        <v>1890396.7872767102</v>
      </c>
      <c r="C168" s="15">
        <v>190937.35729548123</v>
      </c>
      <c r="D168" s="15">
        <v>109749.45411516752</v>
      </c>
      <c r="E168" s="15">
        <v>183910.72757714608</v>
      </c>
      <c r="F168" s="15">
        <v>26935.642687738691</v>
      </c>
      <c r="G168" s="15">
        <v>31389.566155335131</v>
      </c>
      <c r="H168" s="15">
        <v>33046.854138603005</v>
      </c>
      <c r="I168" s="15">
        <v>1892.2684092918751</v>
      </c>
      <c r="J168" s="15">
        <v>418.59867928499995</v>
      </c>
      <c r="K168" s="15">
        <v>835.87377117329993</v>
      </c>
      <c r="L168" s="15">
        <v>5180.6130722700009</v>
      </c>
      <c r="M168" s="15">
        <v>4218.2434496435681</v>
      </c>
    </row>
    <row r="169" spans="1:13" ht="15.95" customHeight="1" x14ac:dyDescent="0.25">
      <c r="A169" s="13">
        <v>42786</v>
      </c>
      <c r="B169" s="15">
        <v>1543970.222088</v>
      </c>
      <c r="C169" s="15">
        <v>261286.14819894533</v>
      </c>
      <c r="D169" s="15">
        <v>45363.718620791173</v>
      </c>
      <c r="E169" s="15">
        <v>57573.816767598008</v>
      </c>
      <c r="F169" s="15">
        <v>43620.92894331093</v>
      </c>
      <c r="G169" s="15">
        <v>26854.437659587988</v>
      </c>
      <c r="H169" s="15">
        <v>26424.711347410001</v>
      </c>
      <c r="I169" s="15">
        <v>3826.6454151067251</v>
      </c>
      <c r="J169" s="15">
        <v>3590.3960010149303</v>
      </c>
      <c r="K169" s="15">
        <v>1607.4276951343002</v>
      </c>
      <c r="L169" s="15">
        <v>6030.0034278708199</v>
      </c>
      <c r="M169" s="15">
        <v>3517.5098627499997</v>
      </c>
    </row>
    <row r="170" spans="1:13" ht="15.95" customHeight="1" x14ac:dyDescent="0.25">
      <c r="A170" s="13">
        <v>42793</v>
      </c>
      <c r="B170" s="15">
        <v>3765856.6361659998</v>
      </c>
      <c r="C170" s="15">
        <v>438974.65872292628</v>
      </c>
      <c r="D170" s="15">
        <v>42293.95183186428</v>
      </c>
      <c r="E170" s="15">
        <v>83525.046948915013</v>
      </c>
      <c r="F170" s="15">
        <v>39276.594510301577</v>
      </c>
      <c r="G170" s="15">
        <v>38060.639001819705</v>
      </c>
      <c r="H170" s="15">
        <v>36235.076231510495</v>
      </c>
      <c r="I170" s="15">
        <v>4287.2283205864242</v>
      </c>
      <c r="J170" s="15">
        <v>1023.5735699217599</v>
      </c>
      <c r="K170" s="15">
        <v>3281.7989275100003</v>
      </c>
      <c r="L170" s="15">
        <v>509.23277954899993</v>
      </c>
      <c r="M170" s="15">
        <v>6727.043618380766</v>
      </c>
    </row>
    <row r="171" spans="1:13" ht="15.95" customHeight="1" x14ac:dyDescent="0.25">
      <c r="A171" s="13">
        <v>42800</v>
      </c>
      <c r="B171" s="15">
        <v>2802420.8590674498</v>
      </c>
      <c r="C171" s="15">
        <v>281099.49893725174</v>
      </c>
      <c r="D171" s="15">
        <v>46632.878897212744</v>
      </c>
      <c r="E171" s="15">
        <v>68641.863810813011</v>
      </c>
      <c r="F171" s="15">
        <v>69351.128480265383</v>
      </c>
      <c r="G171" s="15">
        <v>47046.625112343863</v>
      </c>
      <c r="H171" s="15">
        <v>37688.391031908002</v>
      </c>
      <c r="I171" s="15">
        <v>3395.131015232274</v>
      </c>
      <c r="J171" s="15">
        <v>1935.1113339999999</v>
      </c>
      <c r="K171" s="15">
        <v>491.21890545839995</v>
      </c>
      <c r="L171" s="15">
        <v>2811.8141601049001</v>
      </c>
      <c r="M171" s="15">
        <v>1385.0094263778919</v>
      </c>
    </row>
    <row r="172" spans="1:13" ht="15.95" customHeight="1" x14ac:dyDescent="0.25">
      <c r="A172" s="13">
        <v>42807</v>
      </c>
      <c r="B172" s="15">
        <v>2349087.2202337799</v>
      </c>
      <c r="C172" s="15">
        <v>186047.71092206068</v>
      </c>
      <c r="D172" s="15">
        <v>52517.807773432512</v>
      </c>
      <c r="E172" s="15">
        <v>59727.345690485992</v>
      </c>
      <c r="F172" s="15">
        <v>33089.612322094334</v>
      </c>
      <c r="G172" s="15">
        <v>17618.446029636347</v>
      </c>
      <c r="H172" s="15">
        <v>23680.275141284234</v>
      </c>
      <c r="I172" s="15">
        <v>9878.2972528431983</v>
      </c>
      <c r="J172" s="15">
        <v>943.97689345719994</v>
      </c>
      <c r="K172" s="15">
        <v>1869.7866283968001</v>
      </c>
      <c r="L172" s="15">
        <v>15699.586399258</v>
      </c>
      <c r="M172" s="15">
        <v>1819.8516745480313</v>
      </c>
    </row>
    <row r="173" spans="1:13" ht="15.95" customHeight="1" x14ac:dyDescent="0.25">
      <c r="A173" s="13">
        <v>42814</v>
      </c>
      <c r="B173" s="15">
        <v>2235712.6282699998</v>
      </c>
      <c r="C173" s="15">
        <v>512703.41408448928</v>
      </c>
      <c r="D173" s="15">
        <v>73408.637087483832</v>
      </c>
      <c r="E173" s="15">
        <v>86882.817988319497</v>
      </c>
      <c r="F173" s="15">
        <v>26665.952537031844</v>
      </c>
      <c r="G173" s="15">
        <v>23767.619798887481</v>
      </c>
      <c r="H173" s="15">
        <v>27868.9912766868</v>
      </c>
      <c r="I173" s="15">
        <v>3999.7557361123504</v>
      </c>
      <c r="J173" s="15">
        <v>11231.341583007788</v>
      </c>
      <c r="K173" s="15">
        <v>3185.8711736051</v>
      </c>
      <c r="L173" s="15">
        <v>1192.4215953594996</v>
      </c>
      <c r="M173" s="15">
        <v>1707.3216245141559</v>
      </c>
    </row>
    <row r="174" spans="1:13" ht="15.95" customHeight="1" x14ac:dyDescent="0.25">
      <c r="A174" s="13">
        <v>42821</v>
      </c>
      <c r="B174" s="15">
        <v>2384904.3943307996</v>
      </c>
      <c r="C174" s="15">
        <v>166170.00006238901</v>
      </c>
      <c r="D174" s="15">
        <v>129030.27743857063</v>
      </c>
      <c r="E174" s="15">
        <v>104897.52633969596</v>
      </c>
      <c r="F174" s="15">
        <v>55441.119119056355</v>
      </c>
      <c r="G174" s="15">
        <v>22431.579075149195</v>
      </c>
      <c r="H174" s="15">
        <v>42959.320655167518</v>
      </c>
      <c r="I174" s="15">
        <v>2799.5398087322001</v>
      </c>
      <c r="J174" s="15">
        <v>817.88503200000002</v>
      </c>
      <c r="K174" s="15">
        <v>7591.2378043373001</v>
      </c>
      <c r="L174" s="15">
        <v>2383.0354057109998</v>
      </c>
      <c r="M174" s="15">
        <v>1482.7791660393711</v>
      </c>
    </row>
    <row r="175" spans="1:13" ht="15.95" customHeight="1" x14ac:dyDescent="0.25">
      <c r="A175" s="13">
        <v>42828</v>
      </c>
      <c r="B175" s="15">
        <v>1417455.984687</v>
      </c>
      <c r="C175" s="15">
        <v>244555.00502531003</v>
      </c>
      <c r="D175" s="15">
        <v>33268.593582120229</v>
      </c>
      <c r="E175" s="15">
        <v>42534.310071079002</v>
      </c>
      <c r="F175" s="15">
        <v>32963.006496836446</v>
      </c>
      <c r="G175" s="15">
        <v>19009.829033194448</v>
      </c>
      <c r="H175" s="15">
        <v>31954.249933516996</v>
      </c>
      <c r="I175" s="15">
        <v>2357.4991690916004</v>
      </c>
      <c r="J175" s="15">
        <v>3216.4949936688395</v>
      </c>
      <c r="K175" s="15">
        <v>1714.8312544664</v>
      </c>
      <c r="L175" s="15">
        <v>2731.0617474008004</v>
      </c>
      <c r="M175" s="15">
        <v>2695.4554204713604</v>
      </c>
    </row>
    <row r="176" spans="1:13" ht="15.95" customHeight="1" x14ac:dyDescent="0.25">
      <c r="A176" s="13">
        <v>42835</v>
      </c>
      <c r="B176" s="15">
        <v>1127995.1530130901</v>
      </c>
      <c r="C176" s="15">
        <v>303171.41078056209</v>
      </c>
      <c r="D176" s="15">
        <v>50990.361858569682</v>
      </c>
      <c r="E176" s="15">
        <v>47825.651340160002</v>
      </c>
      <c r="F176" s="15">
        <v>13298.922248418599</v>
      </c>
      <c r="G176" s="15">
        <v>25929.091068240265</v>
      </c>
      <c r="H176" s="15">
        <v>12874.124004546298</v>
      </c>
      <c r="I176" s="15">
        <v>4705.6969791713245</v>
      </c>
      <c r="J176" s="15">
        <v>1203.7236500915999</v>
      </c>
      <c r="K176" s="15">
        <v>4660.4774674590999</v>
      </c>
      <c r="L176" s="15">
        <v>1096.617809284</v>
      </c>
      <c r="M176" s="15">
        <v>2197.1251306488962</v>
      </c>
    </row>
    <row r="177" spans="1:13" ht="15.95" customHeight="1" x14ac:dyDescent="0.25">
      <c r="A177" s="13">
        <v>42842</v>
      </c>
      <c r="B177" s="15">
        <v>1377048.1726359997</v>
      </c>
      <c r="C177" s="15">
        <v>125226.66541340543</v>
      </c>
      <c r="D177" s="15">
        <v>41280.133166911051</v>
      </c>
      <c r="E177" s="15">
        <v>62061.947469409992</v>
      </c>
      <c r="F177" s="15">
        <v>31888.558844289146</v>
      </c>
      <c r="G177" s="15">
        <v>30266.949391026534</v>
      </c>
      <c r="H177" s="15">
        <v>29553.509394255994</v>
      </c>
      <c r="I177" s="15">
        <v>2869.1942279407999</v>
      </c>
      <c r="J177" s="15">
        <v>6083.2963247850012</v>
      </c>
      <c r="K177" s="15">
        <v>1390.1959612781</v>
      </c>
      <c r="L177" s="15">
        <v>19495.935740124012</v>
      </c>
      <c r="M177" s="15">
        <v>1612.9146333667748</v>
      </c>
    </row>
    <row r="178" spans="1:13" ht="15.95" customHeight="1" x14ac:dyDescent="0.25">
      <c r="A178" s="13">
        <v>42849</v>
      </c>
      <c r="B178" s="15">
        <v>1484042.8843748798</v>
      </c>
      <c r="C178" s="15">
        <v>257620.63498261367</v>
      </c>
      <c r="D178" s="15">
        <v>91168.671271774321</v>
      </c>
      <c r="E178" s="15">
        <v>70087.593650120034</v>
      </c>
      <c r="F178" s="15">
        <v>35704.769985825806</v>
      </c>
      <c r="G178" s="15">
        <v>20045.689214214224</v>
      </c>
      <c r="H178" s="15">
        <v>28727.483033430679</v>
      </c>
      <c r="I178" s="15">
        <v>3071.5496580334757</v>
      </c>
      <c r="J178" s="15">
        <v>2130.8123906547403</v>
      </c>
      <c r="K178" s="15">
        <v>4225.6767481061006</v>
      </c>
      <c r="L178" s="15">
        <v>5031.4679138068996</v>
      </c>
      <c r="M178" s="15">
        <v>2714.2184759087249</v>
      </c>
    </row>
    <row r="179" spans="1:13" ht="15.95" customHeight="1" x14ac:dyDescent="0.25">
      <c r="A179" s="13">
        <v>42856</v>
      </c>
      <c r="B179" s="15">
        <v>1624435.3132060003</v>
      </c>
      <c r="C179" s="15">
        <v>61275.230557625808</v>
      </c>
      <c r="D179" s="15">
        <v>67206.780231064171</v>
      </c>
      <c r="E179" s="15">
        <v>52160.020257569988</v>
      </c>
      <c r="F179" s="15">
        <v>43705.411242732749</v>
      </c>
      <c r="G179" s="15">
        <v>36474.822900230916</v>
      </c>
      <c r="H179" s="15">
        <v>21737.628043204397</v>
      </c>
      <c r="I179" s="15">
        <v>10232.058864229499</v>
      </c>
      <c r="J179" s="15">
        <v>2819.3670483999999</v>
      </c>
      <c r="K179" s="15">
        <v>1474.2973608075001</v>
      </c>
      <c r="L179" s="15">
        <v>1578.1339308700001</v>
      </c>
      <c r="M179" s="15">
        <v>208.35159849600001</v>
      </c>
    </row>
    <row r="180" spans="1:13" ht="15.95" customHeight="1" x14ac:dyDescent="0.25">
      <c r="A180" s="13">
        <v>42863</v>
      </c>
      <c r="B180" s="15">
        <v>2162186.2625240004</v>
      </c>
      <c r="C180" s="15">
        <v>388027.47168841405</v>
      </c>
      <c r="D180" s="15">
        <v>40502.222209465719</v>
      </c>
      <c r="E180" s="15">
        <v>72393.53888900498</v>
      </c>
      <c r="F180" s="15">
        <v>29857.975048074608</v>
      </c>
      <c r="G180" s="15">
        <v>31720.069809986893</v>
      </c>
      <c r="H180" s="15">
        <v>45476.315448490001</v>
      </c>
      <c r="I180" s="15">
        <v>6995.5235239622507</v>
      </c>
      <c r="J180" s="15">
        <v>991.30133440499992</v>
      </c>
      <c r="K180" s="15">
        <v>2084.9818373910002</v>
      </c>
      <c r="L180" s="15">
        <v>5114.475583679</v>
      </c>
      <c r="M180" s="15">
        <v>274.50344642479001</v>
      </c>
    </row>
    <row r="181" spans="1:13" ht="15.95" customHeight="1" x14ac:dyDescent="0.25">
      <c r="A181" s="13">
        <v>42870</v>
      </c>
      <c r="B181" s="15">
        <v>1890602.0391219999</v>
      </c>
      <c r="C181" s="15">
        <v>193798.7619406342</v>
      </c>
      <c r="D181" s="15">
        <v>90651.054775970173</v>
      </c>
      <c r="E181" s="15">
        <v>85183.306060273972</v>
      </c>
      <c r="F181" s="15">
        <v>53368.953593552316</v>
      </c>
      <c r="G181" s="15">
        <v>38379.88102315725</v>
      </c>
      <c r="H181" s="15">
        <v>38119.209465745502</v>
      </c>
      <c r="I181" s="15">
        <v>3488.3080163927748</v>
      </c>
      <c r="J181" s="15">
        <v>3014.6463855540005</v>
      </c>
      <c r="K181" s="15">
        <v>5456.4144570445005</v>
      </c>
      <c r="L181" s="15">
        <v>1449.3742022526003</v>
      </c>
      <c r="M181" s="15">
        <v>2478.0675247499998</v>
      </c>
    </row>
    <row r="182" spans="1:13" ht="15.95" customHeight="1" x14ac:dyDescent="0.25">
      <c r="A182" s="13">
        <v>42877</v>
      </c>
      <c r="B182" s="15">
        <v>1848475.0762790001</v>
      </c>
      <c r="C182" s="15">
        <v>119845.76581356263</v>
      </c>
      <c r="D182" s="15">
        <v>123175.187516698</v>
      </c>
      <c r="E182" s="15">
        <v>56341.348283937004</v>
      </c>
      <c r="F182" s="15">
        <v>28872.421430036837</v>
      </c>
      <c r="G182" s="15">
        <v>34182.341488788734</v>
      </c>
      <c r="H182" s="15">
        <v>45687.910684653209</v>
      </c>
      <c r="I182" s="15">
        <v>4926.399020523525</v>
      </c>
      <c r="J182" s="15">
        <v>219.4324133309</v>
      </c>
      <c r="K182" s="15">
        <v>7548.0895352603993</v>
      </c>
      <c r="L182" s="15">
        <v>4225.5224580193999</v>
      </c>
      <c r="M182" s="15">
        <v>1996.1915714999996</v>
      </c>
    </row>
    <row r="183" spans="1:13" ht="15.95" customHeight="1" x14ac:dyDescent="0.25">
      <c r="A183" s="13">
        <v>42884</v>
      </c>
      <c r="B183" s="15">
        <v>1810543.9963264801</v>
      </c>
      <c r="C183" s="15">
        <v>114311.98989919465</v>
      </c>
      <c r="D183" s="15">
        <v>55973.557339984749</v>
      </c>
      <c r="E183" s="15">
        <v>50233.750695016999</v>
      </c>
      <c r="F183" s="15">
        <v>25067.467435702903</v>
      </c>
      <c r="G183" s="15">
        <v>29918.667235469464</v>
      </c>
      <c r="H183" s="15">
        <v>23520.539519335001</v>
      </c>
      <c r="I183" s="15">
        <v>5955.9073888128505</v>
      </c>
      <c r="J183" s="15">
        <v>3079.1908064034001</v>
      </c>
      <c r="K183" s="15">
        <v>849.04441800710003</v>
      </c>
      <c r="L183" s="15">
        <v>4037.0849560879997</v>
      </c>
      <c r="M183" s="15">
        <v>6839.7749969689012</v>
      </c>
    </row>
    <row r="184" spans="1:13" ht="15.95" customHeight="1" x14ac:dyDescent="0.25">
      <c r="A184" s="13">
        <v>42891</v>
      </c>
      <c r="B184" s="15">
        <v>3862089.4415859999</v>
      </c>
      <c r="C184" s="15">
        <v>531314.99799029913</v>
      </c>
      <c r="D184" s="15">
        <v>95413.740033747716</v>
      </c>
      <c r="E184" s="15">
        <v>45116.494214212995</v>
      </c>
      <c r="F184" s="15">
        <v>54822.687742385933</v>
      </c>
      <c r="G184" s="15">
        <v>57547.419309974466</v>
      </c>
      <c r="H184" s="15">
        <v>36719.271500467446</v>
      </c>
      <c r="I184" s="15">
        <v>3692.0909445815505</v>
      </c>
      <c r="J184" s="15">
        <v>837.86706100160006</v>
      </c>
      <c r="K184" s="15">
        <v>3001.1680929370996</v>
      </c>
      <c r="L184" s="15">
        <v>5386.8672907672262</v>
      </c>
      <c r="M184" s="15">
        <v>1918.4580922032499</v>
      </c>
    </row>
    <row r="185" spans="1:13" ht="15.95" customHeight="1" x14ac:dyDescent="0.25">
      <c r="A185" s="13">
        <v>42898</v>
      </c>
      <c r="B185" s="15">
        <v>2018243.30793964</v>
      </c>
      <c r="C185" s="15">
        <v>210935.91704918098</v>
      </c>
      <c r="D185" s="15">
        <v>87430.139570794898</v>
      </c>
      <c r="E185" s="15">
        <v>103712.70853938398</v>
      </c>
      <c r="F185" s="15">
        <v>84726.955974043551</v>
      </c>
      <c r="G185" s="15">
        <v>41022.710631107264</v>
      </c>
      <c r="H185" s="15">
        <v>39718.203523981596</v>
      </c>
      <c r="I185" s="15">
        <v>4980.3340469226496</v>
      </c>
      <c r="J185" s="15">
        <v>52910.602245959999</v>
      </c>
      <c r="K185" s="15">
        <v>2311.7182969426999</v>
      </c>
      <c r="L185" s="15">
        <v>3157.7993978774002</v>
      </c>
      <c r="M185" s="15">
        <v>1131.8580094830222</v>
      </c>
    </row>
    <row r="186" spans="1:13" ht="15.95" customHeight="1" x14ac:dyDescent="0.25">
      <c r="A186" s="13">
        <v>42905</v>
      </c>
      <c r="B186" s="15">
        <v>2410918.7298199995</v>
      </c>
      <c r="C186" s="15">
        <v>427550.90269688575</v>
      </c>
      <c r="D186" s="15">
        <v>80605.123120085147</v>
      </c>
      <c r="E186" s="15">
        <v>67621.047038594988</v>
      </c>
      <c r="F186" s="15">
        <v>131704.81959799034</v>
      </c>
      <c r="G186" s="15">
        <v>20617.860944805863</v>
      </c>
      <c r="H186" s="15">
        <v>47211.2971764709</v>
      </c>
      <c r="I186" s="15">
        <v>3025.3405138040002</v>
      </c>
      <c r="J186" s="15">
        <v>322.44074163292504</v>
      </c>
      <c r="K186" s="15">
        <v>1861.8214006590997</v>
      </c>
      <c r="L186" s="15">
        <v>2236.2608491495002</v>
      </c>
      <c r="M186" s="15">
        <v>1007.955931</v>
      </c>
    </row>
    <row r="187" spans="1:13" ht="15.95" customHeight="1" x14ac:dyDescent="0.25">
      <c r="A187" s="13">
        <v>42912</v>
      </c>
      <c r="B187" s="15">
        <v>2311696.5306334198</v>
      </c>
      <c r="C187" s="15">
        <v>206957.25140056998</v>
      </c>
      <c r="D187" s="15">
        <v>72257.447053364012</v>
      </c>
      <c r="E187" s="15">
        <v>79113.678948184024</v>
      </c>
      <c r="F187" s="15">
        <v>96799.597718247038</v>
      </c>
      <c r="G187" s="15">
        <v>44041.674141316347</v>
      </c>
      <c r="H187" s="15">
        <v>42948.398520072995</v>
      </c>
      <c r="I187" s="15">
        <v>6734.4443823507236</v>
      </c>
      <c r="J187" s="15">
        <v>1308.6735776728001</v>
      </c>
      <c r="K187" s="15">
        <v>1579.691488338</v>
      </c>
      <c r="L187" s="15">
        <v>4794.3030635968007</v>
      </c>
      <c r="M187" s="15">
        <v>2592.4021008951681</v>
      </c>
    </row>
    <row r="188" spans="1:13" ht="15.95" customHeight="1" x14ac:dyDescent="0.25">
      <c r="A188" s="13">
        <v>42919</v>
      </c>
      <c r="B188" s="15">
        <v>948504.99037000001</v>
      </c>
      <c r="C188" s="15">
        <v>314072.62494720309</v>
      </c>
      <c r="D188" s="15">
        <v>147267.73856953174</v>
      </c>
      <c r="E188" s="15">
        <v>59362.52439912199</v>
      </c>
      <c r="F188" s="15">
        <v>65570.622902842719</v>
      </c>
      <c r="G188" s="15">
        <v>41435.289108364617</v>
      </c>
      <c r="H188" s="15">
        <v>27236.662919673505</v>
      </c>
      <c r="I188" s="15">
        <v>5860.0989134857246</v>
      </c>
      <c r="J188" s="15">
        <v>1977.0949207522062</v>
      </c>
      <c r="K188" s="15">
        <v>2433.3279726629999</v>
      </c>
      <c r="L188" s="15">
        <v>13451.59315920376</v>
      </c>
      <c r="M188" s="15">
        <v>422.58726895000001</v>
      </c>
    </row>
    <row r="189" spans="1:13" ht="15.95" customHeight="1" x14ac:dyDescent="0.25">
      <c r="A189" s="13">
        <v>42926</v>
      </c>
      <c r="B189" s="15">
        <v>1725737.7880950007</v>
      </c>
      <c r="C189" s="15">
        <v>433943.56783350382</v>
      </c>
      <c r="D189" s="15">
        <v>175237.56173941999</v>
      </c>
      <c r="E189" s="15">
        <v>77110.968995732997</v>
      </c>
      <c r="F189" s="15">
        <v>105879.70027950642</v>
      </c>
      <c r="G189" s="15">
        <v>37679.35972971619</v>
      </c>
      <c r="H189" s="15">
        <v>25189.139418229704</v>
      </c>
      <c r="I189" s="15">
        <v>5314.5060397150255</v>
      </c>
      <c r="J189" s="15">
        <v>7832.4551556004999</v>
      </c>
      <c r="K189" s="15">
        <v>2164.3979702576999</v>
      </c>
      <c r="L189" s="15">
        <v>7876.8224462029993</v>
      </c>
      <c r="M189" s="15">
        <v>396.13917499983495</v>
      </c>
    </row>
    <row r="190" spans="1:13" ht="15.95" customHeight="1" x14ac:dyDescent="0.25">
      <c r="A190" s="13">
        <v>42933</v>
      </c>
      <c r="B190" s="15">
        <v>1880600.0959099997</v>
      </c>
      <c r="C190" s="15">
        <v>146004.05728189461</v>
      </c>
      <c r="D190" s="15">
        <v>96523.999361547394</v>
      </c>
      <c r="E190" s="15">
        <v>50693.587564272006</v>
      </c>
      <c r="F190" s="15">
        <v>62646.406452184201</v>
      </c>
      <c r="G190" s="15">
        <v>95588.558046698701</v>
      </c>
      <c r="H190" s="15">
        <v>17120.410191944698</v>
      </c>
      <c r="I190" s="15">
        <v>5889.8741829594001</v>
      </c>
      <c r="J190" s="15">
        <v>646.34408518599992</v>
      </c>
      <c r="K190" s="15">
        <v>4200.8169595052996</v>
      </c>
      <c r="L190" s="15">
        <v>10013.621263342</v>
      </c>
      <c r="M190" s="15">
        <v>1090.4866777175</v>
      </c>
    </row>
    <row r="191" spans="1:13" ht="15.95" customHeight="1" x14ac:dyDescent="0.25">
      <c r="A191" s="13">
        <v>42940</v>
      </c>
      <c r="B191" s="15">
        <v>1697843.5767590005</v>
      </c>
      <c r="C191" s="15">
        <v>279136.34582258534</v>
      </c>
      <c r="D191" s="15">
        <v>79699.886277760103</v>
      </c>
      <c r="E191" s="15">
        <v>93571.245166340988</v>
      </c>
      <c r="F191" s="15">
        <v>79810.370350536396</v>
      </c>
      <c r="G191" s="15">
        <v>89536.888764903546</v>
      </c>
      <c r="H191" s="15">
        <v>19298.744200798199</v>
      </c>
      <c r="I191" s="15">
        <v>5535.8614493389259</v>
      </c>
      <c r="J191" s="15">
        <v>8053.1234187500004</v>
      </c>
      <c r="K191" s="15">
        <v>1966.2531460284999</v>
      </c>
      <c r="L191" s="15">
        <v>12115.230134163599</v>
      </c>
      <c r="M191" s="15">
        <v>3739.918827401777</v>
      </c>
    </row>
    <row r="192" spans="1:13" ht="15.95" customHeight="1" x14ac:dyDescent="0.25">
      <c r="A192" s="13">
        <v>42947</v>
      </c>
      <c r="B192" s="15">
        <v>1636445.5408375601</v>
      </c>
      <c r="C192" s="15">
        <v>162157.51950642659</v>
      </c>
      <c r="D192" s="15">
        <v>68368.221219755054</v>
      </c>
      <c r="E192" s="15">
        <v>66515.192073544007</v>
      </c>
      <c r="F192" s="15">
        <v>69374.362411728987</v>
      </c>
      <c r="G192" s="15">
        <v>20344.636323194951</v>
      </c>
      <c r="H192" s="15">
        <v>15573.235235249998</v>
      </c>
      <c r="I192" s="15">
        <v>8835.6822925759498</v>
      </c>
      <c r="J192" s="15">
        <v>1012.2814595071001</v>
      </c>
      <c r="K192" s="15">
        <v>4079.8520613340997</v>
      </c>
      <c r="L192" s="15">
        <v>1441.8935726162001</v>
      </c>
      <c r="M192" s="15">
        <v>160.01613314698199</v>
      </c>
    </row>
    <row r="193" spans="1:13" ht="15.95" customHeight="1" x14ac:dyDescent="0.25">
      <c r="A193" s="13">
        <v>42954</v>
      </c>
      <c r="B193" s="15">
        <v>1148268.7173600001</v>
      </c>
      <c r="C193" s="15">
        <v>385588.11303070869</v>
      </c>
      <c r="D193" s="15">
        <v>91076.537882080069</v>
      </c>
      <c r="E193" s="15">
        <v>41284.764043728006</v>
      </c>
      <c r="F193" s="15">
        <v>23006.837629363996</v>
      </c>
      <c r="G193" s="15">
        <v>40957.000726462262</v>
      </c>
      <c r="H193" s="15">
        <v>21336.263491790498</v>
      </c>
      <c r="I193" s="15">
        <v>6608.3396003395255</v>
      </c>
      <c r="J193" s="15">
        <v>17771.895443159992</v>
      </c>
      <c r="K193" s="15">
        <v>335.87696021400006</v>
      </c>
      <c r="L193" s="15">
        <v>1526.6967519955001</v>
      </c>
      <c r="M193" s="15">
        <v>3103.2944520174956</v>
      </c>
    </row>
    <row r="194" spans="1:13" ht="15.95" customHeight="1" x14ac:dyDescent="0.25">
      <c r="A194" s="13">
        <v>42961</v>
      </c>
      <c r="B194" s="15">
        <v>1533979.7451200003</v>
      </c>
      <c r="C194" s="15">
        <v>158237.02625501901</v>
      </c>
      <c r="D194" s="15">
        <v>42263.178322130152</v>
      </c>
      <c r="E194" s="15">
        <v>75833.788783356009</v>
      </c>
      <c r="F194" s="15">
        <v>39855.467744526577</v>
      </c>
      <c r="G194" s="15">
        <v>51020.443796615138</v>
      </c>
      <c r="H194" s="15">
        <v>20343.923656032497</v>
      </c>
      <c r="I194" s="15">
        <v>3521.0099890595752</v>
      </c>
      <c r="J194" s="15">
        <v>759.18494394749996</v>
      </c>
      <c r="K194" s="15">
        <v>3306.5324659949997</v>
      </c>
      <c r="L194" s="15">
        <v>3112.4082490810001</v>
      </c>
      <c r="M194" s="15">
        <v>790.42858969999997</v>
      </c>
    </row>
    <row r="195" spans="1:13" ht="15.95" customHeight="1" x14ac:dyDescent="0.25">
      <c r="A195" s="13">
        <v>42968</v>
      </c>
      <c r="B195" s="15">
        <v>1335577.3221629998</v>
      </c>
      <c r="C195" s="15">
        <v>237314.10942804877</v>
      </c>
      <c r="D195" s="15">
        <v>68257.887121424123</v>
      </c>
      <c r="E195" s="15">
        <v>43380.301163477998</v>
      </c>
      <c r="F195" s="15">
        <v>29225.011286577992</v>
      </c>
      <c r="G195" s="15">
        <v>13248.099605249401</v>
      </c>
      <c r="H195" s="15">
        <v>16796.768639190497</v>
      </c>
      <c r="I195" s="15">
        <v>3232.3201650339988</v>
      </c>
      <c r="J195" s="15">
        <v>2743.0045868002007</v>
      </c>
      <c r="K195" s="15">
        <v>2045.4811608311998</v>
      </c>
      <c r="L195" s="15">
        <v>2642.8592294599998</v>
      </c>
      <c r="M195" s="15">
        <v>2440.0277947655859</v>
      </c>
    </row>
    <row r="196" spans="1:13" ht="15.95" customHeight="1" x14ac:dyDescent="0.25">
      <c r="A196" s="13">
        <v>42975</v>
      </c>
      <c r="B196" s="15">
        <v>1278920.4960745997</v>
      </c>
      <c r="C196" s="15">
        <v>232237.74489020923</v>
      </c>
      <c r="D196" s="15">
        <v>74167.671106075402</v>
      </c>
      <c r="E196" s="15">
        <v>53561.234263915023</v>
      </c>
      <c r="F196" s="15">
        <v>58941.61533426895</v>
      </c>
      <c r="G196" s="15">
        <v>34370.648008529221</v>
      </c>
      <c r="H196" s="15">
        <v>17674.391970509023</v>
      </c>
      <c r="I196" s="15">
        <v>3369.1815193209745</v>
      </c>
      <c r="J196" s="15">
        <v>53.885760750000003</v>
      </c>
      <c r="K196" s="15">
        <v>2384.9719302311996</v>
      </c>
      <c r="L196" s="15">
        <v>916.11237719999997</v>
      </c>
      <c r="M196" s="15">
        <v>1951.0276399273998</v>
      </c>
    </row>
    <row r="197" spans="1:13" ht="15.95" customHeight="1" x14ac:dyDescent="0.25">
      <c r="A197" s="13">
        <v>42982</v>
      </c>
      <c r="B197" s="15">
        <v>2039220.8977659999</v>
      </c>
      <c r="C197" s="15">
        <v>404255.19442835078</v>
      </c>
      <c r="D197" s="15">
        <v>169468.23770514602</v>
      </c>
      <c r="E197" s="15">
        <v>56332.334327091994</v>
      </c>
      <c r="F197" s="15">
        <v>93456.403478932989</v>
      </c>
      <c r="G197" s="15">
        <v>47630.998169155995</v>
      </c>
      <c r="H197" s="15">
        <v>22482.437791972003</v>
      </c>
      <c r="I197" s="15">
        <v>8739.7741690600251</v>
      </c>
      <c r="J197" s="15">
        <v>18393.999031681502</v>
      </c>
      <c r="K197" s="15">
        <v>6937.6930674711002</v>
      </c>
      <c r="L197" s="15">
        <v>2707.8763583350001</v>
      </c>
      <c r="M197" s="15">
        <v>3927.2295138696577</v>
      </c>
    </row>
    <row r="198" spans="1:13" ht="15.95" customHeight="1" x14ac:dyDescent="0.25">
      <c r="A198" s="13">
        <v>42989</v>
      </c>
      <c r="B198" s="15">
        <v>3277961.7425870001</v>
      </c>
      <c r="C198" s="15">
        <v>296503.739394003</v>
      </c>
      <c r="D198" s="15">
        <v>81823.523853657083</v>
      </c>
      <c r="E198" s="15">
        <v>47497.747974652986</v>
      </c>
      <c r="F198" s="15">
        <v>79589.556201965897</v>
      </c>
      <c r="G198" s="15">
        <v>31492.827855962594</v>
      </c>
      <c r="H198" s="15">
        <v>18064.319756030003</v>
      </c>
      <c r="I198" s="15">
        <v>10762.968171050903</v>
      </c>
      <c r="J198" s="15">
        <v>3942.3883611955839</v>
      </c>
      <c r="K198" s="15">
        <v>5236.2538516611985</v>
      </c>
      <c r="L198" s="15">
        <v>5491.3385327239002</v>
      </c>
      <c r="M198" s="15">
        <v>1021.7954284253799</v>
      </c>
    </row>
    <row r="199" spans="1:13" ht="15.95" customHeight="1" x14ac:dyDescent="0.25">
      <c r="A199" s="13">
        <v>42996</v>
      </c>
      <c r="B199" s="15">
        <v>1806777.6008985997</v>
      </c>
      <c r="C199" s="15">
        <v>232143.23171909107</v>
      </c>
      <c r="D199" s="15">
        <v>72179.301180378825</v>
      </c>
      <c r="E199" s="15">
        <v>57825.810899671022</v>
      </c>
      <c r="F199" s="15">
        <v>105002.04217788788</v>
      </c>
      <c r="G199" s="15">
        <v>47560.345319183885</v>
      </c>
      <c r="H199" s="15">
        <v>21774.327175457998</v>
      </c>
      <c r="I199" s="15">
        <v>5641.6401760473746</v>
      </c>
      <c r="J199" s="15">
        <v>23275.725218964988</v>
      </c>
      <c r="K199" s="15">
        <v>8198.1232692272006</v>
      </c>
      <c r="L199" s="15">
        <v>5236.9445444080002</v>
      </c>
      <c r="M199" s="15">
        <v>6467.4533870049981</v>
      </c>
    </row>
    <row r="200" spans="1:13" ht="15.95" customHeight="1" x14ac:dyDescent="0.25">
      <c r="A200" s="13">
        <v>43003</v>
      </c>
      <c r="B200" s="15">
        <v>1698434.7625856397</v>
      </c>
      <c r="C200" s="15">
        <v>680841.22268073657</v>
      </c>
      <c r="D200" s="15">
        <v>201636.4473401946</v>
      </c>
      <c r="E200" s="15">
        <v>56492.004992790971</v>
      </c>
      <c r="F200" s="15">
        <v>79729.400413773881</v>
      </c>
      <c r="G200" s="15">
        <v>37559.686283613148</v>
      </c>
      <c r="H200" s="15">
        <v>26324.529804793798</v>
      </c>
      <c r="I200" s="15">
        <v>6056.4122511157493</v>
      </c>
      <c r="J200" s="15">
        <v>5018.4718139727993</v>
      </c>
      <c r="K200" s="15">
        <v>3549.5762014008001</v>
      </c>
      <c r="L200" s="15">
        <v>7943.5052227901797</v>
      </c>
      <c r="M200" s="15">
        <v>1275.0011252061249</v>
      </c>
    </row>
    <row r="201" spans="1:13" ht="15.95" customHeight="1" x14ac:dyDescent="0.25">
      <c r="A201" s="13">
        <v>43010</v>
      </c>
      <c r="B201" s="15">
        <v>1227036.250004</v>
      </c>
      <c r="C201" s="15">
        <v>158440.26400485481</v>
      </c>
      <c r="D201" s="15">
        <v>134206.70864360756</v>
      </c>
      <c r="E201" s="15">
        <v>51775.994950793989</v>
      </c>
      <c r="F201" s="15">
        <v>84815.655525032504</v>
      </c>
      <c r="G201" s="15">
        <v>39757.080973497075</v>
      </c>
      <c r="H201" s="15">
        <v>31649.993990794992</v>
      </c>
      <c r="I201" s="15">
        <v>2095.6472396523</v>
      </c>
      <c r="J201" s="15">
        <v>11855.988268052</v>
      </c>
      <c r="K201" s="15">
        <v>3614.7299714984997</v>
      </c>
      <c r="L201" s="15">
        <v>3233.7807722804996</v>
      </c>
      <c r="M201" s="15">
        <v>19477.340185284029</v>
      </c>
    </row>
    <row r="202" spans="1:13" ht="15.95" customHeight="1" x14ac:dyDescent="0.25">
      <c r="A202" s="13">
        <v>43017</v>
      </c>
      <c r="B202" s="15">
        <v>999208.82106871984</v>
      </c>
      <c r="C202" s="15">
        <v>220832.2749136599</v>
      </c>
      <c r="D202" s="15">
        <v>95773.558985700409</v>
      </c>
      <c r="E202" s="15">
        <v>53713.443101238794</v>
      </c>
      <c r="F202" s="15">
        <v>52553.775380946397</v>
      </c>
      <c r="G202" s="15">
        <v>17127.637701551317</v>
      </c>
      <c r="H202" s="15">
        <v>38532.490422841802</v>
      </c>
      <c r="I202" s="15">
        <v>14476.547940963726</v>
      </c>
      <c r="J202" s="15">
        <v>1220.7138962000001</v>
      </c>
      <c r="K202" s="15">
        <v>3413.2207523430002</v>
      </c>
      <c r="L202" s="15">
        <v>2654.6107422309997</v>
      </c>
      <c r="M202" s="15">
        <v>916.77915166785999</v>
      </c>
    </row>
    <row r="203" spans="1:13" ht="15.95" customHeight="1" x14ac:dyDescent="0.25">
      <c r="A203" s="13">
        <v>43024</v>
      </c>
      <c r="B203" s="15">
        <v>2318179.5260509998</v>
      </c>
      <c r="C203" s="15">
        <v>298432.89815120964</v>
      </c>
      <c r="D203" s="15">
        <v>144996.48631498159</v>
      </c>
      <c r="E203" s="15">
        <v>71219.660211908995</v>
      </c>
      <c r="F203" s="15">
        <v>77397.436757075993</v>
      </c>
      <c r="G203" s="15">
        <v>34000.28432080659</v>
      </c>
      <c r="H203" s="15">
        <v>46617.516448578099</v>
      </c>
      <c r="I203" s="15">
        <v>8130.2237795928995</v>
      </c>
      <c r="J203" s="15">
        <v>20637.28414530792</v>
      </c>
      <c r="K203" s="15">
        <v>8304.689703210719</v>
      </c>
      <c r="L203" s="15">
        <v>1738.7471537614999</v>
      </c>
      <c r="M203" s="15">
        <v>24666.195088500011</v>
      </c>
    </row>
    <row r="204" spans="1:13" ht="15.95" customHeight="1" x14ac:dyDescent="0.25">
      <c r="A204" s="13">
        <v>43031</v>
      </c>
      <c r="B204" s="15">
        <v>1656565.8828650001</v>
      </c>
      <c r="C204" s="15">
        <v>208492.49950868249</v>
      </c>
      <c r="D204" s="15">
        <v>34619.386945443177</v>
      </c>
      <c r="E204" s="15">
        <v>66116.97903592301</v>
      </c>
      <c r="F204" s="15">
        <v>109727.83340617838</v>
      </c>
      <c r="G204" s="15">
        <v>35565.836037820583</v>
      </c>
      <c r="H204" s="15">
        <v>33561.148753671092</v>
      </c>
      <c r="I204" s="15">
        <v>6805.5583113406501</v>
      </c>
      <c r="J204" s="15">
        <v>2480.4498059349999</v>
      </c>
      <c r="K204" s="15">
        <v>5922.2291948074999</v>
      </c>
      <c r="L204" s="15">
        <v>5953.0676560130005</v>
      </c>
      <c r="M204" s="15">
        <v>2630.612136418024</v>
      </c>
    </row>
    <row r="205" spans="1:13" ht="15.95" customHeight="1" x14ac:dyDescent="0.25">
      <c r="A205" s="13">
        <v>43038</v>
      </c>
      <c r="B205" s="15">
        <v>1816613.7267056999</v>
      </c>
      <c r="C205" s="15">
        <v>308900.09426026553</v>
      </c>
      <c r="D205" s="15">
        <v>102199.56951586281</v>
      </c>
      <c r="E205" s="15">
        <v>56077.037651383165</v>
      </c>
      <c r="F205" s="15">
        <v>98251.932305434326</v>
      </c>
      <c r="G205" s="15">
        <v>58883.477028849782</v>
      </c>
      <c r="H205" s="15">
        <v>28132.364269708843</v>
      </c>
      <c r="I205" s="15">
        <v>3884.8902386677496</v>
      </c>
      <c r="J205" s="15">
        <v>5579.8954960917254</v>
      </c>
      <c r="K205" s="15">
        <v>10432.906750425602</v>
      </c>
      <c r="L205" s="15">
        <v>4446.0109079344002</v>
      </c>
      <c r="M205" s="15">
        <v>1240.6465428985002</v>
      </c>
    </row>
    <row r="206" spans="1:13" ht="15.95" customHeight="1" x14ac:dyDescent="0.25">
      <c r="A206" s="13">
        <v>43045</v>
      </c>
      <c r="B206" s="15">
        <v>1765826.663778</v>
      </c>
      <c r="C206" s="15">
        <v>266871.16471786989</v>
      </c>
      <c r="D206" s="15">
        <v>453502.64240362222</v>
      </c>
      <c r="E206" s="15">
        <v>86821.845512481988</v>
      </c>
      <c r="F206" s="15">
        <v>61966.702298969714</v>
      </c>
      <c r="G206" s="15">
        <v>19518.562269375176</v>
      </c>
      <c r="H206" s="15">
        <v>35061.443327011155</v>
      </c>
      <c r="I206" s="15">
        <v>8198.5453769277756</v>
      </c>
      <c r="J206" s="15">
        <v>2620.3681601332</v>
      </c>
      <c r="K206" s="15">
        <v>3759.7742514200499</v>
      </c>
      <c r="L206" s="15">
        <v>3282.2204669100902</v>
      </c>
      <c r="M206" s="15">
        <v>520.534123325</v>
      </c>
    </row>
    <row r="207" spans="1:13" ht="15.95" customHeight="1" x14ac:dyDescent="0.25">
      <c r="A207" s="13">
        <v>43052</v>
      </c>
      <c r="B207" s="15">
        <v>2031656.1017050003</v>
      </c>
      <c r="C207" s="15">
        <v>517869.88501650683</v>
      </c>
      <c r="D207" s="15">
        <v>175253.27014430964</v>
      </c>
      <c r="E207" s="15">
        <v>72340.135804949459</v>
      </c>
      <c r="F207" s="15">
        <v>35343.053074503281</v>
      </c>
      <c r="G207" s="15">
        <v>26987.047900721536</v>
      </c>
      <c r="H207" s="15">
        <v>30264.121981351505</v>
      </c>
      <c r="I207" s="15">
        <v>1774.8259635697</v>
      </c>
      <c r="J207" s="15">
        <v>8485.6516678595017</v>
      </c>
      <c r="K207" s="15">
        <v>5060.2833366417408</v>
      </c>
      <c r="L207" s="15">
        <v>22056.891539514781</v>
      </c>
      <c r="M207" s="15">
        <v>271.50798350639997</v>
      </c>
    </row>
    <row r="208" spans="1:13" ht="15.95" customHeight="1" x14ac:dyDescent="0.25">
      <c r="A208" s="13">
        <v>43059</v>
      </c>
      <c r="B208" s="15">
        <v>1662503.037298</v>
      </c>
      <c r="C208" s="15">
        <v>170130.13552372181</v>
      </c>
      <c r="D208" s="15">
        <v>56747.875530583973</v>
      </c>
      <c r="E208" s="15">
        <v>102368.16959839602</v>
      </c>
      <c r="F208" s="15">
        <v>36433.771801685049</v>
      </c>
      <c r="G208" s="15">
        <v>27383.698101685248</v>
      </c>
      <c r="H208" s="15">
        <v>17137.678050815004</v>
      </c>
      <c r="I208" s="15">
        <v>2645.3174226630999</v>
      </c>
      <c r="J208" s="15">
        <v>1649.5392100500001</v>
      </c>
      <c r="K208" s="15">
        <v>10426.245442864401</v>
      </c>
      <c r="L208" s="15">
        <v>12784.276077319999</v>
      </c>
      <c r="M208" s="15">
        <v>18.678501500000003</v>
      </c>
    </row>
    <row r="209" spans="1:13" ht="15.95" customHeight="1" x14ac:dyDescent="0.25">
      <c r="A209" s="13">
        <v>43066</v>
      </c>
      <c r="B209" s="15">
        <v>1394867.9970779999</v>
      </c>
      <c r="C209" s="15">
        <v>161999.72595586887</v>
      </c>
      <c r="D209" s="15">
        <v>92404.393121541536</v>
      </c>
      <c r="E209" s="15">
        <v>80308.82536892897</v>
      </c>
      <c r="F209" s="15">
        <v>93357.998625332577</v>
      </c>
      <c r="G209" s="15">
        <v>81368.073139369953</v>
      </c>
      <c r="H209" s="15">
        <v>33293.99673522685</v>
      </c>
      <c r="I209" s="15">
        <v>3220.7828901669</v>
      </c>
      <c r="J209" s="15">
        <v>2031.61709580447</v>
      </c>
      <c r="K209" s="15">
        <v>5015.4747365138001</v>
      </c>
      <c r="L209" s="15">
        <v>491.15436414879997</v>
      </c>
      <c r="M209" s="15">
        <v>4383.5376958243605</v>
      </c>
    </row>
    <row r="210" spans="1:13" ht="15.95" customHeight="1" x14ac:dyDescent="0.25">
      <c r="A210" s="13">
        <v>43073</v>
      </c>
      <c r="B210" s="15">
        <v>2376606.0079969997</v>
      </c>
      <c r="C210" s="15">
        <v>279035.2261930565</v>
      </c>
      <c r="D210" s="15">
        <v>45949.935117391069</v>
      </c>
      <c r="E210" s="15">
        <v>46403.381808151244</v>
      </c>
      <c r="F210" s="15">
        <v>62272.368737676596</v>
      </c>
      <c r="G210" s="15">
        <v>41846.089398765165</v>
      </c>
      <c r="H210" s="15">
        <v>34297.808459251617</v>
      </c>
      <c r="I210" s="15">
        <v>8556.6017527274525</v>
      </c>
      <c r="J210" s="15">
        <v>9249.7133121031311</v>
      </c>
      <c r="K210" s="15">
        <v>3915.8566098301999</v>
      </c>
      <c r="L210" s="15">
        <v>9857.4968747801504</v>
      </c>
      <c r="M210" s="15">
        <v>396.74310788999998</v>
      </c>
    </row>
    <row r="211" spans="1:13" ht="15.95" customHeight="1" x14ac:dyDescent="0.25">
      <c r="A211" s="13">
        <v>43080</v>
      </c>
      <c r="B211" s="15">
        <v>2270312.9895762601</v>
      </c>
      <c r="C211" s="15">
        <v>87745.578080283361</v>
      </c>
      <c r="D211" s="15">
        <v>37449.099027669406</v>
      </c>
      <c r="E211" s="15">
        <v>70190.942917650784</v>
      </c>
      <c r="F211" s="15">
        <v>78039.426644633932</v>
      </c>
      <c r="G211" s="15">
        <v>27212.180329944913</v>
      </c>
      <c r="H211" s="15">
        <v>37304.016445076857</v>
      </c>
      <c r="I211" s="15">
        <v>3877.2842978733752</v>
      </c>
      <c r="J211" s="15">
        <v>3976.6421224782998</v>
      </c>
      <c r="K211" s="15">
        <v>6267.2301963788996</v>
      </c>
      <c r="L211" s="15">
        <v>1094.5697178163002</v>
      </c>
      <c r="M211" s="15">
        <v>2036.2630372428998</v>
      </c>
    </row>
    <row r="212" spans="1:13" ht="15.95" customHeight="1" x14ac:dyDescent="0.25">
      <c r="A212" s="13">
        <v>43087</v>
      </c>
      <c r="B212" s="15">
        <v>1906712.7142584599</v>
      </c>
      <c r="C212" s="15">
        <v>155784.26344407268</v>
      </c>
      <c r="D212" s="15">
        <v>39847.140073833085</v>
      </c>
      <c r="E212" s="15">
        <v>41741.895617425995</v>
      </c>
      <c r="F212" s="15">
        <v>78243.746878368576</v>
      </c>
      <c r="G212" s="15">
        <v>10187.070322512649</v>
      </c>
      <c r="H212" s="15">
        <v>32982.383004346208</v>
      </c>
      <c r="I212" s="15">
        <v>1725.8679456939999</v>
      </c>
      <c r="J212" s="15">
        <v>706.96838865719997</v>
      </c>
      <c r="K212" s="15">
        <v>1452.941582061</v>
      </c>
      <c r="L212" s="15">
        <v>1260.1678473665002</v>
      </c>
      <c r="M212" s="15">
        <v>825.48942918500006</v>
      </c>
    </row>
    <row r="213" spans="1:13" ht="15.95" customHeight="1" x14ac:dyDescent="0.25">
      <c r="A213" s="13">
        <v>43094</v>
      </c>
      <c r="B213" s="15">
        <v>362459.26659299992</v>
      </c>
      <c r="C213" s="15">
        <v>44853.972291070895</v>
      </c>
      <c r="D213" s="15">
        <v>24004.680493364278</v>
      </c>
      <c r="E213" s="15">
        <v>24303.056360750004</v>
      </c>
      <c r="F213" s="15">
        <v>12973.018340019249</v>
      </c>
      <c r="G213" s="15">
        <v>2850.3721741015756</v>
      </c>
      <c r="H213" s="15">
        <v>20316.263963129957</v>
      </c>
      <c r="I213" s="15">
        <v>141.39708403999998</v>
      </c>
      <c r="J213" s="15">
        <v>7.3189200000000003</v>
      </c>
      <c r="K213" s="15">
        <v>2751.5365264334</v>
      </c>
      <c r="L213" s="15">
        <v>242.12869289999998</v>
      </c>
      <c r="M213" s="15">
        <v>174.26723771717997</v>
      </c>
    </row>
    <row r="214" spans="1:13" ht="15.95" customHeight="1" x14ac:dyDescent="0.25">
      <c r="A214" s="13">
        <v>43101</v>
      </c>
      <c r="B214" s="15">
        <v>2228928.4412479997</v>
      </c>
      <c r="C214" s="15">
        <v>312482.64881568548</v>
      </c>
      <c r="D214" s="15">
        <v>133205.1852727787</v>
      </c>
      <c r="E214" s="15">
        <v>25515.330136783996</v>
      </c>
      <c r="F214" s="15">
        <v>45068.759519298343</v>
      </c>
      <c r="G214" s="15">
        <v>19336.926186856046</v>
      </c>
      <c r="H214" s="15">
        <v>30296.132404312375</v>
      </c>
      <c r="I214" s="15">
        <v>1491.426972154175</v>
      </c>
      <c r="J214" s="15">
        <v>4317.5627675700098</v>
      </c>
      <c r="K214" s="15">
        <v>5486.1037951685003</v>
      </c>
      <c r="L214" s="15">
        <v>2558.018406444</v>
      </c>
      <c r="M214" s="15">
        <v>1120.7831693813002</v>
      </c>
    </row>
    <row r="215" spans="1:13" ht="15.95" customHeight="1" x14ac:dyDescent="0.25">
      <c r="A215" s="13">
        <v>43108</v>
      </c>
      <c r="B215" s="15">
        <v>3532597.5411109999</v>
      </c>
      <c r="C215" s="15">
        <v>572527.12956847297</v>
      </c>
      <c r="D215" s="15">
        <v>235269.05147062783</v>
      </c>
      <c r="E215" s="15">
        <v>62322.046124107997</v>
      </c>
      <c r="F215" s="15">
        <v>129011.89376862766</v>
      </c>
      <c r="G215" s="15">
        <v>41960.240017206736</v>
      </c>
      <c r="H215" s="15">
        <v>51740.583139868992</v>
      </c>
      <c r="I215" s="15">
        <v>2195.6524006289751</v>
      </c>
      <c r="J215" s="15">
        <v>14954.9294725338</v>
      </c>
      <c r="K215" s="15">
        <v>6283.9441395736994</v>
      </c>
      <c r="L215" s="15">
        <v>2841.6028748705999</v>
      </c>
      <c r="M215" s="15">
        <v>2295.0844302456098</v>
      </c>
    </row>
    <row r="216" spans="1:13" ht="15.95" customHeight="1" x14ac:dyDescent="0.25">
      <c r="A216" s="13">
        <v>43115</v>
      </c>
      <c r="B216" s="15">
        <v>2006036.6913339999</v>
      </c>
      <c r="C216" s="15">
        <v>486341.7224736145</v>
      </c>
      <c r="D216" s="15">
        <v>136061.72649480929</v>
      </c>
      <c r="E216" s="15">
        <v>130350.648276177</v>
      </c>
      <c r="F216" s="15">
        <v>108223.34497792169</v>
      </c>
      <c r="G216" s="15">
        <v>46738.565264826429</v>
      </c>
      <c r="H216" s="15">
        <v>37411.383353587902</v>
      </c>
      <c r="I216" s="15">
        <v>6755.0202121652501</v>
      </c>
      <c r="J216" s="15">
        <v>1082.6461983888519</v>
      </c>
      <c r="K216" s="15">
        <v>7540.2810800501993</v>
      </c>
      <c r="L216" s="15">
        <v>4360.3906878244989</v>
      </c>
      <c r="M216" s="15">
        <v>627.95584342492589</v>
      </c>
    </row>
    <row r="217" spans="1:13" ht="15.95" customHeight="1" x14ac:dyDescent="0.25">
      <c r="A217" s="13">
        <v>43122</v>
      </c>
      <c r="B217" s="15">
        <v>2429876.9772910001</v>
      </c>
      <c r="C217" s="15">
        <v>321031.26142732927</v>
      </c>
      <c r="D217" s="15">
        <v>104278.0734577454</v>
      </c>
      <c r="E217" s="15">
        <v>145381.56490139099</v>
      </c>
      <c r="F217" s="15">
        <v>68575.658795366238</v>
      </c>
      <c r="G217" s="15">
        <v>45469.714345070162</v>
      </c>
      <c r="H217" s="15">
        <v>55105.191800319335</v>
      </c>
      <c r="I217" s="15">
        <v>8683.6919592790018</v>
      </c>
      <c r="J217" s="15">
        <v>2331.582690469902</v>
      </c>
      <c r="K217" s="15">
        <v>5850.0144330404537</v>
      </c>
      <c r="L217" s="15">
        <v>8373.8202220696985</v>
      </c>
      <c r="M217" s="15">
        <v>6263.1176448811093</v>
      </c>
    </row>
    <row r="218" spans="1:13" ht="15.95" customHeight="1" x14ac:dyDescent="0.25">
      <c r="A218" s="13">
        <v>43129</v>
      </c>
      <c r="B218" s="15">
        <v>2793706.6705346601</v>
      </c>
      <c r="C218" s="15">
        <v>271779.81676768902</v>
      </c>
      <c r="D218" s="15">
        <v>91041.980314965811</v>
      </c>
      <c r="E218" s="15">
        <v>68811.752109659981</v>
      </c>
      <c r="F218" s="15">
        <v>94803.781278408875</v>
      </c>
      <c r="G218" s="15">
        <v>38336.618354226353</v>
      </c>
      <c r="H218" s="15">
        <v>38596.48757798368</v>
      </c>
      <c r="I218" s="15">
        <v>3713.4695207847749</v>
      </c>
      <c r="J218" s="15">
        <v>13386.309617128101</v>
      </c>
      <c r="K218" s="15">
        <v>3923.028849067</v>
      </c>
      <c r="L218" s="15">
        <v>10082.716272922104</v>
      </c>
      <c r="M218" s="15">
        <v>6303.5706796790209</v>
      </c>
    </row>
    <row r="219" spans="1:13" ht="15.95" customHeight="1" x14ac:dyDescent="0.25">
      <c r="A219" s="13">
        <v>43136</v>
      </c>
      <c r="B219" s="15">
        <v>2444572.3613660042</v>
      </c>
      <c r="C219" s="15">
        <v>474400.59737607732</v>
      </c>
      <c r="D219" s="15">
        <v>146422.77522136594</v>
      </c>
      <c r="E219" s="15">
        <v>92602.34036426802</v>
      </c>
      <c r="F219" s="15">
        <v>101944.82254348285</v>
      </c>
      <c r="G219" s="15">
        <v>35633.07393028021</v>
      </c>
      <c r="H219" s="15">
        <v>58747.068854093661</v>
      </c>
      <c r="I219" s="15">
        <v>1889.3112070992497</v>
      </c>
      <c r="J219" s="15">
        <v>3441.8811929568001</v>
      </c>
      <c r="K219" s="15">
        <v>2242.0436267305004</v>
      </c>
      <c r="L219" s="15">
        <v>6700.4438445717997</v>
      </c>
      <c r="M219" s="15">
        <v>586.96626914922001</v>
      </c>
    </row>
    <row r="220" spans="1:13" ht="15.95" customHeight="1" x14ac:dyDescent="0.25">
      <c r="A220" s="13">
        <v>43143</v>
      </c>
      <c r="B220" s="15">
        <v>2398814.8322280003</v>
      </c>
      <c r="C220" s="15">
        <v>226850.63723602353</v>
      </c>
      <c r="D220" s="15">
        <v>78959.768564648504</v>
      </c>
      <c r="E220" s="15">
        <v>69692.749161436979</v>
      </c>
      <c r="F220" s="15">
        <v>72302.57731395874</v>
      </c>
      <c r="G220" s="15">
        <v>43792.104932539696</v>
      </c>
      <c r="H220" s="15">
        <v>49677.701240341732</v>
      </c>
      <c r="I220" s="15">
        <v>3353.5264812826003</v>
      </c>
      <c r="J220" s="15">
        <v>3045.9133674387754</v>
      </c>
      <c r="K220" s="15">
        <v>4631.5823751130001</v>
      </c>
      <c r="L220" s="15">
        <v>3781.3320963824322</v>
      </c>
      <c r="M220" s="15">
        <v>971.35713965131993</v>
      </c>
    </row>
    <row r="221" spans="1:13" ht="15.95" customHeight="1" x14ac:dyDescent="0.25">
      <c r="A221" s="13">
        <v>43150</v>
      </c>
      <c r="B221" s="15">
        <v>1982053.2332559987</v>
      </c>
      <c r="C221" s="15">
        <v>481476.81410695892</v>
      </c>
      <c r="D221" s="15">
        <v>96169.003347387377</v>
      </c>
      <c r="E221" s="15">
        <v>48756.495977357008</v>
      </c>
      <c r="F221" s="15">
        <v>74278.102869851864</v>
      </c>
      <c r="G221" s="15">
        <v>57164.078474513241</v>
      </c>
      <c r="H221" s="15">
        <v>44175.249929782774</v>
      </c>
      <c r="I221" s="15">
        <v>4590.5766735526995</v>
      </c>
      <c r="J221" s="15">
        <v>5423.9948143332886</v>
      </c>
      <c r="K221" s="15">
        <v>11408.691700385998</v>
      </c>
      <c r="L221" s="15">
        <v>1943.5249168333075</v>
      </c>
      <c r="M221" s="15">
        <v>5091.7204609501996</v>
      </c>
    </row>
    <row r="222" spans="1:13" ht="15.95" customHeight="1" x14ac:dyDescent="0.25">
      <c r="A222" s="13">
        <v>43157</v>
      </c>
      <c r="B222" s="15">
        <v>3692988.2608340005</v>
      </c>
      <c r="C222" s="15">
        <v>351633.31281142135</v>
      </c>
      <c r="D222" s="15">
        <v>190925.13785627994</v>
      </c>
      <c r="E222" s="15">
        <v>42475.983965585408</v>
      </c>
      <c r="F222" s="15">
        <v>66154.449470734166</v>
      </c>
      <c r="G222" s="15">
        <v>32665.323597796705</v>
      </c>
      <c r="H222" s="15">
        <v>44529.247757271514</v>
      </c>
      <c r="I222" s="15">
        <v>6001.7153690565756</v>
      </c>
      <c r="J222" s="15">
        <v>5426.1024479007183</v>
      </c>
      <c r="K222" s="15">
        <v>3889.9643251110997</v>
      </c>
      <c r="L222" s="15">
        <v>16833.896926257403</v>
      </c>
      <c r="M222" s="15">
        <v>7693.4664459547503</v>
      </c>
    </row>
    <row r="223" spans="1:13" ht="15.95" customHeight="1" x14ac:dyDescent="0.25">
      <c r="A223" s="13">
        <v>43164</v>
      </c>
      <c r="B223" s="15">
        <v>2854236.7145450017</v>
      </c>
      <c r="C223" s="15">
        <v>240946.68541609723</v>
      </c>
      <c r="D223" s="15">
        <v>193617.1344517945</v>
      </c>
      <c r="E223" s="15">
        <v>61959.59217712198</v>
      </c>
      <c r="F223" s="15">
        <v>98956.520692016376</v>
      </c>
      <c r="G223" s="15">
        <v>39894.348442756382</v>
      </c>
      <c r="H223" s="15">
        <v>43574.289375881286</v>
      </c>
      <c r="I223" s="15">
        <v>4434.8099617669013</v>
      </c>
      <c r="J223" s="15">
        <v>3982.3372300682681</v>
      </c>
      <c r="K223" s="15">
        <v>10014.484363851499</v>
      </c>
      <c r="L223" s="15">
        <v>5396.1009196717805</v>
      </c>
      <c r="M223" s="15">
        <v>744.24296285611103</v>
      </c>
    </row>
    <row r="224" spans="1:13" ht="15.95" customHeight="1" x14ac:dyDescent="0.25">
      <c r="A224" s="13">
        <v>43171</v>
      </c>
      <c r="B224" s="15">
        <v>2454781.1361469994</v>
      </c>
      <c r="C224" s="15">
        <v>563064.4929174342</v>
      </c>
      <c r="D224" s="15">
        <v>173276.37522724151</v>
      </c>
      <c r="E224" s="15">
        <v>70085.116214681955</v>
      </c>
      <c r="F224" s="15">
        <v>78837.821282211342</v>
      </c>
      <c r="G224" s="15">
        <v>16936.62858239143</v>
      </c>
      <c r="H224" s="15">
        <v>46611.35199541098</v>
      </c>
      <c r="I224" s="15">
        <v>6179.5195905891987</v>
      </c>
      <c r="J224" s="15">
        <v>5335.6520006327974</v>
      </c>
      <c r="K224" s="15">
        <v>8192.1122453665994</v>
      </c>
      <c r="L224" s="15">
        <v>1910.366872496</v>
      </c>
      <c r="M224" s="15">
        <v>5597.4354581404459</v>
      </c>
    </row>
    <row r="225" spans="1:13" ht="15.95" customHeight="1" x14ac:dyDescent="0.25">
      <c r="A225" s="13">
        <v>43178</v>
      </c>
      <c r="B225" s="15">
        <v>2397276.0314602214</v>
      </c>
      <c r="C225" s="15">
        <v>433523.74221663323</v>
      </c>
      <c r="D225" s="15">
        <v>159763.3658877016</v>
      </c>
      <c r="E225" s="15">
        <v>49984.57061117897</v>
      </c>
      <c r="F225" s="15">
        <v>136296.24239135816</v>
      </c>
      <c r="G225" s="15">
        <v>54276.768585295693</v>
      </c>
      <c r="H225" s="15">
        <v>41529.756464776547</v>
      </c>
      <c r="I225" s="15">
        <v>4292.592496358925</v>
      </c>
      <c r="J225" s="15">
        <v>2356.5683054564538</v>
      </c>
      <c r="K225" s="15">
        <v>4954.0588238339988</v>
      </c>
      <c r="L225" s="15">
        <v>2702.5750237903999</v>
      </c>
      <c r="M225" s="15">
        <v>2072.2056780699327</v>
      </c>
    </row>
    <row r="226" spans="1:13" ht="15.95" customHeight="1" x14ac:dyDescent="0.25">
      <c r="A226" s="13">
        <v>43185</v>
      </c>
      <c r="B226" s="15">
        <v>2509902.6793576912</v>
      </c>
      <c r="C226" s="15">
        <v>233835.8242184346</v>
      </c>
      <c r="D226" s="15">
        <v>111202.92509624407</v>
      </c>
      <c r="E226" s="15">
        <v>99419.678577498649</v>
      </c>
      <c r="F226" s="15">
        <v>60736.81578469948</v>
      </c>
      <c r="G226" s="15">
        <v>25648.749231305304</v>
      </c>
      <c r="H226" s="15">
        <v>30160.577609317992</v>
      </c>
      <c r="I226" s="15">
        <v>2945.306895060799</v>
      </c>
      <c r="J226" s="15">
        <v>2142.6111047946351</v>
      </c>
      <c r="K226" s="15">
        <v>1440.7978337730001</v>
      </c>
      <c r="L226" s="15">
        <v>4922.5136515287822</v>
      </c>
      <c r="M226" s="15">
        <v>66.4174434577439</v>
      </c>
    </row>
    <row r="227" spans="1:13" ht="15.95" customHeight="1" x14ac:dyDescent="0.25">
      <c r="A227" s="13">
        <v>43192</v>
      </c>
      <c r="B227" s="15">
        <v>1671083.4084769988</v>
      </c>
      <c r="C227" s="15">
        <v>182135.81504029772</v>
      </c>
      <c r="D227" s="15">
        <v>62265.283538109914</v>
      </c>
      <c r="E227" s="15">
        <v>51293.443778666115</v>
      </c>
      <c r="F227" s="15">
        <v>40835.194867772625</v>
      </c>
      <c r="G227" s="15">
        <v>39697.208443146832</v>
      </c>
      <c r="H227" s="15">
        <v>35133.527175792748</v>
      </c>
      <c r="I227" s="15">
        <v>2846.4155331070001</v>
      </c>
      <c r="J227" s="15">
        <v>1685.8506654875391</v>
      </c>
      <c r="K227" s="15">
        <v>7296.2282891414006</v>
      </c>
      <c r="L227" s="15">
        <v>1847.5516550545999</v>
      </c>
      <c r="M227" s="15">
        <v>260.65566111249996</v>
      </c>
    </row>
    <row r="228" spans="1:13" ht="15.95" customHeight="1" x14ac:dyDescent="0.25">
      <c r="A228" s="13">
        <v>43199</v>
      </c>
      <c r="B228" s="15">
        <v>1877857.924601</v>
      </c>
      <c r="C228" s="15">
        <v>304259.66688388737</v>
      </c>
      <c r="D228" s="15">
        <v>163925.35795408979</v>
      </c>
      <c r="E228" s="15">
        <v>122297.43985424905</v>
      </c>
      <c r="F228" s="15">
        <v>76376.385163706349</v>
      </c>
      <c r="G228" s="15">
        <v>20409.880709750225</v>
      </c>
      <c r="H228" s="15">
        <v>72225.938639586006</v>
      </c>
      <c r="I228" s="15">
        <v>3220.0885329178004</v>
      </c>
      <c r="J228" s="15">
        <v>5262.4794112279578</v>
      </c>
      <c r="K228" s="15">
        <v>7768.2569598297505</v>
      </c>
      <c r="L228" s="15">
        <v>2619.6060907375004</v>
      </c>
      <c r="M228" s="15">
        <v>3047.7670708693163</v>
      </c>
    </row>
    <row r="229" spans="1:13" ht="15.95" customHeight="1" x14ac:dyDescent="0.25">
      <c r="A229" s="13">
        <v>43206</v>
      </c>
      <c r="B229" s="15">
        <v>2376155.7461210014</v>
      </c>
      <c r="C229" s="15">
        <v>170708.31186639346</v>
      </c>
      <c r="D229" s="15">
        <v>173691.88772991431</v>
      </c>
      <c r="E229" s="15">
        <v>33581.098835113007</v>
      </c>
      <c r="F229" s="15">
        <v>122262.8438845481</v>
      </c>
      <c r="G229" s="15">
        <v>77853.360969978545</v>
      </c>
      <c r="H229" s="15">
        <v>42883.613510311996</v>
      </c>
      <c r="I229" s="15">
        <v>2669.6793002960749</v>
      </c>
      <c r="J229" s="15">
        <v>1161.2424337120503</v>
      </c>
      <c r="K229" s="15">
        <v>6185.6784264776015</v>
      </c>
      <c r="L229" s="15">
        <v>5529.8535521927006</v>
      </c>
      <c r="M229" s="15">
        <v>2355.355099378517</v>
      </c>
    </row>
    <row r="230" spans="1:13" ht="15.95" customHeight="1" x14ac:dyDescent="0.25">
      <c r="A230" s="13">
        <v>43213</v>
      </c>
      <c r="B230" s="15">
        <v>2520441.5102246408</v>
      </c>
      <c r="C230" s="15">
        <v>386618.82329749182</v>
      </c>
      <c r="D230" s="15">
        <v>244087.83902163568</v>
      </c>
      <c r="E230" s="15">
        <v>42836.996851988995</v>
      </c>
      <c r="F230" s="15">
        <v>55672.357010786305</v>
      </c>
      <c r="G230" s="15">
        <v>22365.655989618612</v>
      </c>
      <c r="H230" s="15">
        <v>48273.761145700621</v>
      </c>
      <c r="I230" s="15">
        <v>14407.353845513731</v>
      </c>
      <c r="J230" s="15">
        <v>5814.9196152859731</v>
      </c>
      <c r="K230" s="15">
        <v>95.175996126300006</v>
      </c>
      <c r="L230" s="15">
        <v>2970.7073794915791</v>
      </c>
      <c r="M230" s="15">
        <v>9438.1147502620297</v>
      </c>
    </row>
    <row r="231" spans="1:13" ht="15.95" customHeight="1" x14ac:dyDescent="0.25">
      <c r="A231" s="13">
        <v>43220</v>
      </c>
      <c r="B231" s="15">
        <v>1993305.0249960015</v>
      </c>
      <c r="C231" s="15">
        <v>182174.44388406913</v>
      </c>
      <c r="D231" s="15">
        <v>195422.29861396816</v>
      </c>
      <c r="E231" s="15">
        <v>17734.706908345997</v>
      </c>
      <c r="F231" s="15">
        <v>69517.65181813766</v>
      </c>
      <c r="G231" s="15">
        <v>55573.079446588432</v>
      </c>
      <c r="H231" s="15">
        <v>52327.333297020392</v>
      </c>
      <c r="I231" s="15">
        <v>13590.954341595776</v>
      </c>
      <c r="J231" s="15">
        <v>1767.0906206624973</v>
      </c>
      <c r="K231" s="15">
        <v>73.280907641149994</v>
      </c>
      <c r="L231" s="15">
        <v>4766.4036407470003</v>
      </c>
      <c r="M231" s="15">
        <v>4420.1888143994074</v>
      </c>
    </row>
    <row r="232" spans="1:13" ht="15.95" customHeight="1" x14ac:dyDescent="0.25">
      <c r="A232" s="13">
        <v>43227</v>
      </c>
      <c r="B232" s="15">
        <v>1709972.7523319989</v>
      </c>
      <c r="C232" s="15">
        <v>165907.40973270737</v>
      </c>
      <c r="D232" s="15">
        <v>153087.11482029926</v>
      </c>
      <c r="E232" s="15">
        <v>101459.56059064803</v>
      </c>
      <c r="F232" s="15">
        <v>68852.858373288502</v>
      </c>
      <c r="G232" s="15">
        <v>24043.837235128318</v>
      </c>
      <c r="H232" s="15">
        <v>55590.432701767815</v>
      </c>
      <c r="I232" s="15">
        <v>9671.7999941385515</v>
      </c>
      <c r="J232" s="15">
        <v>2454.7414493257561</v>
      </c>
      <c r="K232" s="15">
        <v>5681.2235904250101</v>
      </c>
      <c r="L232" s="15">
        <v>801.76976959794979</v>
      </c>
      <c r="M232" s="15">
        <v>521.76883510000005</v>
      </c>
    </row>
    <row r="233" spans="1:13" ht="15.95" customHeight="1" x14ac:dyDescent="0.25">
      <c r="A233" s="13">
        <v>43234</v>
      </c>
      <c r="B233" s="15">
        <v>2032074.6134119995</v>
      </c>
      <c r="C233" s="15">
        <v>340813.80215073697</v>
      </c>
      <c r="D233" s="15">
        <v>163246.49752824439</v>
      </c>
      <c r="E233" s="15">
        <v>80831.739630183001</v>
      </c>
      <c r="F233" s="15">
        <v>76584.754747106694</v>
      </c>
      <c r="G233" s="15">
        <v>51143.500348888738</v>
      </c>
      <c r="H233" s="15">
        <v>50219.355478652709</v>
      </c>
      <c r="I233" s="15">
        <v>7462.5501005914766</v>
      </c>
      <c r="J233" s="15">
        <v>6183.4053620681998</v>
      </c>
      <c r="K233" s="15">
        <v>7485.8676717331</v>
      </c>
      <c r="L233" s="15">
        <v>1917.7525142638497</v>
      </c>
      <c r="M233" s="15">
        <v>25921.926401392171</v>
      </c>
    </row>
    <row r="234" spans="1:13" ht="15.95" customHeight="1" x14ac:dyDescent="0.25">
      <c r="A234" s="13">
        <v>43241</v>
      </c>
      <c r="B234" s="15">
        <v>2435607.7363299984</v>
      </c>
      <c r="C234" s="15">
        <v>280524.33993269608</v>
      </c>
      <c r="D234" s="15">
        <v>318234.52840125281</v>
      </c>
      <c r="E234" s="15">
        <v>17529.026667847982</v>
      </c>
      <c r="F234" s="15">
        <v>87923.093401372564</v>
      </c>
      <c r="G234" s="15">
        <v>55860.949309904798</v>
      </c>
      <c r="H234" s="15">
        <v>44060.191399477291</v>
      </c>
      <c r="I234" s="15">
        <v>6723.6084899540247</v>
      </c>
      <c r="J234" s="15">
        <v>4551.7078234737965</v>
      </c>
      <c r="K234" s="15">
        <v>9173.9179760394982</v>
      </c>
      <c r="L234" s="15">
        <v>4585.1057883454987</v>
      </c>
      <c r="M234" s="15">
        <v>3656.0920033300577</v>
      </c>
    </row>
    <row r="235" spans="1:13" ht="15.95" customHeight="1" x14ac:dyDescent="0.25">
      <c r="A235" s="13">
        <v>43248</v>
      </c>
      <c r="B235" s="15">
        <v>2609539.386988142</v>
      </c>
      <c r="C235" s="15">
        <v>267584.98147100396</v>
      </c>
      <c r="D235" s="15">
        <v>140905.80272466276</v>
      </c>
      <c r="E235" s="15">
        <v>40042.06634979049</v>
      </c>
      <c r="F235" s="15">
        <v>118392.43632964749</v>
      </c>
      <c r="G235" s="15">
        <v>38805.836858229552</v>
      </c>
      <c r="H235" s="15">
        <v>49224.40306676257</v>
      </c>
      <c r="I235" s="15">
        <v>1169.6744061352003</v>
      </c>
      <c r="J235" s="15">
        <v>601.02626405118212</v>
      </c>
      <c r="K235" s="15">
        <v>4280.8286109102992</v>
      </c>
      <c r="L235" s="15">
        <v>11828.9555951412</v>
      </c>
      <c r="M235" s="15">
        <v>3181.8954920759525</v>
      </c>
    </row>
    <row r="236" spans="1:13" ht="15.95" customHeight="1" x14ac:dyDescent="0.25">
      <c r="A236" s="13">
        <v>43255</v>
      </c>
      <c r="B236" s="15">
        <v>3349922.3622290026</v>
      </c>
      <c r="C236" s="15">
        <v>890186.93577621842</v>
      </c>
      <c r="D236" s="15">
        <v>116978.49858928543</v>
      </c>
      <c r="E236" s="15">
        <v>59417.540308626994</v>
      </c>
      <c r="F236" s="15">
        <v>119207.89122120664</v>
      </c>
      <c r="G236" s="15">
        <v>66922.768770169117</v>
      </c>
      <c r="H236" s="15">
        <v>43698.051482475639</v>
      </c>
      <c r="I236" s="15">
        <v>3360.9045632201987</v>
      </c>
      <c r="J236" s="15">
        <v>11546.096211901468</v>
      </c>
      <c r="K236" s="15">
        <v>11241.604206097851</v>
      </c>
      <c r="L236" s="15">
        <v>5000.1994751412012</v>
      </c>
      <c r="M236" s="15">
        <v>13307.813059646778</v>
      </c>
    </row>
    <row r="237" spans="1:13" ht="15.95" customHeight="1" x14ac:dyDescent="0.25">
      <c r="A237" s="13">
        <v>43262</v>
      </c>
      <c r="B237" s="15">
        <v>2243599.6396340011</v>
      </c>
      <c r="C237" s="15">
        <v>395713.91314203205</v>
      </c>
      <c r="D237" s="15">
        <v>338525.7651858863</v>
      </c>
      <c r="E237" s="15">
        <v>54829.152860242022</v>
      </c>
      <c r="F237" s="15">
        <v>95729.417921882428</v>
      </c>
      <c r="G237" s="15">
        <v>78667.586588046732</v>
      </c>
      <c r="H237" s="15">
        <v>25037.599999931801</v>
      </c>
      <c r="I237" s="15">
        <v>10720.598992876001</v>
      </c>
      <c r="J237" s="15">
        <v>15628.364906722558</v>
      </c>
      <c r="K237" s="15">
        <v>11993.273938463748</v>
      </c>
      <c r="L237" s="15">
        <v>5094.0105548928996</v>
      </c>
      <c r="M237" s="15">
        <v>2920.8345325130231</v>
      </c>
    </row>
    <row r="238" spans="1:13" ht="15.95" customHeight="1" x14ac:dyDescent="0.25">
      <c r="A238" s="13">
        <v>43269</v>
      </c>
      <c r="B238" s="15">
        <v>1973686.1545363397</v>
      </c>
      <c r="C238" s="15">
        <v>348779.52226529276</v>
      </c>
      <c r="D238" s="15">
        <v>125095.71285519064</v>
      </c>
      <c r="E238" s="15">
        <v>36087.907309871996</v>
      </c>
      <c r="F238" s="15">
        <v>64354.532961192628</v>
      </c>
      <c r="G238" s="15">
        <v>42617.56714915864</v>
      </c>
      <c r="H238" s="15">
        <v>57108.178114147253</v>
      </c>
      <c r="I238" s="15">
        <v>6830.6421940645996</v>
      </c>
      <c r="J238" s="15">
        <v>1474.0263661348786</v>
      </c>
      <c r="K238" s="15">
        <v>7632.3630673799498</v>
      </c>
      <c r="L238" s="15">
        <v>8551.3835349568999</v>
      </c>
      <c r="M238" s="15">
        <v>442.93366821470897</v>
      </c>
    </row>
    <row r="239" spans="1:13" ht="15.95" customHeight="1" x14ac:dyDescent="0.25">
      <c r="A239" s="13">
        <v>43276</v>
      </c>
      <c r="B239" s="15">
        <v>2136493.291730029</v>
      </c>
      <c r="C239" s="15">
        <v>351341.40460197855</v>
      </c>
      <c r="D239" s="15">
        <v>96985.666895130445</v>
      </c>
      <c r="E239" s="15">
        <v>75547.898179538242</v>
      </c>
      <c r="F239" s="15">
        <v>69100.305818649111</v>
      </c>
      <c r="G239" s="15">
        <v>101060.03634197227</v>
      </c>
      <c r="H239" s="15">
        <v>45384.977555066442</v>
      </c>
      <c r="I239" s="15">
        <v>7464.4794036286012</v>
      </c>
      <c r="J239" s="15">
        <v>4582.5353557870731</v>
      </c>
      <c r="K239" s="15">
        <v>2649.3621729630845</v>
      </c>
      <c r="L239" s="15">
        <v>5347.5311889758341</v>
      </c>
      <c r="M239" s="15">
        <v>1287.0749915859183</v>
      </c>
    </row>
    <row r="240" spans="1:13" ht="15.95" customHeight="1" x14ac:dyDescent="0.25">
      <c r="A240" s="13">
        <v>43283</v>
      </c>
      <c r="B240" s="15">
        <v>1466945.8473679991</v>
      </c>
      <c r="C240" s="15">
        <v>334461.23263759032</v>
      </c>
      <c r="D240" s="15">
        <v>243412.09832368392</v>
      </c>
      <c r="E240" s="15">
        <v>20139.540133861989</v>
      </c>
      <c r="F240" s="15">
        <v>67331.153452677288</v>
      </c>
      <c r="G240" s="15">
        <v>16779.384610001314</v>
      </c>
      <c r="H240" s="15">
        <v>31273.554585207909</v>
      </c>
      <c r="I240" s="15">
        <v>3201.816917056025</v>
      </c>
      <c r="J240" s="15">
        <v>1956.9109243341716</v>
      </c>
      <c r="K240" s="15">
        <v>3805.9562589188104</v>
      </c>
      <c r="L240" s="15">
        <v>2374.73502526015</v>
      </c>
      <c r="M240" s="15">
        <v>6360.9512140634661</v>
      </c>
    </row>
    <row r="241" spans="1:13" ht="15.95" customHeight="1" x14ac:dyDescent="0.25">
      <c r="A241" s="13">
        <v>43290</v>
      </c>
      <c r="B241" s="15">
        <v>1596926.9634426015</v>
      </c>
      <c r="C241" s="15">
        <v>190183.29949261466</v>
      </c>
      <c r="D241" s="15">
        <v>293936.60880838847</v>
      </c>
      <c r="E241" s="15">
        <v>68783.753577708645</v>
      </c>
      <c r="F241" s="15">
        <v>153737.07088695711</v>
      </c>
      <c r="G241" s="15">
        <v>34303.82950435565</v>
      </c>
      <c r="H241" s="15">
        <v>40782.711851382366</v>
      </c>
      <c r="I241" s="15">
        <v>6618.511838823274</v>
      </c>
      <c r="J241" s="15">
        <v>2266.5169299156996</v>
      </c>
      <c r="K241" s="15">
        <v>1387.5335059032598</v>
      </c>
      <c r="L241" s="15">
        <v>5968.5172037444563</v>
      </c>
      <c r="M241" s="15">
        <v>6368.7439614419591</v>
      </c>
    </row>
    <row r="242" spans="1:13" ht="15.95" customHeight="1" x14ac:dyDescent="0.25">
      <c r="A242" s="13">
        <v>43297</v>
      </c>
      <c r="B242" s="15">
        <v>2174893.3307645987</v>
      </c>
      <c r="C242" s="15">
        <v>342305.3449496096</v>
      </c>
      <c r="D242" s="15">
        <v>133403.2810678177</v>
      </c>
      <c r="E242" s="15">
        <v>45822.439220555003</v>
      </c>
      <c r="F242" s="15">
        <v>101057.22719248908</v>
      </c>
      <c r="G242" s="15">
        <v>23577.974726383523</v>
      </c>
      <c r="H242" s="15">
        <v>40385.193359006196</v>
      </c>
      <c r="I242" s="15">
        <v>2626.8102967875998</v>
      </c>
      <c r="J242" s="15">
        <v>4112.7112018111056</v>
      </c>
      <c r="K242" s="15">
        <v>6259.7073007057998</v>
      </c>
      <c r="L242" s="15">
        <v>5824.5504017416997</v>
      </c>
      <c r="M242" s="15">
        <v>3244.724003968719</v>
      </c>
    </row>
    <row r="243" spans="1:13" ht="15.95" customHeight="1" x14ac:dyDescent="0.25">
      <c r="A243" s="13">
        <v>43304</v>
      </c>
      <c r="B243" s="15">
        <v>1749933.9861690018</v>
      </c>
      <c r="C243" s="15">
        <v>142117.14336358153</v>
      </c>
      <c r="D243" s="15">
        <v>125443.32887559167</v>
      </c>
      <c r="E243" s="15">
        <v>25434.301531320099</v>
      </c>
      <c r="F243" s="15">
        <v>112056.43827367801</v>
      </c>
      <c r="G243" s="15">
        <v>34178.659187766993</v>
      </c>
      <c r="H243" s="15">
        <v>39959.366386277812</v>
      </c>
      <c r="I243" s="15">
        <v>3964.8230413208753</v>
      </c>
      <c r="J243" s="15">
        <v>6028.0977781424735</v>
      </c>
      <c r="K243" s="15">
        <v>1712.5180688302</v>
      </c>
      <c r="L243" s="15">
        <v>9644.7693553463141</v>
      </c>
      <c r="M243" s="15">
        <v>7520.7317613790783</v>
      </c>
    </row>
    <row r="244" spans="1:13" ht="15.95" customHeight="1" x14ac:dyDescent="0.25">
      <c r="A244" s="13">
        <v>43311</v>
      </c>
      <c r="B244" s="15">
        <v>1932655.8718400002</v>
      </c>
      <c r="C244" s="15">
        <v>231960.59821378047</v>
      </c>
      <c r="D244" s="15">
        <v>136976.34356640492</v>
      </c>
      <c r="E244" s="15">
        <v>29056.417885424002</v>
      </c>
      <c r="F244" s="15">
        <v>104977.25406024822</v>
      </c>
      <c r="G244" s="15">
        <v>22398.638942101872</v>
      </c>
      <c r="H244" s="15">
        <v>55177.981975592993</v>
      </c>
      <c r="I244" s="15">
        <v>1394.2748311813502</v>
      </c>
      <c r="J244" s="15">
        <v>817.79819372746556</v>
      </c>
      <c r="K244" s="15">
        <v>3393.3559547554996</v>
      </c>
      <c r="L244" s="15">
        <v>2171.1885322640001</v>
      </c>
      <c r="M244" s="15">
        <v>503.74676045235458</v>
      </c>
    </row>
    <row r="245" spans="1:13" ht="15.95" customHeight="1" x14ac:dyDescent="0.25">
      <c r="A245" s="13">
        <v>43318</v>
      </c>
      <c r="B245" s="15">
        <v>2356204.6144179958</v>
      </c>
      <c r="C245" s="15">
        <v>272070.81379562931</v>
      </c>
      <c r="D245" s="15">
        <v>154123.99333990496</v>
      </c>
      <c r="E245" s="15">
        <v>62788.915908505973</v>
      </c>
      <c r="F245" s="15">
        <v>52338.46158159303</v>
      </c>
      <c r="G245" s="15">
        <v>19341.883460263525</v>
      </c>
      <c r="H245" s="15">
        <v>47523.062068689811</v>
      </c>
      <c r="I245" s="15">
        <v>5053.6072397739499</v>
      </c>
      <c r="J245" s="15">
        <v>2097.1238062646753</v>
      </c>
      <c r="K245" s="15">
        <v>5570.2452923027904</v>
      </c>
      <c r="L245" s="15">
        <v>1361.2453573289999</v>
      </c>
      <c r="M245" s="15">
        <v>836.37243595500786</v>
      </c>
    </row>
    <row r="246" spans="1:13" ht="15.95" customHeight="1" x14ac:dyDescent="0.25">
      <c r="A246" s="13">
        <v>43325</v>
      </c>
      <c r="B246" s="15">
        <v>2676293.0881929086</v>
      </c>
      <c r="C246" s="15">
        <v>116803.74522353838</v>
      </c>
      <c r="D246" s="15">
        <v>90678.863169495875</v>
      </c>
      <c r="E246" s="15">
        <v>56653.598870979957</v>
      </c>
      <c r="F246" s="15">
        <v>63892.613860553582</v>
      </c>
      <c r="G246" s="15">
        <v>38333.052815465053</v>
      </c>
      <c r="H246" s="15">
        <v>51342.947560994326</v>
      </c>
      <c r="I246" s="15">
        <v>22822.184065203204</v>
      </c>
      <c r="J246" s="15">
        <v>1177.4183720104713</v>
      </c>
      <c r="K246" s="15">
        <v>22668.689081444896</v>
      </c>
      <c r="L246" s="15">
        <v>2670.8330738781992</v>
      </c>
      <c r="M246" s="15">
        <v>1629.8206880836999</v>
      </c>
    </row>
    <row r="247" spans="1:13" ht="15.95" customHeight="1" x14ac:dyDescent="0.25">
      <c r="A247" s="13">
        <v>43332</v>
      </c>
      <c r="B247" s="15">
        <v>2105867.2054729997</v>
      </c>
      <c r="C247" s="15">
        <v>195236.45584514368</v>
      </c>
      <c r="D247" s="15">
        <v>201128.7121115131</v>
      </c>
      <c r="E247" s="15">
        <v>41432.468876063016</v>
      </c>
      <c r="F247" s="15">
        <v>66613.178266152405</v>
      </c>
      <c r="G247" s="15">
        <v>28149.386259426392</v>
      </c>
      <c r="H247" s="15">
        <v>37392.85062157394</v>
      </c>
      <c r="I247" s="15">
        <v>4019.0315648588762</v>
      </c>
      <c r="J247" s="15">
        <v>1242.7214169522654</v>
      </c>
      <c r="K247" s="15">
        <v>1648.6133153687701</v>
      </c>
      <c r="L247" s="15">
        <v>18122.530797805</v>
      </c>
      <c r="M247" s="15">
        <v>1786.8121987112459</v>
      </c>
    </row>
    <row r="248" spans="1:13" ht="15.95" customHeight="1" x14ac:dyDescent="0.25">
      <c r="A248" s="13">
        <v>43339</v>
      </c>
      <c r="B248" s="15">
        <v>1562458.381888641</v>
      </c>
      <c r="C248" s="15">
        <v>165105.63074444176</v>
      </c>
      <c r="D248" s="15">
        <v>193938.63864744501</v>
      </c>
      <c r="E248" s="15">
        <v>36314.170772706006</v>
      </c>
      <c r="F248" s="15">
        <v>73065.779702663378</v>
      </c>
      <c r="G248" s="15">
        <v>33980.821692654237</v>
      </c>
      <c r="H248" s="15">
        <v>34381.040805489502</v>
      </c>
      <c r="I248" s="15">
        <v>3852.4257015062003</v>
      </c>
      <c r="J248" s="15">
        <v>10056.446314156556</v>
      </c>
      <c r="K248" s="15">
        <v>844.80783943070003</v>
      </c>
      <c r="L248" s="15">
        <v>3173.2667760750005</v>
      </c>
      <c r="M248" s="15">
        <v>993.92612617759744</v>
      </c>
    </row>
    <row r="249" spans="1:13" ht="15.95" customHeight="1" x14ac:dyDescent="0.25">
      <c r="A249" s="13">
        <v>43346</v>
      </c>
      <c r="B249" s="15">
        <v>1460592.3710009998</v>
      </c>
      <c r="C249" s="15">
        <v>610392.77838872629</v>
      </c>
      <c r="D249" s="15">
        <v>85173.706195243736</v>
      </c>
      <c r="E249" s="15">
        <v>127081.84569313395</v>
      </c>
      <c r="F249" s="15">
        <v>154436.79366238462</v>
      </c>
      <c r="G249" s="15">
        <v>30785.260142485102</v>
      </c>
      <c r="H249" s="15">
        <v>50314.622965539791</v>
      </c>
      <c r="I249" s="15">
        <v>8043.153732651147</v>
      </c>
      <c r="J249" s="15">
        <v>2453.3935226889603</v>
      </c>
      <c r="K249" s="15">
        <v>10855.002785095197</v>
      </c>
      <c r="L249" s="15">
        <v>7849.9991064979977</v>
      </c>
      <c r="M249" s="15">
        <v>4410.0276758697955</v>
      </c>
    </row>
    <row r="250" spans="1:13" ht="15.95" customHeight="1" x14ac:dyDescent="0.25">
      <c r="A250" s="13">
        <v>43353</v>
      </c>
      <c r="B250" s="15">
        <v>2370196.9346900014</v>
      </c>
      <c r="C250" s="15">
        <v>275559.08948163432</v>
      </c>
      <c r="D250" s="15">
        <v>279886.70388116251</v>
      </c>
      <c r="E250" s="15">
        <v>36079.638616824988</v>
      </c>
      <c r="F250" s="15">
        <v>81697.290483475386</v>
      </c>
      <c r="G250" s="15">
        <v>32993.975044860053</v>
      </c>
      <c r="H250" s="15">
        <v>50946.367900122947</v>
      </c>
      <c r="I250" s="15">
        <v>5961.9362008617245</v>
      </c>
      <c r="J250" s="15">
        <v>10431.894839527544</v>
      </c>
      <c r="K250" s="15">
        <v>5451.1834718424006</v>
      </c>
      <c r="L250" s="15">
        <v>7201.1313984259978</v>
      </c>
      <c r="M250" s="15">
        <v>7852.7364843597024</v>
      </c>
    </row>
    <row r="251" spans="1:13" ht="15.95" customHeight="1" x14ac:dyDescent="0.25">
      <c r="A251" s="13">
        <v>43360</v>
      </c>
      <c r="B251" s="15">
        <v>2976540.4046620014</v>
      </c>
      <c r="C251" s="15">
        <v>502876.52181843371</v>
      </c>
      <c r="D251" s="15">
        <v>303689.77142162138</v>
      </c>
      <c r="E251" s="15">
        <v>36953.902937120991</v>
      </c>
      <c r="F251" s="15">
        <v>61860.750342876025</v>
      </c>
      <c r="G251" s="15">
        <v>25308.185154876403</v>
      </c>
      <c r="H251" s="15">
        <v>32682.467497770507</v>
      </c>
      <c r="I251" s="15">
        <v>14296.380949372304</v>
      </c>
      <c r="J251" s="15">
        <v>2571.4587501944875</v>
      </c>
      <c r="K251" s="15">
        <v>3395.0092255802001</v>
      </c>
      <c r="L251" s="15">
        <v>8654.9664280207016</v>
      </c>
      <c r="M251" s="15">
        <v>10905.900216719248</v>
      </c>
    </row>
    <row r="252" spans="1:13" ht="15.95" customHeight="1" x14ac:dyDescent="0.25">
      <c r="A252" s="13">
        <v>43367</v>
      </c>
      <c r="B252" s="15">
        <v>2465138.6480999785</v>
      </c>
      <c r="C252" s="15">
        <v>277291.27718185104</v>
      </c>
      <c r="D252" s="15">
        <v>94632.573758482467</v>
      </c>
      <c r="E252" s="15">
        <v>50207.906593973428</v>
      </c>
      <c r="F252" s="15">
        <v>58571.617386755534</v>
      </c>
      <c r="G252" s="15">
        <v>28740.915584401646</v>
      </c>
      <c r="H252" s="15">
        <v>66452.064632584545</v>
      </c>
      <c r="I252" s="15">
        <v>6493.8611413152003</v>
      </c>
      <c r="J252" s="15">
        <v>10105.745408927514</v>
      </c>
      <c r="K252" s="15">
        <v>1459.88349740935</v>
      </c>
      <c r="L252" s="15">
        <v>4606.5525806670703</v>
      </c>
      <c r="M252" s="15">
        <v>2363.9524850893154</v>
      </c>
    </row>
    <row r="253" spans="1:13" ht="15.95" customHeight="1" x14ac:dyDescent="0.25">
      <c r="A253" s="13">
        <v>43374</v>
      </c>
      <c r="B253" s="15">
        <v>2705616.4095550012</v>
      </c>
      <c r="C253" s="15">
        <v>279304.73005995079</v>
      </c>
      <c r="D253" s="15">
        <v>77875.4097706623</v>
      </c>
      <c r="E253" s="15">
        <v>20465.175655319992</v>
      </c>
      <c r="F253" s="15">
        <v>73988.554643583644</v>
      </c>
      <c r="G253" s="15">
        <v>27049.355644348751</v>
      </c>
      <c r="H253" s="15">
        <v>54396.777399511804</v>
      </c>
      <c r="I253" s="15">
        <v>2244.4917419326998</v>
      </c>
      <c r="J253" s="15">
        <v>1834.7962081862984</v>
      </c>
      <c r="K253" s="15">
        <v>6810.0801470303477</v>
      </c>
      <c r="L253" s="15">
        <v>8659.1660563876994</v>
      </c>
      <c r="M253" s="15">
        <v>12114.758808731145</v>
      </c>
    </row>
    <row r="254" spans="1:13" ht="15.95" customHeight="1" x14ac:dyDescent="0.25">
      <c r="A254" s="13">
        <v>43381</v>
      </c>
      <c r="B254" s="15">
        <v>1698942.3116560006</v>
      </c>
      <c r="C254" s="15">
        <v>194625.9654647244</v>
      </c>
      <c r="D254" s="15">
        <v>79393.81957399947</v>
      </c>
      <c r="E254" s="15">
        <v>114100.92893608635</v>
      </c>
      <c r="F254" s="15">
        <v>53922.920416132161</v>
      </c>
      <c r="G254" s="15">
        <v>17599.261669549178</v>
      </c>
      <c r="H254" s="15">
        <v>48408.668991951527</v>
      </c>
      <c r="I254" s="15">
        <v>2176.3063030794005</v>
      </c>
      <c r="J254" s="15">
        <v>6652.4865283424788</v>
      </c>
      <c r="K254" s="15">
        <v>5554.2817706638789</v>
      </c>
      <c r="L254" s="15">
        <v>719.30787471515998</v>
      </c>
      <c r="M254" s="15">
        <v>630.82285185923456</v>
      </c>
    </row>
    <row r="255" spans="1:13" ht="15.95" customHeight="1" x14ac:dyDescent="0.25">
      <c r="A255" s="13">
        <v>43388</v>
      </c>
      <c r="B255" s="15">
        <v>2508951.7631879989</v>
      </c>
      <c r="C255" s="15">
        <v>398088.82778122416</v>
      </c>
      <c r="D255" s="15">
        <v>92071.756466495091</v>
      </c>
      <c r="E255" s="15">
        <v>87937.92150065396</v>
      </c>
      <c r="F255" s="15">
        <v>62664.768680255089</v>
      </c>
      <c r="G255" s="15">
        <v>25531.276998974896</v>
      </c>
      <c r="H255" s="15">
        <v>37665.077856067051</v>
      </c>
      <c r="I255" s="15">
        <v>3309.3412994079995</v>
      </c>
      <c r="J255" s="15">
        <v>3321.2698343603265</v>
      </c>
      <c r="K255" s="15">
        <v>5229.0164163910003</v>
      </c>
      <c r="L255" s="15">
        <v>5334.1262543639996</v>
      </c>
      <c r="M255" s="15">
        <v>14763.710447668434</v>
      </c>
    </row>
    <row r="256" spans="1:13" ht="15.95" customHeight="1" x14ac:dyDescent="0.25">
      <c r="A256" s="13">
        <v>43395</v>
      </c>
      <c r="B256" s="15">
        <v>2418085.6611010013</v>
      </c>
      <c r="C256" s="15">
        <v>201157.85960111654</v>
      </c>
      <c r="D256" s="15">
        <v>190647.25800655328</v>
      </c>
      <c r="E256" s="15">
        <v>38284.646770439991</v>
      </c>
      <c r="F256" s="15">
        <v>182121.19695621644</v>
      </c>
      <c r="G256" s="15">
        <v>17695.4103063191</v>
      </c>
      <c r="H256" s="15">
        <v>53431.502973251823</v>
      </c>
      <c r="I256" s="15">
        <v>3981.1590473962501</v>
      </c>
      <c r="J256" s="15">
        <v>6418.9883525419646</v>
      </c>
      <c r="K256" s="15">
        <v>4166.4376037419997</v>
      </c>
      <c r="L256" s="15">
        <v>5524.9725975746014</v>
      </c>
      <c r="M256" s="15">
        <v>1042.7823398186042</v>
      </c>
    </row>
    <row r="257" spans="1:13" ht="15.95" customHeight="1" x14ac:dyDescent="0.25">
      <c r="A257" s="13">
        <v>43402</v>
      </c>
      <c r="B257" s="15">
        <v>2427211.7614593217</v>
      </c>
      <c r="C257" s="15">
        <v>153760.38153712451</v>
      </c>
      <c r="D257" s="15">
        <v>302536.74296502717</v>
      </c>
      <c r="E257" s="15">
        <v>49260.976743946012</v>
      </c>
      <c r="F257" s="15">
        <v>64800.77062204379</v>
      </c>
      <c r="G257" s="15">
        <v>41260.418939128518</v>
      </c>
      <c r="H257" s="15">
        <v>49903.85381978329</v>
      </c>
      <c r="I257" s="15">
        <v>4823.6251546779986</v>
      </c>
      <c r="J257" s="15">
        <v>2271.1417064355624</v>
      </c>
      <c r="K257" s="15">
        <v>3412.6722516473005</v>
      </c>
      <c r="L257" s="15">
        <v>2652.9163249344001</v>
      </c>
      <c r="M257" s="15">
        <v>1283.5642938465385</v>
      </c>
    </row>
    <row r="258" spans="1:13" ht="15.95" customHeight="1" x14ac:dyDescent="0.25">
      <c r="A258" s="13">
        <v>43409</v>
      </c>
      <c r="B258" s="15">
        <v>2020103.427851001</v>
      </c>
      <c r="C258" s="15">
        <v>218726.42801667491</v>
      </c>
      <c r="D258" s="15">
        <v>161143.89198269063</v>
      </c>
      <c r="E258" s="15">
        <v>61146.448143230024</v>
      </c>
      <c r="F258" s="15">
        <v>71890.252729558604</v>
      </c>
      <c r="G258" s="15">
        <v>24344.437934812504</v>
      </c>
      <c r="H258" s="15">
        <v>55953.413894935569</v>
      </c>
      <c r="I258" s="15">
        <v>11387.282961293255</v>
      </c>
      <c r="J258" s="15">
        <v>5326.6243442188752</v>
      </c>
      <c r="K258" s="15">
        <v>4418.9641842598003</v>
      </c>
      <c r="L258" s="15">
        <v>3561.2776841150626</v>
      </c>
      <c r="M258" s="15">
        <v>838.61680376396112</v>
      </c>
    </row>
    <row r="259" spans="1:13" ht="15.95" customHeight="1" x14ac:dyDescent="0.25">
      <c r="A259" s="13">
        <v>43416</v>
      </c>
      <c r="B259" s="15">
        <v>1807641.7753489986</v>
      </c>
      <c r="C259" s="15">
        <v>217110.32588140751</v>
      </c>
      <c r="D259" s="15">
        <v>149663.56302160592</v>
      </c>
      <c r="E259" s="15">
        <v>52507.72022350238</v>
      </c>
      <c r="F259" s="15">
        <v>44875.203071956035</v>
      </c>
      <c r="G259" s="15">
        <v>25146.303218888545</v>
      </c>
      <c r="H259" s="15">
        <v>35288.495559384297</v>
      </c>
      <c r="I259" s="15">
        <v>8201.4360701689984</v>
      </c>
      <c r="J259" s="15">
        <v>983.84946843803289</v>
      </c>
      <c r="K259" s="15">
        <v>1028.1403214050001</v>
      </c>
      <c r="L259" s="15">
        <v>5260.4400047239997</v>
      </c>
      <c r="M259" s="15">
        <v>756.94967508816751</v>
      </c>
    </row>
    <row r="260" spans="1:13" ht="15.95" customHeight="1" x14ac:dyDescent="0.25">
      <c r="A260" s="13">
        <v>43423</v>
      </c>
      <c r="B260" s="15">
        <v>1945291.0525090019</v>
      </c>
      <c r="C260" s="15">
        <v>149789.33531655904</v>
      </c>
      <c r="D260" s="15">
        <v>131955.9010639911</v>
      </c>
      <c r="E260" s="15">
        <v>44701.305307577983</v>
      </c>
      <c r="F260" s="15">
        <v>83734.177540584438</v>
      </c>
      <c r="G260" s="15">
        <v>30029.259099743733</v>
      </c>
      <c r="H260" s="15">
        <v>22284.547507917487</v>
      </c>
      <c r="I260" s="15">
        <v>6912.1958292501995</v>
      </c>
      <c r="J260" s="15">
        <v>3512.6402102016309</v>
      </c>
      <c r="K260" s="15">
        <v>1102.9576953926801</v>
      </c>
      <c r="L260" s="15">
        <v>3860.6429239880235</v>
      </c>
      <c r="M260" s="15">
        <v>13808.460272303782</v>
      </c>
    </row>
    <row r="261" spans="1:13" ht="15.95" customHeight="1" x14ac:dyDescent="0.25">
      <c r="A261" s="13">
        <v>43430</v>
      </c>
      <c r="B261" s="15">
        <v>2426523.7186257779</v>
      </c>
      <c r="C261" s="15">
        <v>199339.48498893739</v>
      </c>
      <c r="D261" s="15">
        <v>118456.02848397339</v>
      </c>
      <c r="E261" s="15">
        <v>62589.380431314006</v>
      </c>
      <c r="F261" s="15">
        <v>76048.269018570121</v>
      </c>
      <c r="G261" s="15">
        <v>41326.271251728242</v>
      </c>
      <c r="H261" s="15">
        <v>56077.178947727538</v>
      </c>
      <c r="I261" s="15">
        <v>2946.7823568393496</v>
      </c>
      <c r="J261" s="15">
        <v>8757.3560450923633</v>
      </c>
      <c r="K261" s="15">
        <v>6867.5619238843992</v>
      </c>
      <c r="L261" s="15">
        <v>3117.3850116087478</v>
      </c>
      <c r="M261" s="15">
        <v>4278.8277399025374</v>
      </c>
    </row>
    <row r="262" spans="1:13" ht="15.95" customHeight="1" x14ac:dyDescent="0.25">
      <c r="A262" s="13">
        <v>43437</v>
      </c>
      <c r="B262" s="15">
        <v>2174415.3138040002</v>
      </c>
      <c r="C262" s="15">
        <v>427940.77167960588</v>
      </c>
      <c r="D262" s="15">
        <v>411602.37190534302</v>
      </c>
      <c r="E262" s="15">
        <v>43465.361957909961</v>
      </c>
      <c r="F262" s="15">
        <v>134438.93547099247</v>
      </c>
      <c r="G262" s="15">
        <v>43718.680229120015</v>
      </c>
      <c r="H262" s="15">
        <v>39461.499681066336</v>
      </c>
      <c r="I262" s="15">
        <v>3821.1141691754997</v>
      </c>
      <c r="J262" s="15">
        <v>20712.317578103135</v>
      </c>
      <c r="K262" s="15">
        <v>1894.6298653229999</v>
      </c>
      <c r="L262" s="15">
        <v>2704.6023677349999</v>
      </c>
      <c r="M262" s="15">
        <v>10249.658163643462</v>
      </c>
    </row>
    <row r="263" spans="1:13" ht="15.95" customHeight="1" x14ac:dyDescent="0.25">
      <c r="A263" s="13">
        <v>43444</v>
      </c>
      <c r="B263" s="15">
        <v>2311879.1227989965</v>
      </c>
      <c r="C263" s="15">
        <v>253989.68741701366</v>
      </c>
      <c r="D263" s="15">
        <v>128449.10191347402</v>
      </c>
      <c r="E263" s="15">
        <v>67458.02889722801</v>
      </c>
      <c r="F263" s="15">
        <v>153735.52072525219</v>
      </c>
      <c r="G263" s="15">
        <v>38242.161456974834</v>
      </c>
      <c r="H263" s="15">
        <v>31907.426557709114</v>
      </c>
      <c r="I263" s="15">
        <v>2632.7741849349995</v>
      </c>
      <c r="J263" s="15">
        <v>10569.200086626603</v>
      </c>
      <c r="K263" s="15">
        <v>8216.9636620625024</v>
      </c>
      <c r="L263" s="15">
        <v>1299.3074095247998</v>
      </c>
      <c r="M263" s="15">
        <v>3612.4740281011527</v>
      </c>
    </row>
    <row r="264" spans="1:13" ht="15.95" customHeight="1" x14ac:dyDescent="0.25">
      <c r="A264" s="13">
        <v>43451</v>
      </c>
      <c r="B264" s="15">
        <v>1806649.399852419</v>
      </c>
      <c r="C264" s="15">
        <v>461469.43582368328</v>
      </c>
      <c r="D264" s="15">
        <v>51763.418919034593</v>
      </c>
      <c r="E264" s="15">
        <v>36734.94772979401</v>
      </c>
      <c r="F264" s="15">
        <v>146973.30548330356</v>
      </c>
      <c r="G264" s="15">
        <v>37977.187933587993</v>
      </c>
      <c r="H264" s="15">
        <v>44994.629256182619</v>
      </c>
      <c r="I264" s="15">
        <v>1943.4788142285004</v>
      </c>
      <c r="J264" s="15">
        <v>3047.8770060886832</v>
      </c>
      <c r="K264" s="15">
        <v>8380.1232615650006</v>
      </c>
      <c r="L264" s="15">
        <v>5735.5183391471992</v>
      </c>
      <c r="M264" s="15">
        <v>2277.4549017065674</v>
      </c>
    </row>
    <row r="265" spans="1:13" ht="15.95" customHeight="1" x14ac:dyDescent="0.25">
      <c r="A265" s="13">
        <v>43458</v>
      </c>
      <c r="B265" s="15">
        <v>594710.53955399978</v>
      </c>
      <c r="C265" s="15">
        <v>32032.146506170418</v>
      </c>
      <c r="D265" s="15">
        <v>8588.8621777720673</v>
      </c>
      <c r="E265" s="15">
        <v>19543.666956421992</v>
      </c>
      <c r="F265" s="15">
        <v>10011.573444512</v>
      </c>
      <c r="G265" s="15">
        <v>3334.6445764159994</v>
      </c>
      <c r="H265" s="15">
        <v>9133.1876676721713</v>
      </c>
      <c r="I265" s="15">
        <v>1125.0989024442499</v>
      </c>
      <c r="J265" s="15">
        <v>59.421923137320391</v>
      </c>
      <c r="K265" s="15">
        <v>1376.8147256702</v>
      </c>
      <c r="L265" s="15">
        <v>626.205376</v>
      </c>
      <c r="M265" s="15">
        <v>128.20241475</v>
      </c>
    </row>
    <row r="266" spans="1:13" ht="15.95" customHeight="1" x14ac:dyDescent="0.25">
      <c r="A266" s="13">
        <v>43465</v>
      </c>
      <c r="B266" s="15">
        <v>1558628.9850069999</v>
      </c>
      <c r="C266" s="15">
        <v>125867.7129390047</v>
      </c>
      <c r="D266" s="15">
        <v>53973.198647948462</v>
      </c>
      <c r="E266" s="15">
        <v>13610.916900799997</v>
      </c>
      <c r="F266" s="15">
        <v>55809.852466647499</v>
      </c>
      <c r="G266" s="15">
        <v>20442.79450412951</v>
      </c>
      <c r="H266" s="15">
        <v>31288.171261550888</v>
      </c>
      <c r="I266" s="15">
        <v>863.42930119949995</v>
      </c>
      <c r="J266" s="15">
        <v>2294.464506150583</v>
      </c>
      <c r="K266" s="15">
        <v>3694.171032847501</v>
      </c>
      <c r="L266" s="15">
        <v>3052.0488241817993</v>
      </c>
      <c r="M266" s="15">
        <v>1080.085509906268</v>
      </c>
    </row>
    <row r="267" spans="1:13" ht="15.95" customHeight="1" x14ac:dyDescent="0.25">
      <c r="A267" s="13">
        <v>43472</v>
      </c>
      <c r="B267" s="15">
        <v>4539184.5123850014</v>
      </c>
      <c r="C267" s="15">
        <v>512694.16811954672</v>
      </c>
      <c r="D267" s="15">
        <v>295960.07092980854</v>
      </c>
      <c r="E267" s="15">
        <v>152806.31364939539</v>
      </c>
      <c r="F267" s="15">
        <v>128177.50520731558</v>
      </c>
      <c r="G267" s="15">
        <v>84471.173527416016</v>
      </c>
      <c r="H267" s="15">
        <v>71682.462212443628</v>
      </c>
      <c r="I267" s="15">
        <v>20449.858131419256</v>
      </c>
      <c r="J267" s="15">
        <v>12851.045805260681</v>
      </c>
      <c r="K267" s="15">
        <v>12061.381027084</v>
      </c>
      <c r="L267" s="15">
        <v>17680.019636662597</v>
      </c>
      <c r="M267" s="15">
        <v>33711.187589977293</v>
      </c>
    </row>
    <row r="268" spans="1:13" ht="15.95" customHeight="1" x14ac:dyDescent="0.25">
      <c r="A268" s="13">
        <v>43479</v>
      </c>
      <c r="B268" s="15">
        <v>3407414.733175002</v>
      </c>
      <c r="C268" s="15">
        <v>306812.51775404887</v>
      </c>
      <c r="D268" s="15">
        <v>262470.66207895562</v>
      </c>
      <c r="E268" s="15">
        <v>69678.345900048022</v>
      </c>
      <c r="F268" s="15">
        <v>127061.98078150455</v>
      </c>
      <c r="G268" s="15">
        <v>109656.50529570798</v>
      </c>
      <c r="H268" s="15">
        <v>134005.74003155413</v>
      </c>
      <c r="I268" s="15">
        <v>17389.988046037495</v>
      </c>
      <c r="J268" s="15">
        <v>1030.0940636934786</v>
      </c>
      <c r="K268" s="15">
        <v>326.06264399290001</v>
      </c>
      <c r="L268" s="15">
        <v>3797.6134257392014</v>
      </c>
      <c r="M268" s="15">
        <v>1567.498309788464</v>
      </c>
    </row>
    <row r="269" spans="1:13" ht="15.95" customHeight="1" x14ac:dyDescent="0.25">
      <c r="A269" s="13">
        <v>43486</v>
      </c>
      <c r="B269" s="15">
        <v>2287373.5654079965</v>
      </c>
      <c r="C269" s="15">
        <v>405163.24839833961</v>
      </c>
      <c r="D269" s="15">
        <v>285442.25586120604</v>
      </c>
      <c r="E269" s="15">
        <v>120126.38993155985</v>
      </c>
      <c r="F269" s="15">
        <v>69075.118306188</v>
      </c>
      <c r="G269" s="15">
        <v>92455.972714651478</v>
      </c>
      <c r="H269" s="15">
        <v>34053.027686633184</v>
      </c>
      <c r="I269" s="15">
        <v>7114.1247835875038</v>
      </c>
      <c r="J269" s="15">
        <v>4282.497853890296</v>
      </c>
      <c r="K269" s="15">
        <v>4949.8673374748996</v>
      </c>
      <c r="L269" s="15">
        <v>7725.7892214948961</v>
      </c>
      <c r="M269" s="15">
        <v>719.58206028658742</v>
      </c>
    </row>
    <row r="270" spans="1:13" ht="15.95" customHeight="1" x14ac:dyDescent="0.25">
      <c r="A270" s="13">
        <v>43493</v>
      </c>
      <c r="B270" s="15">
        <v>2884689.4511039993</v>
      </c>
      <c r="C270" s="15">
        <v>310700.45616036601</v>
      </c>
      <c r="D270" s="15">
        <v>135941.51069727779</v>
      </c>
      <c r="E270" s="15">
        <v>111244.93608602991</v>
      </c>
      <c r="F270" s="15">
        <v>58362.476905753283</v>
      </c>
      <c r="G270" s="15">
        <v>151198.10413354504</v>
      </c>
      <c r="H270" s="15">
        <v>40154.731667916916</v>
      </c>
      <c r="I270" s="15">
        <v>5745.5907514067476</v>
      </c>
      <c r="J270" s="15">
        <v>4364.54608367126</v>
      </c>
      <c r="K270" s="15">
        <v>3757.2377608141996</v>
      </c>
      <c r="L270" s="15">
        <v>3718.7633897310002</v>
      </c>
      <c r="M270" s="15">
        <v>2129.599036874316</v>
      </c>
    </row>
    <row r="271" spans="1:13" ht="15.95" customHeight="1" x14ac:dyDescent="0.25">
      <c r="A271" s="13">
        <v>43500</v>
      </c>
      <c r="B271" s="15">
        <v>3016147.8533946001</v>
      </c>
      <c r="C271" s="15">
        <v>495889.19378533179</v>
      </c>
      <c r="D271" s="15">
        <v>210490.21834741975</v>
      </c>
      <c r="E271" s="15">
        <v>108563.75790681005</v>
      </c>
      <c r="F271" s="15">
        <v>68920.257043920006</v>
      </c>
      <c r="G271" s="15">
        <v>167513.31485559649</v>
      </c>
      <c r="H271" s="15">
        <v>48041.338373995735</v>
      </c>
      <c r="I271" s="15">
        <v>15435.404067163498</v>
      </c>
      <c r="J271" s="15">
        <v>48629.849799843498</v>
      </c>
      <c r="K271" s="15">
        <v>3781.6388646920004</v>
      </c>
      <c r="L271" s="15">
        <v>1880.7809422748003</v>
      </c>
      <c r="M271" s="15">
        <v>27056.491775087019</v>
      </c>
    </row>
    <row r="272" spans="1:13" ht="15.95" customHeight="1" x14ac:dyDescent="0.25">
      <c r="A272" s="13">
        <v>43507</v>
      </c>
      <c r="B272" s="15">
        <v>3278024.6686369497</v>
      </c>
      <c r="C272" s="15">
        <v>289469.83652756922</v>
      </c>
      <c r="D272" s="15">
        <v>157470.45443789189</v>
      </c>
      <c r="E272" s="15">
        <v>88672.670297999997</v>
      </c>
      <c r="F272" s="15">
        <v>107224.81109847563</v>
      </c>
      <c r="G272" s="15">
        <v>78782.065833108034</v>
      </c>
      <c r="H272" s="15">
        <v>36357.951456854615</v>
      </c>
      <c r="I272" s="15">
        <v>14881.576060914502</v>
      </c>
      <c r="J272" s="15">
        <v>2962.9827991996772</v>
      </c>
      <c r="K272" s="15">
        <v>3469.5705488590002</v>
      </c>
      <c r="L272" s="15">
        <v>3688.8935909191905</v>
      </c>
      <c r="M272" s="15">
        <v>4507.9420359527876</v>
      </c>
    </row>
    <row r="273" spans="1:13" ht="15.95" customHeight="1" x14ac:dyDescent="0.25">
      <c r="A273" s="13">
        <v>43514</v>
      </c>
      <c r="B273" s="15">
        <v>1994479.0968031494</v>
      </c>
      <c r="C273" s="15">
        <v>174572.3537881301</v>
      </c>
      <c r="D273" s="15">
        <v>95428.657418198709</v>
      </c>
      <c r="E273" s="15">
        <v>67882.584136879974</v>
      </c>
      <c r="F273" s="15">
        <v>122616.98478688444</v>
      </c>
      <c r="G273" s="15">
        <v>118736.24034733367</v>
      </c>
      <c r="H273" s="15">
        <v>36975.018213391078</v>
      </c>
      <c r="I273" s="15">
        <v>21270.148466049988</v>
      </c>
      <c r="J273" s="15">
        <v>3059.0041751960603</v>
      </c>
      <c r="K273" s="15">
        <v>2433.8378987828005</v>
      </c>
      <c r="L273" s="15">
        <v>3381.3041486193997</v>
      </c>
      <c r="M273" s="15">
        <v>3517.9681577557135</v>
      </c>
    </row>
    <row r="274" spans="1:13" ht="15.95" customHeight="1" x14ac:dyDescent="0.25">
      <c r="A274" s="13">
        <v>43521</v>
      </c>
      <c r="B274" s="15">
        <v>2789424.2864300786</v>
      </c>
      <c r="C274" s="15">
        <v>587917.33248333225</v>
      </c>
      <c r="D274" s="15">
        <v>201144.2377587345</v>
      </c>
      <c r="E274" s="15">
        <v>72234.796950130025</v>
      </c>
      <c r="F274" s="15">
        <v>83391.185942746015</v>
      </c>
      <c r="G274" s="15">
        <v>58123.338267486528</v>
      </c>
      <c r="H274" s="15">
        <v>39265.393571579101</v>
      </c>
      <c r="I274" s="15">
        <v>10250.841684686751</v>
      </c>
      <c r="J274" s="15">
        <v>7244.3139503389475</v>
      </c>
      <c r="K274" s="15">
        <v>15200.883368313398</v>
      </c>
      <c r="L274" s="15">
        <v>3324.4341712194</v>
      </c>
      <c r="M274" s="15">
        <v>3433.4587857786614</v>
      </c>
    </row>
    <row r="275" spans="1:13" ht="15.95" customHeight="1" x14ac:dyDescent="0.25">
      <c r="A275" s="13">
        <v>43528</v>
      </c>
      <c r="B275" s="15">
        <v>2499898.0589799965</v>
      </c>
      <c r="C275" s="15">
        <v>630101.60938266863</v>
      </c>
      <c r="D275" s="15">
        <v>213505.99309245939</v>
      </c>
      <c r="E275" s="15">
        <v>54778.671421801519</v>
      </c>
      <c r="F275" s="15">
        <v>140230.51492069694</v>
      </c>
      <c r="G275" s="15">
        <v>139130.46594027872</v>
      </c>
      <c r="H275" s="15">
        <v>54675.872215226023</v>
      </c>
      <c r="I275" s="15">
        <v>11537.850243420251</v>
      </c>
      <c r="J275" s="15">
        <v>20534.643913355594</v>
      </c>
      <c r="K275" s="15">
        <v>1686.5206313225001</v>
      </c>
      <c r="L275" s="15">
        <v>731.63495343179989</v>
      </c>
      <c r="M275" s="15">
        <v>2634.9019483156089</v>
      </c>
    </row>
    <row r="276" spans="1:13" ht="15.95" customHeight="1" x14ac:dyDescent="0.25">
      <c r="A276" s="13">
        <v>43535</v>
      </c>
      <c r="B276" s="15">
        <v>2767480.464326994</v>
      </c>
      <c r="C276" s="15">
        <v>345276.00434547826</v>
      </c>
      <c r="D276" s="15">
        <v>264067.13329165231</v>
      </c>
      <c r="E276" s="15">
        <v>47252.827015883042</v>
      </c>
      <c r="F276" s="15">
        <v>95894.814748154662</v>
      </c>
      <c r="G276" s="15">
        <v>91581.714005329006</v>
      </c>
      <c r="H276" s="15">
        <v>45979.30764659417</v>
      </c>
      <c r="I276" s="15">
        <v>7967.4522905863396</v>
      </c>
      <c r="J276" s="15">
        <v>11563.672470808842</v>
      </c>
      <c r="K276" s="15">
        <v>6186.8853904500002</v>
      </c>
      <c r="L276" s="15">
        <v>8391.2969209075982</v>
      </c>
      <c r="M276" s="15">
        <v>19146.491102783453</v>
      </c>
    </row>
    <row r="277" spans="1:13" ht="15.95" customHeight="1" x14ac:dyDescent="0.25">
      <c r="A277" s="13">
        <v>43542</v>
      </c>
      <c r="B277" s="15">
        <v>2417751.937717462</v>
      </c>
      <c r="C277" s="15">
        <v>283472.61809159629</v>
      </c>
      <c r="D277" s="15">
        <v>165717.46905205713</v>
      </c>
      <c r="E277" s="15">
        <v>61282.027605039992</v>
      </c>
      <c r="F277" s="15">
        <v>113462.69649367494</v>
      </c>
      <c r="G277" s="15">
        <v>146840.38469290573</v>
      </c>
      <c r="H277" s="15">
        <v>47866.339463855569</v>
      </c>
      <c r="I277" s="15">
        <v>31978.110958301484</v>
      </c>
      <c r="J277" s="15">
        <v>1758.2326920621888</v>
      </c>
      <c r="K277" s="15">
        <v>7179.8996869749999</v>
      </c>
      <c r="L277" s="15">
        <v>1939.9175468703017</v>
      </c>
      <c r="M277" s="15">
        <v>815.93519135480869</v>
      </c>
    </row>
    <row r="278" spans="1:13" ht="15.95" customHeight="1" x14ac:dyDescent="0.25">
      <c r="A278" s="13">
        <v>43549</v>
      </c>
      <c r="B278" s="15">
        <v>3485663.3214083621</v>
      </c>
      <c r="C278" s="15">
        <v>273640.74252091954</v>
      </c>
      <c r="D278" s="15">
        <v>231059.51521342533</v>
      </c>
      <c r="E278" s="15">
        <v>72510.415299880013</v>
      </c>
      <c r="F278" s="15">
        <v>163230.21134551556</v>
      </c>
      <c r="G278" s="15">
        <v>106192.00663889901</v>
      </c>
      <c r="H278" s="15">
        <v>53264.911644146319</v>
      </c>
      <c r="I278" s="15">
        <v>16274.951251340002</v>
      </c>
      <c r="J278" s="15">
        <v>3051.7563197626646</v>
      </c>
      <c r="K278" s="15">
        <v>3810.0401015380003</v>
      </c>
      <c r="L278" s="15">
        <v>3989.4329441979999</v>
      </c>
      <c r="M278" s="15">
        <v>2544.7661924166723</v>
      </c>
    </row>
    <row r="279" spans="1:13" ht="15.95" customHeight="1" x14ac:dyDescent="0.25">
      <c r="A279" s="13">
        <v>43556</v>
      </c>
      <c r="B279" s="15">
        <v>2731444.2676545014</v>
      </c>
      <c r="C279" s="15">
        <v>374760.26329837117</v>
      </c>
      <c r="D279" s="15">
        <v>200773.59801685796</v>
      </c>
      <c r="E279" s="15">
        <v>151878.95975357003</v>
      </c>
      <c r="F279" s="15">
        <v>163322.25235862122</v>
      </c>
      <c r="G279" s="15">
        <v>163322.25235862122</v>
      </c>
      <c r="H279" s="15">
        <v>53942.389719283819</v>
      </c>
      <c r="I279" s="15">
        <v>11508.220114900501</v>
      </c>
      <c r="J279" s="15">
        <v>4432.5555911374195</v>
      </c>
      <c r="K279" s="15">
        <v>3815.8893939489999</v>
      </c>
      <c r="L279" s="15">
        <v>2153.9773916633044</v>
      </c>
      <c r="M279" s="15">
        <v>2170.5215038465394</v>
      </c>
    </row>
    <row r="280" spans="1:13" ht="15.95" customHeight="1" x14ac:dyDescent="0.25">
      <c r="A280" s="13">
        <v>43563</v>
      </c>
      <c r="B280" s="15">
        <v>4175722.0734439981</v>
      </c>
      <c r="C280" s="15">
        <v>228170.86555639718</v>
      </c>
      <c r="D280" s="15">
        <v>85973.504361916886</v>
      </c>
      <c r="E280" s="15">
        <v>33287.682203154996</v>
      </c>
      <c r="F280" s="15">
        <v>130802.61859722702</v>
      </c>
      <c r="G280" s="15">
        <v>130802.61859722702</v>
      </c>
      <c r="H280" s="15">
        <v>48475.12487070317</v>
      </c>
      <c r="I280" s="15">
        <v>13941.968629715253</v>
      </c>
      <c r="J280" s="15">
        <v>3853.7299697586791</v>
      </c>
      <c r="K280" s="15">
        <v>8451.5487161378005</v>
      </c>
      <c r="L280" s="15">
        <v>3401.1209222699995</v>
      </c>
      <c r="M280" s="15">
        <v>3419.4344840252488</v>
      </c>
    </row>
    <row r="281" spans="1:13" ht="15.95" customHeight="1" x14ac:dyDescent="0.25">
      <c r="A281" s="13">
        <v>43570</v>
      </c>
      <c r="B281" s="15">
        <v>1589521.737241999</v>
      </c>
      <c r="C281" s="15">
        <v>84455.303164242709</v>
      </c>
      <c r="D281" s="15">
        <v>58239.3631659128</v>
      </c>
      <c r="E281" s="15">
        <v>40149.724913650032</v>
      </c>
      <c r="F281" s="15">
        <v>87768.143580102274</v>
      </c>
      <c r="G281" s="15">
        <v>87768.143580102274</v>
      </c>
      <c r="H281" s="15">
        <v>29897.6567933447</v>
      </c>
      <c r="I281" s="15">
        <v>13638.453940271993</v>
      </c>
      <c r="J281" s="15">
        <v>7091.4275364600335</v>
      </c>
      <c r="K281" s="15">
        <v>1027.587994666</v>
      </c>
      <c r="L281" s="15">
        <v>3457.1400501010003</v>
      </c>
      <c r="M281" s="15">
        <v>16860.981569215885</v>
      </c>
    </row>
    <row r="282" spans="1:13" ht="15.95" customHeight="1" x14ac:dyDescent="0.25">
      <c r="A282" s="13">
        <v>43577</v>
      </c>
      <c r="B282" s="15">
        <v>2849206.162661158</v>
      </c>
      <c r="C282" s="15">
        <v>176219.75706273818</v>
      </c>
      <c r="D282" s="15">
        <v>37100.40258149711</v>
      </c>
      <c r="E282" s="15">
        <v>37213.708047199987</v>
      </c>
      <c r="F282" s="15">
        <v>138414.22588183961</v>
      </c>
      <c r="G282" s="15">
        <v>138414.22588183961</v>
      </c>
      <c r="H282" s="15">
        <v>44028.864095620214</v>
      </c>
      <c r="I282" s="15">
        <v>4825.1870021139994</v>
      </c>
      <c r="J282" s="15">
        <v>2293.2333073687341</v>
      </c>
      <c r="K282" s="15">
        <v>4532.6068140799989</v>
      </c>
      <c r="L282" s="15">
        <v>1591.9486940602749</v>
      </c>
      <c r="M282" s="15">
        <v>2367.4498884056147</v>
      </c>
    </row>
    <row r="283" spans="1:13" ht="15.95" customHeight="1" x14ac:dyDescent="0.25">
      <c r="A283" s="13">
        <v>43584</v>
      </c>
      <c r="B283" s="15">
        <v>2812980.7455302603</v>
      </c>
      <c r="C283" s="15">
        <v>140139.35200824955</v>
      </c>
      <c r="D283" s="15">
        <v>265003.92195524008</v>
      </c>
      <c r="E283" s="15">
        <v>0</v>
      </c>
      <c r="F283" s="15">
        <v>91673.752924458138</v>
      </c>
      <c r="G283" s="15">
        <v>91673.752924458138</v>
      </c>
      <c r="H283" s="15">
        <v>37837.699231109997</v>
      </c>
      <c r="I283" s="15">
        <v>16957.178630883995</v>
      </c>
      <c r="J283" s="15">
        <v>2660.0610286856981</v>
      </c>
      <c r="K283" s="15">
        <v>4171.6570706080001</v>
      </c>
      <c r="L283" s="15">
        <v>4883.5601047060009</v>
      </c>
      <c r="M283" s="15">
        <v>22087.995346136857</v>
      </c>
    </row>
    <row r="284" spans="1:13" ht="15.95" customHeight="1" x14ac:dyDescent="0.25">
      <c r="A284" s="13">
        <v>43591</v>
      </c>
      <c r="B284" s="15">
        <v>2555140.3567620013</v>
      </c>
      <c r="C284" s="15">
        <v>325154.14751130628</v>
      </c>
      <c r="D284" s="15">
        <v>80441.056131424921</v>
      </c>
      <c r="E284" s="15">
        <v>83305.208074482085</v>
      </c>
      <c r="F284" s="15">
        <v>236369.66262476731</v>
      </c>
      <c r="G284" s="15">
        <v>236369.66262476731</v>
      </c>
      <c r="H284" s="15">
        <v>40563.172684134777</v>
      </c>
      <c r="I284" s="15">
        <v>23894.213428006504</v>
      </c>
      <c r="J284" s="15">
        <v>4900.3228188930316</v>
      </c>
      <c r="K284" s="15">
        <v>8621.6567206709988</v>
      </c>
      <c r="L284" s="15">
        <v>1183.0425880147998</v>
      </c>
      <c r="M284" s="15">
        <v>1706.0883017978199</v>
      </c>
    </row>
    <row r="285" spans="1:13" ht="15.95" customHeight="1" x14ac:dyDescent="0.25">
      <c r="A285" s="13">
        <v>43598</v>
      </c>
      <c r="B285" s="15">
        <v>3686686.8524003415</v>
      </c>
      <c r="C285" s="15">
        <v>298937.9073282826</v>
      </c>
      <c r="D285" s="15">
        <v>178651.14833607638</v>
      </c>
      <c r="E285" s="15">
        <v>87127.120566070036</v>
      </c>
      <c r="F285" s="15">
        <v>135000.82706278758</v>
      </c>
      <c r="G285" s="15">
        <v>135000.82706278758</v>
      </c>
      <c r="H285" s="15">
        <v>48002.261512775869</v>
      </c>
      <c r="I285" s="15">
        <v>5001.3734843312486</v>
      </c>
      <c r="J285" s="15">
        <v>11690.476985192981</v>
      </c>
      <c r="K285" s="15">
        <v>11176.75362747</v>
      </c>
      <c r="L285" s="15">
        <v>18206.825608026003</v>
      </c>
      <c r="M285" s="15">
        <v>5635.553853960253</v>
      </c>
    </row>
    <row r="286" spans="1:13" ht="15.95" customHeight="1" x14ac:dyDescent="0.25">
      <c r="A286" s="13">
        <v>43605</v>
      </c>
      <c r="B286" s="15">
        <v>3016518.570546818</v>
      </c>
      <c r="C286" s="15">
        <v>228214.65928083911</v>
      </c>
      <c r="D286" s="15">
        <v>270530.1016209927</v>
      </c>
      <c r="E286" s="15">
        <v>120748.06237395502</v>
      </c>
      <c r="F286" s="15">
        <v>84647.90305200177</v>
      </c>
      <c r="G286" s="15">
        <v>84647.90305200177</v>
      </c>
      <c r="H286" s="15">
        <v>32505.368043980288</v>
      </c>
      <c r="I286" s="15">
        <v>27380.862197915267</v>
      </c>
      <c r="J286" s="15">
        <v>8335.3122614411222</v>
      </c>
      <c r="K286" s="15">
        <v>5165.5680767619979</v>
      </c>
      <c r="L286" s="15">
        <v>5906.748635309199</v>
      </c>
      <c r="M286" s="15">
        <v>9171.8108496775494</v>
      </c>
    </row>
    <row r="287" spans="1:13" ht="15.95" customHeight="1" x14ac:dyDescent="0.25">
      <c r="A287" s="13">
        <v>43612</v>
      </c>
      <c r="B287" s="15">
        <v>2034336.7879755197</v>
      </c>
      <c r="C287" s="15">
        <v>251043.20448866408</v>
      </c>
      <c r="D287" s="15">
        <v>124740.55336137902</v>
      </c>
      <c r="E287" s="15">
        <v>78761.447964836581</v>
      </c>
      <c r="F287" s="15">
        <v>51101.936524379977</v>
      </c>
      <c r="G287" s="15">
        <v>105245.51132015487</v>
      </c>
      <c r="H287" s="15">
        <v>44972.897389838014</v>
      </c>
      <c r="I287" s="15">
        <v>14529.78561072308</v>
      </c>
      <c r="J287" s="15">
        <v>5834.7553554909291</v>
      </c>
      <c r="K287" s="15">
        <v>1657.3112610349999</v>
      </c>
      <c r="L287" s="15">
        <v>11400.522876517001</v>
      </c>
      <c r="M287" s="15">
        <v>8994.1217466985199</v>
      </c>
    </row>
    <row r="288" spans="1:13" ht="15.95" customHeight="1" x14ac:dyDescent="0.25">
      <c r="A288" s="13">
        <v>43619</v>
      </c>
      <c r="B288" s="15">
        <v>4183742.0071830796</v>
      </c>
      <c r="C288" s="15">
        <v>327557.21114889538</v>
      </c>
      <c r="D288" s="15">
        <v>144890.16367914874</v>
      </c>
      <c r="E288" s="15">
        <v>51303.905810474462</v>
      </c>
      <c r="F288" s="15">
        <v>93580.561603419512</v>
      </c>
      <c r="G288" s="15">
        <v>135012.32265447729</v>
      </c>
      <c r="H288" s="15">
        <v>83978.644860697197</v>
      </c>
      <c r="I288" s="15">
        <v>14895.97172340975</v>
      </c>
      <c r="J288" s="15">
        <v>8302.3163855735584</v>
      </c>
      <c r="K288" s="15">
        <v>12381.689898755301</v>
      </c>
      <c r="L288" s="15">
        <v>3095.1510682759986</v>
      </c>
      <c r="M288" s="15">
        <v>828.34426467499964</v>
      </c>
    </row>
    <row r="289" spans="1:13" ht="15.95" customHeight="1" x14ac:dyDescent="0.25">
      <c r="A289" s="13">
        <v>43626</v>
      </c>
      <c r="B289" s="15">
        <v>3639754.9604312014</v>
      </c>
      <c r="C289" s="15">
        <v>468683.25209096289</v>
      </c>
      <c r="D289" s="15">
        <v>246515.92237283644</v>
      </c>
      <c r="E289" s="15">
        <v>76960.209924350042</v>
      </c>
      <c r="F289" s="15">
        <v>92453.03720753995</v>
      </c>
      <c r="G289" s="15">
        <v>144871.87729258894</v>
      </c>
      <c r="H289" s="15">
        <v>58270.270136971812</v>
      </c>
      <c r="I289" s="15">
        <v>7202.912636394999</v>
      </c>
      <c r="J289" s="15">
        <v>6578.0170296421275</v>
      </c>
      <c r="K289" s="15">
        <v>5340.7426401070006</v>
      </c>
      <c r="L289" s="15">
        <v>4208.7058754883301</v>
      </c>
      <c r="M289" s="15">
        <v>5363.4910099298786</v>
      </c>
    </row>
    <row r="290" spans="1:13" ht="15.95" customHeight="1" x14ac:dyDescent="0.25">
      <c r="A290" s="13">
        <v>43633</v>
      </c>
      <c r="B290" s="15">
        <v>2904823.0439170031</v>
      </c>
      <c r="C290" s="15">
        <v>259991.1743418409</v>
      </c>
      <c r="D290" s="15">
        <v>125911.60035355292</v>
      </c>
      <c r="E290" s="15">
        <v>38167.730314469991</v>
      </c>
      <c r="F290" s="15">
        <v>78716.827695369371</v>
      </c>
      <c r="G290" s="15">
        <v>110966.77927090846</v>
      </c>
      <c r="H290" s="15">
        <v>53303.886057804295</v>
      </c>
      <c r="I290" s="15">
        <v>11984.089210319504</v>
      </c>
      <c r="J290" s="15">
        <v>3619.762542519582</v>
      </c>
      <c r="K290" s="15">
        <v>6848.7698184279989</v>
      </c>
      <c r="L290" s="15">
        <v>4488.3160106415953</v>
      </c>
      <c r="M290" s="15">
        <v>3766.3485786743299</v>
      </c>
    </row>
    <row r="291" spans="1:13" ht="15.95" customHeight="1" x14ac:dyDescent="0.25">
      <c r="A291" s="13">
        <v>43640</v>
      </c>
      <c r="B291" s="15">
        <v>3771677.5065739625</v>
      </c>
      <c r="C291" s="15">
        <v>348431.11599611398</v>
      </c>
      <c r="D291" s="15">
        <v>128204.38748000191</v>
      </c>
      <c r="E291" s="15">
        <v>56577.633713327115</v>
      </c>
      <c r="F291" s="15">
        <v>53125.884457067274</v>
      </c>
      <c r="G291" s="15">
        <v>131353.07628420749</v>
      </c>
      <c r="H291" s="15">
        <v>46537.614381103936</v>
      </c>
      <c r="I291" s="15">
        <v>13570.637818336128</v>
      </c>
      <c r="J291" s="15">
        <v>8928.5775983092881</v>
      </c>
      <c r="K291" s="15">
        <v>7216.1195692319998</v>
      </c>
      <c r="L291" s="15">
        <v>5812.6077490940015</v>
      </c>
      <c r="M291" s="15">
        <v>5580.6206300346939</v>
      </c>
    </row>
    <row r="292" spans="1:13" ht="15.95" customHeight="1" x14ac:dyDescent="0.25">
      <c r="A292" s="13">
        <v>43647</v>
      </c>
      <c r="B292" s="15">
        <v>1980113.8027129988</v>
      </c>
      <c r="C292" s="15">
        <v>298339.57892012771</v>
      </c>
      <c r="D292" s="15">
        <v>161578.21236699444</v>
      </c>
      <c r="E292" s="15">
        <v>48696.362860360001</v>
      </c>
      <c r="F292" s="15">
        <v>50581.315354297571</v>
      </c>
      <c r="G292" s="15">
        <v>113695.47453969692</v>
      </c>
      <c r="H292" s="15">
        <v>51021.610140674784</v>
      </c>
      <c r="I292" s="15">
        <v>10075.600651030873</v>
      </c>
      <c r="J292" s="15">
        <v>1240.5814719143925</v>
      </c>
      <c r="K292" s="15">
        <v>2212.9034189428999</v>
      </c>
      <c r="L292" s="15">
        <v>3772.5927353114912</v>
      </c>
      <c r="M292" s="15">
        <v>5301.8777871897582</v>
      </c>
    </row>
    <row r="293" spans="1:13" ht="15.95" customHeight="1" x14ac:dyDescent="0.25">
      <c r="A293" s="13">
        <v>43654</v>
      </c>
      <c r="B293" s="15">
        <v>2771298.1012959979</v>
      </c>
      <c r="C293" s="15">
        <v>269360.72699313395</v>
      </c>
      <c r="D293" s="15">
        <v>161169.33052797944</v>
      </c>
      <c r="E293" s="15">
        <v>45053.328297709981</v>
      </c>
      <c r="F293" s="15">
        <v>77823.954680487455</v>
      </c>
      <c r="G293" s="15">
        <v>120189.81839208673</v>
      </c>
      <c r="H293" s="15">
        <v>43215.235015369384</v>
      </c>
      <c r="I293" s="15">
        <v>16050.954290821252</v>
      </c>
      <c r="J293" s="15">
        <v>2246.6268365156079</v>
      </c>
      <c r="K293" s="15">
        <v>10949.017151620799</v>
      </c>
      <c r="L293" s="15">
        <v>4193.5925356445823</v>
      </c>
      <c r="M293" s="15">
        <v>3534.6161961277012</v>
      </c>
    </row>
    <row r="294" spans="1:13" ht="15.95" customHeight="1" x14ac:dyDescent="0.25">
      <c r="A294" s="13">
        <v>43661</v>
      </c>
      <c r="B294" s="15">
        <v>3116973.7352000009</v>
      </c>
      <c r="C294" s="15">
        <v>306480.10652467131</v>
      </c>
      <c r="D294" s="15">
        <v>123656.78486042963</v>
      </c>
      <c r="E294" s="15">
        <v>37753.088947220036</v>
      </c>
      <c r="F294" s="15">
        <v>87431.320121326673</v>
      </c>
      <c r="G294" s="15">
        <v>138350.75721367152</v>
      </c>
      <c r="H294" s="15">
        <v>29172.887963819605</v>
      </c>
      <c r="I294" s="15">
        <v>12591.093999656754</v>
      </c>
      <c r="J294" s="15">
        <v>721.79153138842298</v>
      </c>
      <c r="K294" s="15">
        <v>8974.347565439999</v>
      </c>
      <c r="L294" s="15">
        <v>6062.4246434210581</v>
      </c>
      <c r="M294" s="15">
        <v>23005.467331690463</v>
      </c>
    </row>
    <row r="295" spans="1:13" ht="15.95" customHeight="1" x14ac:dyDescent="0.25">
      <c r="A295" s="13">
        <v>43668</v>
      </c>
      <c r="B295" s="15">
        <v>3569618.374245998</v>
      </c>
      <c r="C295" s="15">
        <v>301166.5966163298</v>
      </c>
      <c r="D295" s="15">
        <v>114231.01431671788</v>
      </c>
      <c r="E295" s="15">
        <v>66793.913143010053</v>
      </c>
      <c r="F295" s="15">
        <v>53109.426058315825</v>
      </c>
      <c r="G295" s="15">
        <v>74984.267907988353</v>
      </c>
      <c r="H295" s="15">
        <v>51964.361529249203</v>
      </c>
      <c r="I295" s="15">
        <v>7584.9944548887497</v>
      </c>
      <c r="J295" s="15">
        <v>6239.2700767900378</v>
      </c>
      <c r="K295" s="15">
        <v>3568.2949237359999</v>
      </c>
      <c r="L295" s="15">
        <v>1331.5855412324431</v>
      </c>
      <c r="M295" s="15">
        <v>1345.9025049899037</v>
      </c>
    </row>
    <row r="296" spans="1:13" ht="15.95" customHeight="1" x14ac:dyDescent="0.25">
      <c r="A296" s="13">
        <v>43675</v>
      </c>
      <c r="B296" s="15">
        <v>2536445.2228516201</v>
      </c>
      <c r="C296" s="15">
        <v>768729.74615839217</v>
      </c>
      <c r="D296" s="15">
        <v>181492.9643233302</v>
      </c>
      <c r="E296" s="15">
        <v>40524.944841829994</v>
      </c>
      <c r="F296" s="15">
        <v>69337.243823045952</v>
      </c>
      <c r="G296" s="15">
        <v>102408.94619851242</v>
      </c>
      <c r="H296" s="15">
        <v>41439.839023511995</v>
      </c>
      <c r="I296" s="15">
        <v>21710.634045235496</v>
      </c>
      <c r="J296" s="15">
        <v>4409.3655949930226</v>
      </c>
      <c r="K296" s="15">
        <v>3127.0164976288002</v>
      </c>
      <c r="L296" s="15">
        <v>2515.8005929070559</v>
      </c>
      <c r="M296" s="15">
        <v>4289.6350970877384</v>
      </c>
    </row>
    <row r="297" spans="1:13" ht="15.95" customHeight="1" x14ac:dyDescent="0.25">
      <c r="A297" s="13">
        <v>43682</v>
      </c>
      <c r="B297" s="15">
        <v>2805793.3995680008</v>
      </c>
      <c r="C297" s="15">
        <v>1081546.8724157803</v>
      </c>
      <c r="D297" s="15">
        <v>129678.33396679239</v>
      </c>
      <c r="E297" s="15">
        <v>35907.982436782499</v>
      </c>
      <c r="F297" s="15">
        <v>83298.903905920932</v>
      </c>
      <c r="G297" s="15">
        <v>104683.90348744417</v>
      </c>
      <c r="H297" s="15">
        <v>46826.94577661412</v>
      </c>
      <c r="I297" s="15">
        <v>15014.1349823855</v>
      </c>
      <c r="J297" s="15">
        <v>5263.3465710355222</v>
      </c>
      <c r="K297" s="15">
        <v>8986.3269795449996</v>
      </c>
      <c r="L297" s="15">
        <v>3153.4656767260003</v>
      </c>
      <c r="M297" s="15">
        <v>2084.8676742981097</v>
      </c>
    </row>
    <row r="298" spans="1:13" ht="15.95" customHeight="1" x14ac:dyDescent="0.25">
      <c r="A298" s="13">
        <v>43689</v>
      </c>
      <c r="B298" s="15">
        <v>2560606.9268309996</v>
      </c>
      <c r="C298" s="15">
        <v>275500.2433903917</v>
      </c>
      <c r="D298" s="15">
        <v>191553.27900686761</v>
      </c>
      <c r="E298" s="15">
        <v>32578.773649279981</v>
      </c>
      <c r="F298" s="15">
        <v>68518.290180314405</v>
      </c>
      <c r="G298" s="15">
        <v>93849.903566045861</v>
      </c>
      <c r="H298" s="15">
        <v>66267.896343606204</v>
      </c>
      <c r="I298" s="15">
        <v>11415.4016027995</v>
      </c>
      <c r="J298" s="15">
        <v>5139.3565409678422</v>
      </c>
      <c r="K298" s="15">
        <v>11514.093962492001</v>
      </c>
      <c r="L298" s="15">
        <v>2266.9955880820903</v>
      </c>
      <c r="M298" s="15">
        <v>5869.6635693956905</v>
      </c>
    </row>
    <row r="299" spans="1:13" ht="15.95" customHeight="1" x14ac:dyDescent="0.25">
      <c r="A299" s="13">
        <v>43696</v>
      </c>
      <c r="B299" s="15">
        <v>2975918.0603520023</v>
      </c>
      <c r="C299" s="15">
        <v>229724.57319272304</v>
      </c>
      <c r="D299" s="15">
        <v>195845.16055082282</v>
      </c>
      <c r="E299" s="15">
        <v>53232.158790280031</v>
      </c>
      <c r="F299" s="15">
        <v>79884.255027113992</v>
      </c>
      <c r="G299" s="15">
        <v>99200.499026505175</v>
      </c>
      <c r="H299" s="15">
        <v>47536.787176906233</v>
      </c>
      <c r="I299" s="15">
        <v>20093.714786136497</v>
      </c>
      <c r="J299" s="15">
        <v>7724.5717325479936</v>
      </c>
      <c r="K299" s="15">
        <v>10221.919643798499</v>
      </c>
      <c r="L299" s="15">
        <v>897.83152830047209</v>
      </c>
      <c r="M299" s="15">
        <v>1589.1940064867267</v>
      </c>
    </row>
    <row r="300" spans="1:13" ht="15.95" customHeight="1" x14ac:dyDescent="0.25">
      <c r="A300" s="13">
        <v>43703</v>
      </c>
      <c r="B300" s="15">
        <v>2261378.9462419008</v>
      </c>
      <c r="C300" s="15">
        <v>130117.27489560393</v>
      </c>
      <c r="D300" s="15">
        <v>75491.193993070265</v>
      </c>
      <c r="E300" s="15">
        <v>59941.706399129958</v>
      </c>
      <c r="F300" s="15">
        <v>88058.011358447009</v>
      </c>
      <c r="G300" s="15">
        <v>50394.323395987398</v>
      </c>
      <c r="H300" s="15">
        <v>42981.179599437477</v>
      </c>
      <c r="I300" s="15">
        <v>14370.60212110774</v>
      </c>
      <c r="J300" s="15">
        <v>4765.8162210033652</v>
      </c>
      <c r="K300" s="15">
        <v>6790.638383544001</v>
      </c>
      <c r="L300" s="15">
        <v>1929.8373206409997</v>
      </c>
      <c r="M300" s="15">
        <v>30278.893799671081</v>
      </c>
    </row>
  </sheetData>
  <pageMargins left="0.7" right="0.7" top="0.75" bottom="0.75" header="0.3" footer="0.3"/>
  <pageSetup orientation="landscape" r:id="rId1"/>
  <headerFooter>
    <oddHeader>&amp;CIRS: Weekly Volume by Currency
(in millions notional USD, including FRAs)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28"/>
  <sheetViews>
    <sheetView zoomScalePageLayoutView="80" workbookViewId="0"/>
  </sheetViews>
  <sheetFormatPr defaultColWidth="8.85546875" defaultRowHeight="15.95" customHeight="1" x14ac:dyDescent="0.25"/>
  <cols>
    <col min="1" max="1" width="10.7109375" customWidth="1"/>
    <col min="2" max="2" width="19.28515625" customWidth="1"/>
    <col min="3" max="3" width="14.5703125" customWidth="1"/>
    <col min="5" max="6" width="10.5703125" bestFit="1" customWidth="1"/>
  </cols>
  <sheetData>
    <row r="1" spans="1:4" ht="15.95" customHeight="1" x14ac:dyDescent="0.35">
      <c r="B1" s="29"/>
      <c r="C1" s="39" t="s">
        <v>91</v>
      </c>
      <c r="D1" s="29"/>
    </row>
    <row r="2" spans="1:4" ht="15.95" customHeight="1" x14ac:dyDescent="0.35">
      <c r="B2" s="29"/>
      <c r="C2" s="40" t="s">
        <v>122</v>
      </c>
      <c r="D2" s="29"/>
    </row>
    <row r="4" spans="1:4" ht="15.95" customHeight="1" x14ac:dyDescent="0.25">
      <c r="A4" t="s">
        <v>75</v>
      </c>
    </row>
    <row r="6" spans="1:4" ht="15.95" customHeight="1" x14ac:dyDescent="0.25">
      <c r="B6" s="7" t="s">
        <v>74</v>
      </c>
      <c r="C6" s="5" t="s">
        <v>58</v>
      </c>
    </row>
    <row r="7" spans="1:4" ht="15.95" customHeight="1" x14ac:dyDescent="0.25">
      <c r="A7" s="2" t="s">
        <v>12</v>
      </c>
      <c r="B7" s="15">
        <v>2261378.9462419008</v>
      </c>
      <c r="C7" s="6">
        <f t="shared" ref="C7:C16" si="0">B7/$B$16</f>
        <v>0.81200472014552094</v>
      </c>
    </row>
    <row r="8" spans="1:4" ht="15.95" customHeight="1" x14ac:dyDescent="0.25">
      <c r="A8" s="2" t="s">
        <v>13</v>
      </c>
      <c r="B8" s="15">
        <v>130117.27489560393</v>
      </c>
      <c r="C8" s="6">
        <f t="shared" si="0"/>
        <v>4.6721864799921346E-2</v>
      </c>
    </row>
    <row r="9" spans="1:4" ht="15.95" customHeight="1" x14ac:dyDescent="0.25">
      <c r="A9" s="2" t="s">
        <v>61</v>
      </c>
      <c r="B9" s="15">
        <v>88058.011358447009</v>
      </c>
      <c r="C9" s="6">
        <f t="shared" si="0"/>
        <v>3.1619433349954831E-2</v>
      </c>
    </row>
    <row r="10" spans="1:4" ht="15.95" customHeight="1" x14ac:dyDescent="0.25">
      <c r="A10" s="2" t="s">
        <v>14</v>
      </c>
      <c r="B10" s="15">
        <v>75491.193993070265</v>
      </c>
      <c r="C10" s="6">
        <f t="shared" si="0"/>
        <v>2.7107002987564317E-2</v>
      </c>
    </row>
    <row r="11" spans="1:4" ht="15.95" customHeight="1" x14ac:dyDescent="0.25">
      <c r="A11" s="2" t="s">
        <v>62</v>
      </c>
      <c r="B11" s="15">
        <v>59941.706399129958</v>
      </c>
      <c r="C11" s="6">
        <f t="shared" si="0"/>
        <v>2.1523570213899008E-2</v>
      </c>
    </row>
    <row r="12" spans="1:4" ht="15.95" customHeight="1" x14ac:dyDescent="0.25">
      <c r="A12" s="2" t="s">
        <v>60</v>
      </c>
      <c r="B12" s="15">
        <v>50394.323395987398</v>
      </c>
      <c r="C12" s="6">
        <f t="shared" si="0"/>
        <v>1.809534334530076E-2</v>
      </c>
    </row>
    <row r="13" spans="1:4" ht="15.95" customHeight="1" x14ac:dyDescent="0.25">
      <c r="A13" s="2" t="s">
        <v>38</v>
      </c>
      <c r="B13" s="15">
        <v>42981.179599437477</v>
      </c>
      <c r="C13" s="6">
        <f t="shared" si="0"/>
        <v>1.5433468490615476E-2</v>
      </c>
    </row>
    <row r="14" spans="1:4" ht="15.95" customHeight="1" x14ac:dyDescent="0.25">
      <c r="A14" s="2" t="s">
        <v>118</v>
      </c>
      <c r="B14" s="15">
        <v>30278.893799671081</v>
      </c>
      <c r="C14" s="6">
        <f t="shared" si="0"/>
        <v>1.0872394795652185E-2</v>
      </c>
    </row>
    <row r="15" spans="1:4" ht="15.95" customHeight="1" x14ac:dyDescent="0.25">
      <c r="A15" s="2" t="s">
        <v>10</v>
      </c>
      <c r="B15" s="15">
        <v>46291.722720302991</v>
      </c>
      <c r="C15" s="6">
        <f t="shared" si="0"/>
        <v>1.6622201871571134E-2</v>
      </c>
    </row>
    <row r="16" spans="1:4" ht="15.95" customHeight="1" x14ac:dyDescent="0.25">
      <c r="A16" s="2" t="s">
        <v>37</v>
      </c>
      <c r="B16" s="15">
        <f>SUM(B7:B15)</f>
        <v>2784933.2524035508</v>
      </c>
      <c r="C16" s="6">
        <f t="shared" si="0"/>
        <v>1</v>
      </c>
    </row>
    <row r="17" spans="1:6" ht="15.95" customHeight="1" x14ac:dyDescent="0.25">
      <c r="A17" t="s">
        <v>123</v>
      </c>
    </row>
    <row r="23" spans="1:6" ht="15.95" customHeight="1" x14ac:dyDescent="0.25">
      <c r="D23" s="12"/>
    </row>
    <row r="28" spans="1:6" ht="15.95" customHeight="1" x14ac:dyDescent="0.25">
      <c r="E28" s="41"/>
      <c r="F28" s="41"/>
    </row>
  </sheetData>
  <phoneticPr fontId="21" type="noConversion"/>
  <pageMargins left="0.7" right="0.7" top="0.75" bottom="0.75" header="0.3" footer="0.3"/>
  <pageSetup orientation="landscape" r:id="rId1"/>
  <headerFooter>
    <oddHeader>&amp;CIRS:  Volume per Currency Latest Week 
(8/24-8/28)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298"/>
  <sheetViews>
    <sheetView zoomScalePageLayoutView="80" workbookViewId="0">
      <pane xSplit="1" ySplit="3" topLeftCell="B268" activePane="bottomRight" state="frozen"/>
      <selection activeCell="K35" sqref="K35"/>
      <selection pane="topRight" activeCell="K35" sqref="K35"/>
      <selection pane="bottomLeft" activeCell="K35" sqref="K35"/>
      <selection pane="bottomRight" activeCell="B298" sqref="B298"/>
    </sheetView>
  </sheetViews>
  <sheetFormatPr defaultColWidth="8.85546875" defaultRowHeight="15.95" customHeight="1" x14ac:dyDescent="0.25"/>
  <cols>
    <col min="2" max="2" width="15.42578125" style="15" customWidth="1"/>
    <col min="3" max="3" width="11.28515625" customWidth="1"/>
    <col min="4" max="4" width="10.85546875" bestFit="1" customWidth="1"/>
    <col min="8" max="8" width="14.42578125" bestFit="1" customWidth="1"/>
  </cols>
  <sheetData>
    <row r="1" spans="1:5" ht="15.95" customHeight="1" x14ac:dyDescent="0.35">
      <c r="B1" s="21"/>
      <c r="C1" s="39" t="s">
        <v>33</v>
      </c>
      <c r="D1" s="29"/>
      <c r="E1" s="29"/>
    </row>
    <row r="2" spans="1:5" ht="15.95" customHeight="1" x14ac:dyDescent="0.35">
      <c r="B2" s="22"/>
      <c r="C2" s="40" t="s">
        <v>85</v>
      </c>
      <c r="D2" s="29"/>
      <c r="E2" s="29"/>
    </row>
    <row r="4" spans="1:5" ht="15.95" customHeight="1" x14ac:dyDescent="0.25">
      <c r="A4" s="2" t="s">
        <v>40</v>
      </c>
      <c r="B4" s="15">
        <v>48386.511600000005</v>
      </c>
      <c r="C4" s="10"/>
      <c r="D4" s="10"/>
    </row>
    <row r="5" spans="1:5" ht="15.95" customHeight="1" x14ac:dyDescent="0.25">
      <c r="A5" s="2" t="s">
        <v>41</v>
      </c>
      <c r="B5" s="15">
        <v>40172.256500000003</v>
      </c>
      <c r="C5" s="10"/>
      <c r="D5" s="10"/>
    </row>
    <row r="6" spans="1:5" ht="15.95" customHeight="1" x14ac:dyDescent="0.25">
      <c r="A6" s="2" t="s">
        <v>42</v>
      </c>
      <c r="B6" s="15">
        <v>67995.748500000002</v>
      </c>
      <c r="C6" s="10"/>
      <c r="D6" s="10"/>
    </row>
    <row r="7" spans="1:5" ht="15.95" customHeight="1" x14ac:dyDescent="0.25">
      <c r="A7" s="2" t="s">
        <v>43</v>
      </c>
      <c r="B7" s="15">
        <v>128554.52885700001</v>
      </c>
      <c r="C7" s="10"/>
      <c r="D7" s="10"/>
    </row>
    <row r="8" spans="1:5" ht="15.95" customHeight="1" x14ac:dyDescent="0.25">
      <c r="A8" s="2" t="s">
        <v>44</v>
      </c>
      <c r="B8" s="15">
        <v>92293.582407109803</v>
      </c>
      <c r="C8" s="10"/>
      <c r="D8" s="10"/>
    </row>
    <row r="9" spans="1:5" ht="15.95" customHeight="1" x14ac:dyDescent="0.25">
      <c r="A9" s="2" t="s">
        <v>45</v>
      </c>
      <c r="B9" s="15">
        <v>60210.954755999977</v>
      </c>
      <c r="C9" s="10"/>
      <c r="D9" s="10"/>
    </row>
    <row r="10" spans="1:5" ht="15.95" customHeight="1" x14ac:dyDescent="0.25">
      <c r="A10" s="2" t="s">
        <v>46</v>
      </c>
      <c r="B10" s="15">
        <v>44952.361244999993</v>
      </c>
      <c r="C10" s="10"/>
      <c r="D10" s="10"/>
    </row>
    <row r="11" spans="1:5" ht="15.95" customHeight="1" x14ac:dyDescent="0.25">
      <c r="A11" s="2" t="s">
        <v>47</v>
      </c>
      <c r="B11" s="15">
        <v>87854.290351999996</v>
      </c>
      <c r="C11" s="10"/>
      <c r="D11" s="10"/>
    </row>
    <row r="12" spans="1:5" ht="15.95" customHeight="1" x14ac:dyDescent="0.25">
      <c r="A12" s="2" t="s">
        <v>48</v>
      </c>
      <c r="B12" s="4">
        <v>129244.89947300006</v>
      </c>
      <c r="C12" s="12"/>
      <c r="D12" s="10"/>
    </row>
    <row r="13" spans="1:5" ht="15.95" customHeight="1" x14ac:dyDescent="0.25">
      <c r="A13" s="2" t="s">
        <v>49</v>
      </c>
      <c r="B13" s="15">
        <v>160237.68246910005</v>
      </c>
      <c r="C13" s="10"/>
      <c r="D13" s="10"/>
    </row>
    <row r="14" spans="1:5" ht="15.95" customHeight="1" x14ac:dyDescent="0.25">
      <c r="A14" s="2" t="s">
        <v>50</v>
      </c>
      <c r="B14" s="15">
        <v>194336.62268099995</v>
      </c>
      <c r="C14" s="10"/>
      <c r="D14" s="10"/>
    </row>
    <row r="15" spans="1:5" ht="15.95" customHeight="1" x14ac:dyDescent="0.25">
      <c r="A15" s="2" t="s">
        <v>51</v>
      </c>
      <c r="B15" s="15">
        <v>127984.53475710006</v>
      </c>
      <c r="C15" s="10"/>
      <c r="D15" s="10"/>
    </row>
    <row r="16" spans="1:5" ht="15.95" customHeight="1" x14ac:dyDescent="0.25">
      <c r="A16" s="2" t="s">
        <v>52</v>
      </c>
      <c r="B16" s="15">
        <v>118792.75110649999</v>
      </c>
      <c r="C16" s="10"/>
      <c r="D16" s="10"/>
    </row>
    <row r="17" spans="1:4" ht="15.95" customHeight="1" x14ac:dyDescent="0.25">
      <c r="A17" s="2" t="s">
        <v>53</v>
      </c>
      <c r="B17" s="15">
        <v>142358.31711549996</v>
      </c>
      <c r="C17" s="10"/>
      <c r="D17" s="10"/>
    </row>
    <row r="18" spans="1:4" ht="15.95" customHeight="1" x14ac:dyDescent="0.25">
      <c r="A18" s="2" t="s">
        <v>54</v>
      </c>
      <c r="B18" s="15">
        <v>98388.875224793199</v>
      </c>
      <c r="C18" s="10"/>
      <c r="D18" s="10"/>
    </row>
    <row r="19" spans="1:4" ht="15.95" customHeight="1" x14ac:dyDescent="0.25">
      <c r="A19" s="2" t="s">
        <v>55</v>
      </c>
      <c r="B19" s="15">
        <v>92252.435993200037</v>
      </c>
      <c r="C19" s="10"/>
      <c r="D19" s="10"/>
    </row>
    <row r="20" spans="1:4" ht="15.95" customHeight="1" x14ac:dyDescent="0.25">
      <c r="A20" s="2" t="s">
        <v>56</v>
      </c>
      <c r="B20" s="15">
        <v>88275.753129958888</v>
      </c>
      <c r="C20" s="10"/>
      <c r="D20" s="10"/>
    </row>
    <row r="21" spans="1:4" ht="15.95" customHeight="1" x14ac:dyDescent="0.25">
      <c r="A21" s="3">
        <v>41764</v>
      </c>
      <c r="B21" s="15">
        <v>85419.036987287793</v>
      </c>
      <c r="C21" s="10"/>
      <c r="D21" s="10"/>
    </row>
    <row r="22" spans="1:4" ht="15.95" customHeight="1" x14ac:dyDescent="0.25">
      <c r="A22" s="3">
        <v>41771</v>
      </c>
      <c r="B22" s="15">
        <v>109030.97165577271</v>
      </c>
      <c r="C22" s="10"/>
      <c r="D22" s="10"/>
    </row>
    <row r="23" spans="1:4" ht="15.95" customHeight="1" x14ac:dyDescent="0.25">
      <c r="A23" s="3">
        <v>41778</v>
      </c>
      <c r="B23" s="15">
        <v>102948.93952121865</v>
      </c>
      <c r="C23" s="10"/>
      <c r="D23" s="10"/>
    </row>
    <row r="24" spans="1:4" ht="15.95" customHeight="1" x14ac:dyDescent="0.25">
      <c r="A24" s="3">
        <v>41785</v>
      </c>
      <c r="B24" s="15">
        <v>70009.097318755987</v>
      </c>
      <c r="C24" s="10"/>
      <c r="D24" s="10"/>
    </row>
    <row r="25" spans="1:4" ht="15.95" customHeight="1" x14ac:dyDescent="0.25">
      <c r="A25" s="3">
        <v>41792</v>
      </c>
      <c r="B25" s="15">
        <v>112227.42777579775</v>
      </c>
      <c r="C25" s="10"/>
      <c r="D25" s="10"/>
    </row>
    <row r="26" spans="1:4" ht="15.95" customHeight="1" x14ac:dyDescent="0.25">
      <c r="A26" s="3">
        <v>41799</v>
      </c>
      <c r="B26" s="15">
        <v>96664.793156277039</v>
      </c>
      <c r="C26" s="10"/>
      <c r="D26" s="10"/>
    </row>
    <row r="27" spans="1:4" ht="15.95" customHeight="1" x14ac:dyDescent="0.25">
      <c r="A27" s="3">
        <v>41806</v>
      </c>
      <c r="B27" s="15">
        <v>128573.18066094359</v>
      </c>
      <c r="C27" s="10"/>
      <c r="D27" s="10"/>
    </row>
    <row r="28" spans="1:4" ht="15.95" customHeight="1" x14ac:dyDescent="0.25">
      <c r="A28" s="3">
        <v>41813</v>
      </c>
      <c r="B28" s="15">
        <v>103078.37352064552</v>
      </c>
      <c r="C28" s="10"/>
      <c r="D28" s="10"/>
    </row>
    <row r="29" spans="1:4" ht="15.95" customHeight="1" x14ac:dyDescent="0.25">
      <c r="A29" s="3">
        <v>41820</v>
      </c>
      <c r="B29" s="15">
        <v>93425.814551252304</v>
      </c>
      <c r="C29" s="10"/>
      <c r="D29" s="10"/>
    </row>
    <row r="30" spans="1:4" ht="15.95" customHeight="1" x14ac:dyDescent="0.25">
      <c r="A30" s="13">
        <v>41827</v>
      </c>
      <c r="B30" s="15">
        <v>142828.33735762714</v>
      </c>
      <c r="C30" s="10"/>
      <c r="D30" s="10"/>
    </row>
    <row r="31" spans="1:4" ht="15.95" customHeight="1" x14ac:dyDescent="0.25">
      <c r="A31" s="13">
        <v>41834</v>
      </c>
      <c r="B31" s="15">
        <v>140417.51817979699</v>
      </c>
      <c r="C31" s="10"/>
      <c r="D31" s="10"/>
    </row>
    <row r="32" spans="1:4" ht="15.95" customHeight="1" x14ac:dyDescent="0.25">
      <c r="A32" s="13">
        <v>41841</v>
      </c>
      <c r="B32" s="15">
        <v>94433.75172482527</v>
      </c>
      <c r="C32" s="10"/>
      <c r="D32" s="10"/>
    </row>
    <row r="33" spans="1:4" ht="15.95" customHeight="1" x14ac:dyDescent="0.25">
      <c r="A33" s="13">
        <v>41848</v>
      </c>
      <c r="B33" s="7">
        <v>174577.06688827471</v>
      </c>
      <c r="C33" s="15"/>
      <c r="D33" s="10"/>
    </row>
    <row r="34" spans="1:4" ht="15.95" customHeight="1" x14ac:dyDescent="0.25">
      <c r="A34" s="13">
        <v>41855</v>
      </c>
      <c r="B34" s="8">
        <v>192965.670562196</v>
      </c>
      <c r="C34" s="15"/>
      <c r="D34" s="10"/>
    </row>
    <row r="35" spans="1:4" ht="15.95" customHeight="1" x14ac:dyDescent="0.25">
      <c r="A35" s="13">
        <v>41862</v>
      </c>
      <c r="B35" s="8">
        <v>135296.562274775</v>
      </c>
      <c r="C35" s="15"/>
      <c r="D35" s="10"/>
    </row>
    <row r="36" spans="1:4" ht="15.95" customHeight="1" x14ac:dyDescent="0.25">
      <c r="A36" s="13">
        <v>41869</v>
      </c>
      <c r="B36" s="8">
        <v>90372.514643696966</v>
      </c>
      <c r="C36" s="15"/>
      <c r="D36" s="10"/>
    </row>
    <row r="37" spans="1:4" ht="15.95" customHeight="1" x14ac:dyDescent="0.25">
      <c r="A37" s="13">
        <v>41876</v>
      </c>
      <c r="B37" s="8">
        <v>68341.69987977948</v>
      </c>
      <c r="C37" s="15"/>
      <c r="D37" s="10"/>
    </row>
    <row r="38" spans="1:4" ht="15.95" customHeight="1" x14ac:dyDescent="0.25">
      <c r="A38" s="13">
        <v>41883</v>
      </c>
      <c r="B38" s="8">
        <v>94137.918606384905</v>
      </c>
      <c r="C38" s="15"/>
      <c r="D38" s="10"/>
    </row>
    <row r="39" spans="1:4" ht="15.95" customHeight="1" x14ac:dyDescent="0.25">
      <c r="A39" s="13">
        <v>41890</v>
      </c>
      <c r="B39" s="8">
        <v>115532.657295552</v>
      </c>
      <c r="C39" s="15"/>
      <c r="D39" s="10"/>
    </row>
    <row r="40" spans="1:4" ht="15.95" customHeight="1" x14ac:dyDescent="0.25">
      <c r="A40" s="13">
        <v>41897</v>
      </c>
      <c r="B40" s="8">
        <v>154438.78393831482</v>
      </c>
      <c r="C40" s="15"/>
      <c r="D40" s="10"/>
    </row>
    <row r="41" spans="1:4" ht="15.95" customHeight="1" x14ac:dyDescent="0.25">
      <c r="A41" s="13">
        <v>41904</v>
      </c>
      <c r="B41" s="8">
        <v>201180.99177002831</v>
      </c>
      <c r="C41" s="15"/>
      <c r="D41" s="10"/>
    </row>
    <row r="42" spans="1:4" ht="15.95" customHeight="1" x14ac:dyDescent="0.25">
      <c r="A42" s="13">
        <v>41911</v>
      </c>
      <c r="B42" s="8">
        <v>246538.58316489021</v>
      </c>
      <c r="C42" s="15"/>
      <c r="D42" s="10"/>
    </row>
    <row r="43" spans="1:4" ht="15.95" customHeight="1" x14ac:dyDescent="0.25">
      <c r="A43" s="13">
        <v>41918</v>
      </c>
      <c r="B43" s="8">
        <v>525204.14734326384</v>
      </c>
      <c r="C43" s="15"/>
      <c r="D43" s="10"/>
    </row>
    <row r="44" spans="1:4" ht="15.95" customHeight="1" x14ac:dyDescent="0.25">
      <c r="A44" s="13">
        <v>41925</v>
      </c>
      <c r="B44" s="8">
        <v>373784.56854478957</v>
      </c>
      <c r="C44" s="15"/>
      <c r="D44" s="10"/>
    </row>
    <row r="45" spans="1:4" ht="15.95" customHeight="1" x14ac:dyDescent="0.25">
      <c r="A45" s="13">
        <v>41932</v>
      </c>
      <c r="B45" s="8">
        <v>241044.57200628804</v>
      </c>
      <c r="C45" s="15"/>
      <c r="D45" s="10"/>
    </row>
    <row r="46" spans="1:4" ht="15.95" customHeight="1" x14ac:dyDescent="0.25">
      <c r="A46" s="13">
        <v>41939</v>
      </c>
      <c r="B46" s="8">
        <v>174949.99377418967</v>
      </c>
      <c r="C46" s="15"/>
      <c r="D46" s="10"/>
    </row>
    <row r="47" spans="1:4" ht="15.95" customHeight="1" x14ac:dyDescent="0.25">
      <c r="A47" s="13">
        <v>41946</v>
      </c>
      <c r="B47" s="7">
        <v>127101.41671184156</v>
      </c>
    </row>
    <row r="48" spans="1:4" ht="15.95" customHeight="1" x14ac:dyDescent="0.25">
      <c r="A48" s="13">
        <v>41953</v>
      </c>
      <c r="B48" s="7">
        <v>79610.53487235689</v>
      </c>
    </row>
    <row r="49" spans="1:2" ht="15.95" customHeight="1" x14ac:dyDescent="0.25">
      <c r="A49" s="13">
        <v>41960</v>
      </c>
      <c r="B49" s="7">
        <v>129742.43738865963</v>
      </c>
    </row>
    <row r="50" spans="1:2" ht="15.95" customHeight="1" x14ac:dyDescent="0.25">
      <c r="A50" s="13">
        <v>41967</v>
      </c>
      <c r="B50" s="16">
        <v>78629.237875845996</v>
      </c>
    </row>
    <row r="51" spans="1:2" ht="15.95" customHeight="1" x14ac:dyDescent="0.25">
      <c r="A51" s="13">
        <v>41974</v>
      </c>
      <c r="B51" s="4">
        <v>110833.51404403946</v>
      </c>
    </row>
    <row r="52" spans="1:2" ht="15.95" customHeight="1" x14ac:dyDescent="0.25">
      <c r="A52" s="13">
        <v>41981</v>
      </c>
      <c r="B52" s="4">
        <v>151190.2980484603</v>
      </c>
    </row>
    <row r="53" spans="1:2" ht="15.95" customHeight="1" x14ac:dyDescent="0.25">
      <c r="A53" s="13">
        <v>41988</v>
      </c>
      <c r="B53" s="4">
        <v>236349.80821492823</v>
      </c>
    </row>
    <row r="54" spans="1:2" ht="15.95" customHeight="1" x14ac:dyDescent="0.25">
      <c r="A54" s="13">
        <v>41995</v>
      </c>
      <c r="B54" s="4">
        <v>19555.85457653</v>
      </c>
    </row>
    <row r="55" spans="1:2" ht="15.95" customHeight="1" x14ac:dyDescent="0.25">
      <c r="A55" s="13">
        <v>42002</v>
      </c>
      <c r="B55" s="15">
        <v>32605.945756754296</v>
      </c>
    </row>
    <row r="56" spans="1:2" ht="15.95" customHeight="1" x14ac:dyDescent="0.25">
      <c r="A56" s="13">
        <v>42009</v>
      </c>
      <c r="B56" s="4">
        <v>166830.53987959347</v>
      </c>
    </row>
    <row r="57" spans="1:2" ht="15.95" customHeight="1" x14ac:dyDescent="0.25">
      <c r="A57" s="13">
        <v>42016</v>
      </c>
      <c r="B57" s="4">
        <v>145220.94094335267</v>
      </c>
    </row>
    <row r="58" spans="1:2" ht="15.95" customHeight="1" x14ac:dyDescent="0.25">
      <c r="A58" s="13">
        <v>42023</v>
      </c>
      <c r="B58" s="4">
        <v>129338.70308674747</v>
      </c>
    </row>
    <row r="59" spans="1:2" ht="15.95" customHeight="1" x14ac:dyDescent="0.25">
      <c r="A59" s="13">
        <v>42030</v>
      </c>
      <c r="B59" s="4">
        <v>126646.02610824991</v>
      </c>
    </row>
    <row r="60" spans="1:2" ht="15.95" customHeight="1" x14ac:dyDescent="0.25">
      <c r="A60" s="13">
        <v>42037</v>
      </c>
      <c r="B60" s="4">
        <v>115579.30926067414</v>
      </c>
    </row>
    <row r="61" spans="1:2" ht="15.95" customHeight="1" x14ac:dyDescent="0.25">
      <c r="A61" s="13">
        <v>42044</v>
      </c>
      <c r="B61" s="4">
        <v>111046.69917830925</v>
      </c>
    </row>
    <row r="62" spans="1:2" ht="15.95" customHeight="1" x14ac:dyDescent="0.25">
      <c r="A62" s="13">
        <v>42051</v>
      </c>
      <c r="B62" s="4">
        <v>92450.727336879034</v>
      </c>
    </row>
    <row r="63" spans="1:2" ht="15.95" customHeight="1" x14ac:dyDescent="0.25">
      <c r="A63" s="13">
        <v>42058</v>
      </c>
      <c r="B63" s="4">
        <v>103431.07633022891</v>
      </c>
    </row>
    <row r="64" spans="1:2" ht="15.95" customHeight="1" x14ac:dyDescent="0.25">
      <c r="A64" s="13">
        <v>42065</v>
      </c>
      <c r="B64" s="15">
        <v>98201.225688918552</v>
      </c>
    </row>
    <row r="65" spans="1:2" ht="15.95" customHeight="1" x14ac:dyDescent="0.25">
      <c r="A65" s="13">
        <v>42072</v>
      </c>
      <c r="B65" s="15">
        <v>136249.1453326093</v>
      </c>
    </row>
    <row r="66" spans="1:2" ht="15.95" customHeight="1" x14ac:dyDescent="0.25">
      <c r="A66" s="13">
        <v>42079</v>
      </c>
      <c r="B66" s="15">
        <v>278536.35315051395</v>
      </c>
    </row>
    <row r="67" spans="1:2" ht="15.95" customHeight="1" x14ac:dyDescent="0.25">
      <c r="A67" s="13">
        <v>42086</v>
      </c>
      <c r="B67" s="15">
        <v>307461.39905022283</v>
      </c>
    </row>
    <row r="68" spans="1:2" ht="15.95" customHeight="1" x14ac:dyDescent="0.25">
      <c r="A68" s="13">
        <v>42093</v>
      </c>
      <c r="B68" s="15">
        <v>173046.5447761245</v>
      </c>
    </row>
    <row r="69" spans="1:2" ht="15.95" customHeight="1" x14ac:dyDescent="0.25">
      <c r="A69" s="13">
        <v>42100</v>
      </c>
      <c r="B69" s="15">
        <v>107158.40486229038</v>
      </c>
    </row>
    <row r="70" spans="1:2" ht="15.95" customHeight="1" x14ac:dyDescent="0.25">
      <c r="A70" s="13">
        <v>42107</v>
      </c>
      <c r="B70" s="15">
        <v>137670.01229491198</v>
      </c>
    </row>
    <row r="71" spans="1:2" ht="15.95" customHeight="1" x14ac:dyDescent="0.25">
      <c r="A71" s="13">
        <v>42114</v>
      </c>
      <c r="B71" s="15">
        <v>80764.028149166479</v>
      </c>
    </row>
    <row r="72" spans="1:2" ht="15.95" customHeight="1" x14ac:dyDescent="0.25">
      <c r="A72" s="13">
        <v>42121</v>
      </c>
      <c r="B72" s="15">
        <v>106827.11175527552</v>
      </c>
    </row>
    <row r="73" spans="1:2" ht="15.95" customHeight="1" x14ac:dyDescent="0.25">
      <c r="A73" s="13">
        <v>42128</v>
      </c>
      <c r="B73" s="15">
        <v>139545.33833241998</v>
      </c>
    </row>
    <row r="74" spans="1:2" ht="15.95" customHeight="1" x14ac:dyDescent="0.25">
      <c r="A74" s="13">
        <v>42135</v>
      </c>
      <c r="B74" s="15">
        <v>92087.696826335581</v>
      </c>
    </row>
    <row r="75" spans="1:2" ht="15.95" customHeight="1" x14ac:dyDescent="0.25">
      <c r="A75" s="13">
        <v>42142</v>
      </c>
      <c r="B75" s="15">
        <v>85035.671134116594</v>
      </c>
    </row>
    <row r="76" spans="1:2" ht="15.95" customHeight="1" x14ac:dyDescent="0.25">
      <c r="A76" s="13">
        <v>42149</v>
      </c>
      <c r="B76" s="15">
        <v>80103.609051103209</v>
      </c>
    </row>
    <row r="77" spans="1:2" ht="15.95" customHeight="1" x14ac:dyDescent="0.25">
      <c r="A77" s="13">
        <v>42156</v>
      </c>
      <c r="B77" s="15">
        <v>129053.79691915198</v>
      </c>
    </row>
    <row r="78" spans="1:2" ht="15.95" customHeight="1" x14ac:dyDescent="0.25">
      <c r="A78" s="13">
        <v>42163</v>
      </c>
      <c r="B78" s="15">
        <v>122172.92993186301</v>
      </c>
    </row>
    <row r="79" spans="1:2" ht="15.95" customHeight="1" x14ac:dyDescent="0.25">
      <c r="A79" s="13">
        <v>42170</v>
      </c>
      <c r="B79" s="15">
        <v>162410.60832044538</v>
      </c>
    </row>
    <row r="80" spans="1:2" ht="15.95" customHeight="1" x14ac:dyDescent="0.25">
      <c r="A80" s="13">
        <v>42177</v>
      </c>
      <c r="B80" s="15">
        <v>106512.9129712397</v>
      </c>
    </row>
    <row r="81" spans="1:8" ht="15.95" customHeight="1" x14ac:dyDescent="0.25">
      <c r="A81" s="13">
        <v>42184</v>
      </c>
      <c r="B81" s="15">
        <v>141598.56249249677</v>
      </c>
    </row>
    <row r="82" spans="1:8" ht="15.95" customHeight="1" x14ac:dyDescent="0.25">
      <c r="A82" s="13">
        <v>42191</v>
      </c>
      <c r="B82" s="15">
        <v>170400.33164944153</v>
      </c>
    </row>
    <row r="83" spans="1:8" ht="15.95" customHeight="1" x14ac:dyDescent="0.25">
      <c r="A83" s="13">
        <v>42198</v>
      </c>
      <c r="B83" s="15">
        <v>123091.72106760023</v>
      </c>
    </row>
    <row r="84" spans="1:8" ht="15.95" customHeight="1" x14ac:dyDescent="0.25">
      <c r="A84" s="13">
        <v>42205</v>
      </c>
      <c r="B84" s="15">
        <v>97868.883581556001</v>
      </c>
    </row>
    <row r="85" spans="1:8" ht="15.95" customHeight="1" x14ac:dyDescent="0.25">
      <c r="A85" s="13">
        <v>42212</v>
      </c>
      <c r="B85" s="15">
        <v>106991.5328770749</v>
      </c>
    </row>
    <row r="86" spans="1:8" ht="15.95" customHeight="1" x14ac:dyDescent="0.25">
      <c r="A86" s="13">
        <v>42219</v>
      </c>
      <c r="B86" s="15">
        <v>88045.016981863213</v>
      </c>
    </row>
    <row r="87" spans="1:8" ht="15.95" customHeight="1" x14ac:dyDescent="0.25">
      <c r="A87" s="13">
        <v>42226</v>
      </c>
      <c r="B87" s="15">
        <v>99699.13378012499</v>
      </c>
    </row>
    <row r="88" spans="1:8" ht="15.95" customHeight="1" x14ac:dyDescent="0.25">
      <c r="A88" s="13">
        <v>42233</v>
      </c>
      <c r="B88" s="15">
        <v>116059.91537455509</v>
      </c>
    </row>
    <row r="89" spans="1:8" ht="15.95" customHeight="1" x14ac:dyDescent="0.25">
      <c r="A89" s="13">
        <v>42240</v>
      </c>
      <c r="B89" s="15">
        <v>220205.57847862729</v>
      </c>
    </row>
    <row r="90" spans="1:8" ht="15.95" customHeight="1" x14ac:dyDescent="0.25">
      <c r="A90" s="13">
        <v>42247</v>
      </c>
      <c r="B90" s="4">
        <v>111324.21081241997</v>
      </c>
    </row>
    <row r="91" spans="1:8" ht="15.95" customHeight="1" x14ac:dyDescent="0.25">
      <c r="A91" s="13">
        <v>42254</v>
      </c>
      <c r="B91" s="4">
        <v>72785.550195783057</v>
      </c>
    </row>
    <row r="92" spans="1:8" ht="15.95" customHeight="1" x14ac:dyDescent="0.25">
      <c r="A92" s="13">
        <v>42261</v>
      </c>
      <c r="B92" s="4">
        <v>109758.45969844819</v>
      </c>
    </row>
    <row r="93" spans="1:8" ht="15.95" customHeight="1" x14ac:dyDescent="0.25">
      <c r="A93" s="13">
        <v>42268</v>
      </c>
      <c r="B93" s="4">
        <v>363865.38538635999</v>
      </c>
      <c r="C93" s="30"/>
      <c r="D93" s="30"/>
      <c r="E93" s="30"/>
      <c r="F93" s="30"/>
      <c r="G93" s="30"/>
      <c r="H93" s="31"/>
    </row>
    <row r="94" spans="1:8" ht="15.95" customHeight="1" x14ac:dyDescent="0.25">
      <c r="A94" s="13">
        <v>42275</v>
      </c>
      <c r="B94" s="4">
        <v>323177.31544336269</v>
      </c>
    </row>
    <row r="95" spans="1:8" ht="15.95" customHeight="1" x14ac:dyDescent="0.25">
      <c r="A95" s="13">
        <v>42282</v>
      </c>
      <c r="B95" s="15">
        <v>234879.15240339161</v>
      </c>
    </row>
    <row r="96" spans="1:8" ht="15.95" customHeight="1" x14ac:dyDescent="0.25">
      <c r="A96" s="13">
        <v>42289</v>
      </c>
      <c r="B96" s="15">
        <v>126762.96275389552</v>
      </c>
    </row>
    <row r="97" spans="1:2" ht="15.95" customHeight="1" x14ac:dyDescent="0.25">
      <c r="A97" s="13">
        <v>42296</v>
      </c>
      <c r="B97" s="15">
        <v>144200.72871600842</v>
      </c>
    </row>
    <row r="98" spans="1:2" ht="15.95" customHeight="1" x14ac:dyDescent="0.25">
      <c r="A98" s="13">
        <v>42303</v>
      </c>
      <c r="B98" s="15">
        <v>120440.55610902541</v>
      </c>
    </row>
    <row r="99" spans="1:2" ht="15.95" customHeight="1" x14ac:dyDescent="0.25">
      <c r="A99" s="13">
        <v>42310</v>
      </c>
      <c r="B99" s="15">
        <v>107292.96114184929</v>
      </c>
    </row>
    <row r="100" spans="1:2" ht="15.95" customHeight="1" x14ac:dyDescent="0.25">
      <c r="A100" s="13">
        <v>42317</v>
      </c>
      <c r="B100" s="15">
        <v>105625.69409553189</v>
      </c>
    </row>
    <row r="101" spans="1:2" ht="15.95" customHeight="1" x14ac:dyDescent="0.25">
      <c r="A101" s="13">
        <v>42324</v>
      </c>
      <c r="B101" s="15">
        <v>132776.61469445398</v>
      </c>
    </row>
    <row r="102" spans="1:2" ht="15.95" customHeight="1" x14ac:dyDescent="0.25">
      <c r="A102" s="13">
        <v>42331</v>
      </c>
      <c r="B102" s="15">
        <v>55606.978130250136</v>
      </c>
    </row>
    <row r="103" spans="1:2" ht="15.95" customHeight="1" x14ac:dyDescent="0.25">
      <c r="A103" s="13">
        <v>42338</v>
      </c>
      <c r="B103" s="15">
        <v>129017.68449770479</v>
      </c>
    </row>
    <row r="104" spans="1:2" ht="15.95" customHeight="1" x14ac:dyDescent="0.25">
      <c r="A104" s="13">
        <v>42345</v>
      </c>
      <c r="B104" s="15">
        <v>135823.32703675888</v>
      </c>
    </row>
    <row r="105" spans="1:2" ht="15.95" customHeight="1" x14ac:dyDescent="0.25">
      <c r="A105" s="13">
        <v>42352</v>
      </c>
      <c r="B105" s="15">
        <v>181700.89438315842</v>
      </c>
    </row>
    <row r="106" spans="1:2" ht="15.95" customHeight="1" x14ac:dyDescent="0.25">
      <c r="A106" s="13">
        <v>42359</v>
      </c>
      <c r="B106" s="15">
        <v>34894.535826147971</v>
      </c>
    </row>
    <row r="107" spans="1:2" ht="15.95" customHeight="1" x14ac:dyDescent="0.25">
      <c r="A107" s="13">
        <v>42366</v>
      </c>
      <c r="B107" s="15">
        <v>26870.704332240006</v>
      </c>
    </row>
    <row r="108" spans="1:2" ht="15.95" customHeight="1" x14ac:dyDescent="0.25">
      <c r="A108" s="13">
        <v>42373</v>
      </c>
      <c r="B108" s="15">
        <v>148274.57617323345</v>
      </c>
    </row>
    <row r="109" spans="1:2" ht="15.95" customHeight="1" x14ac:dyDescent="0.25">
      <c r="A109" s="13">
        <v>42380</v>
      </c>
      <c r="B109" s="15">
        <v>212349.61693285636</v>
      </c>
    </row>
    <row r="110" spans="1:2" ht="15.95" customHeight="1" x14ac:dyDescent="0.25">
      <c r="A110" s="13">
        <v>42387</v>
      </c>
      <c r="B110" s="15">
        <v>218907.95418746679</v>
      </c>
    </row>
    <row r="111" spans="1:2" ht="15.95" customHeight="1" x14ac:dyDescent="0.25">
      <c r="A111" s="13">
        <v>42394</v>
      </c>
      <c r="B111" s="15">
        <v>161848.26999395888</v>
      </c>
    </row>
    <row r="112" spans="1:2" ht="15.95" customHeight="1" x14ac:dyDescent="0.25">
      <c r="A112" s="13">
        <v>42401</v>
      </c>
      <c r="B112" s="15">
        <v>222570.53944743689</v>
      </c>
    </row>
    <row r="113" spans="1:2" ht="15.95" customHeight="1" x14ac:dyDescent="0.25">
      <c r="A113" s="13">
        <v>42408</v>
      </c>
      <c r="B113" s="15">
        <v>290978.58780975011</v>
      </c>
    </row>
    <row r="114" spans="1:2" ht="15.95" customHeight="1" x14ac:dyDescent="0.25">
      <c r="A114" s="13">
        <v>42415</v>
      </c>
      <c r="B114" s="15">
        <v>151779.44203981481</v>
      </c>
    </row>
    <row r="115" spans="1:2" ht="15.95" customHeight="1" x14ac:dyDescent="0.25">
      <c r="A115" s="13">
        <v>42422</v>
      </c>
      <c r="B115" s="15">
        <v>151991.27986438249</v>
      </c>
    </row>
    <row r="116" spans="1:2" ht="15.95" customHeight="1" x14ac:dyDescent="0.25">
      <c r="A116" s="13">
        <v>42429</v>
      </c>
      <c r="B116" s="15">
        <v>157057.41443184816</v>
      </c>
    </row>
    <row r="117" spans="1:2" ht="15.95" customHeight="1" x14ac:dyDescent="0.25">
      <c r="A117" s="13">
        <v>42436</v>
      </c>
      <c r="B117" s="15">
        <v>211595.95288864803</v>
      </c>
    </row>
    <row r="118" spans="1:2" ht="15.95" customHeight="1" x14ac:dyDescent="0.25">
      <c r="A118" s="13">
        <v>42443</v>
      </c>
      <c r="B118" s="15">
        <v>146967.50250345311</v>
      </c>
    </row>
    <row r="119" spans="1:2" ht="15.95" customHeight="1" x14ac:dyDescent="0.25">
      <c r="A119" s="13">
        <v>42450</v>
      </c>
      <c r="B119" s="15">
        <v>306064.86993771896</v>
      </c>
    </row>
    <row r="120" spans="1:2" ht="15.95" customHeight="1" x14ac:dyDescent="0.25">
      <c r="A120" s="13">
        <v>42457</v>
      </c>
      <c r="B120" s="15">
        <v>246212.95053813039</v>
      </c>
    </row>
    <row r="121" spans="1:2" ht="15.95" customHeight="1" x14ac:dyDescent="0.25">
      <c r="A121" s="13">
        <v>42464</v>
      </c>
      <c r="B121" s="15">
        <v>170757.74801363048</v>
      </c>
    </row>
    <row r="122" spans="1:2" ht="15.95" customHeight="1" x14ac:dyDescent="0.25">
      <c r="A122" s="13">
        <v>42471</v>
      </c>
      <c r="B122" s="15">
        <v>116477.73078231994</v>
      </c>
    </row>
    <row r="123" spans="1:2" ht="15.95" customHeight="1" x14ac:dyDescent="0.25">
      <c r="A123" s="13">
        <v>42478</v>
      </c>
      <c r="B123" s="15">
        <v>141142.01783673407</v>
      </c>
    </row>
    <row r="124" spans="1:2" ht="15.95" customHeight="1" x14ac:dyDescent="0.25">
      <c r="A124" s="13">
        <v>42485</v>
      </c>
      <c r="B124" s="15">
        <v>106629.88745268526</v>
      </c>
    </row>
    <row r="125" spans="1:2" ht="15.95" customHeight="1" x14ac:dyDescent="0.25">
      <c r="A125" s="13">
        <v>42492</v>
      </c>
      <c r="B125" s="15">
        <v>120054.33407245394</v>
      </c>
    </row>
    <row r="126" spans="1:2" ht="15.95" customHeight="1" x14ac:dyDescent="0.25">
      <c r="A126" s="13">
        <v>42499</v>
      </c>
      <c r="B126" s="15">
        <v>95521.088128089817</v>
      </c>
    </row>
    <row r="127" spans="1:2" ht="15.95" customHeight="1" x14ac:dyDescent="0.25">
      <c r="A127" s="13">
        <v>42506</v>
      </c>
      <c r="B127" s="15">
        <v>106243.65218192892</v>
      </c>
    </row>
    <row r="128" spans="1:2" ht="15.95" customHeight="1" x14ac:dyDescent="0.25">
      <c r="A128" s="13">
        <v>42513</v>
      </c>
      <c r="B128" s="15">
        <v>71412.260156050252</v>
      </c>
    </row>
    <row r="129" spans="1:2" ht="15.95" customHeight="1" x14ac:dyDescent="0.25">
      <c r="A129" s="13">
        <v>42520</v>
      </c>
      <c r="B129" s="15">
        <v>68011.961359499473</v>
      </c>
    </row>
    <row r="130" spans="1:2" ht="15.95" customHeight="1" x14ac:dyDescent="0.25">
      <c r="A130" s="13">
        <v>42527</v>
      </c>
      <c r="B130" s="15">
        <v>100420.1889318434</v>
      </c>
    </row>
    <row r="131" spans="1:2" ht="15.95" customHeight="1" x14ac:dyDescent="0.25">
      <c r="A131" s="13">
        <v>42534</v>
      </c>
      <c r="B131" s="15">
        <v>185282.69762290636</v>
      </c>
    </row>
    <row r="132" spans="1:2" ht="15.95" customHeight="1" x14ac:dyDescent="0.25">
      <c r="A132" s="13">
        <v>42541</v>
      </c>
      <c r="B132" s="15">
        <v>169469.38728087136</v>
      </c>
    </row>
    <row r="133" spans="1:2" ht="15.95" customHeight="1" x14ac:dyDescent="0.25">
      <c r="A133" s="13">
        <v>42548</v>
      </c>
      <c r="B133" s="15">
        <v>200012.14626238871</v>
      </c>
    </row>
    <row r="134" spans="1:2" ht="15.95" customHeight="1" x14ac:dyDescent="0.25">
      <c r="A134" s="13">
        <v>42555</v>
      </c>
      <c r="B134" s="15">
        <v>99510.885988955226</v>
      </c>
    </row>
    <row r="135" spans="1:2" ht="15.95" customHeight="1" x14ac:dyDescent="0.25">
      <c r="A135" s="13">
        <v>42562</v>
      </c>
      <c r="B135" s="15">
        <v>103100.34052071911</v>
      </c>
    </row>
    <row r="136" spans="1:2" ht="15.95" customHeight="1" x14ac:dyDescent="0.25">
      <c r="A136" s="13">
        <v>42569</v>
      </c>
      <c r="B136" s="15">
        <v>89109.658138178216</v>
      </c>
    </row>
    <row r="137" spans="1:2" ht="15.95" customHeight="1" x14ac:dyDescent="0.25">
      <c r="A137" s="13">
        <v>42576</v>
      </c>
      <c r="B137" s="15">
        <v>96830.542674616401</v>
      </c>
    </row>
    <row r="138" spans="1:2" ht="15.95" customHeight="1" x14ac:dyDescent="0.25">
      <c r="A138" s="13">
        <v>42583</v>
      </c>
      <c r="B138" s="15">
        <v>104165.36087049912</v>
      </c>
    </row>
    <row r="139" spans="1:2" ht="15.95" customHeight="1" x14ac:dyDescent="0.25">
      <c r="A139" s="13">
        <v>42590</v>
      </c>
      <c r="B139" s="15">
        <v>53807.610696919852</v>
      </c>
    </row>
    <row r="140" spans="1:2" ht="15.95" customHeight="1" x14ac:dyDescent="0.25">
      <c r="A140" s="13">
        <v>42597</v>
      </c>
      <c r="B140" s="15">
        <v>80716.312373576438</v>
      </c>
    </row>
    <row r="141" spans="1:2" ht="15.95" customHeight="1" x14ac:dyDescent="0.25">
      <c r="A141" s="13">
        <v>42604</v>
      </c>
      <c r="B141" s="15">
        <v>50438.064188894939</v>
      </c>
    </row>
    <row r="142" spans="1:2" ht="15.95" customHeight="1" x14ac:dyDescent="0.25">
      <c r="A142" s="13">
        <v>42611</v>
      </c>
      <c r="B142" s="15">
        <v>59456.768250058987</v>
      </c>
    </row>
    <row r="143" spans="1:2" ht="15.95" customHeight="1" x14ac:dyDescent="0.25">
      <c r="A143" s="13">
        <v>42618</v>
      </c>
      <c r="B143" s="15">
        <v>86915.458059088196</v>
      </c>
    </row>
    <row r="144" spans="1:2" ht="15.95" customHeight="1" x14ac:dyDescent="0.25">
      <c r="A144" s="13">
        <v>42625</v>
      </c>
      <c r="B144" s="15">
        <v>147517.49040332966</v>
      </c>
    </row>
    <row r="145" spans="1:2" ht="15.95" customHeight="1" x14ac:dyDescent="0.25">
      <c r="A145" s="13">
        <v>42632</v>
      </c>
      <c r="B145" s="15">
        <v>388462.64904554473</v>
      </c>
    </row>
    <row r="146" spans="1:2" ht="15.95" customHeight="1" x14ac:dyDescent="0.25">
      <c r="A146" s="13">
        <v>42639</v>
      </c>
      <c r="B146" s="15">
        <v>246118.12973910972</v>
      </c>
    </row>
    <row r="147" spans="1:2" ht="15.95" customHeight="1" x14ac:dyDescent="0.25">
      <c r="A147" s="13">
        <v>42646</v>
      </c>
      <c r="B147" s="15">
        <v>120839.27535902486</v>
      </c>
    </row>
    <row r="148" spans="1:2" ht="15.95" customHeight="1" x14ac:dyDescent="0.25">
      <c r="A148" s="13">
        <v>42653</v>
      </c>
      <c r="B148" s="15">
        <v>100464.27147283075</v>
      </c>
    </row>
    <row r="149" spans="1:2" ht="15.95" customHeight="1" x14ac:dyDescent="0.25">
      <c r="A149" s="13">
        <v>42660</v>
      </c>
      <c r="B149" s="15">
        <v>114075.22486863869</v>
      </c>
    </row>
    <row r="150" spans="1:2" ht="15.95" customHeight="1" x14ac:dyDescent="0.25">
      <c r="A150" s="13">
        <v>42667</v>
      </c>
      <c r="B150" s="15">
        <v>100246.77759304091</v>
      </c>
    </row>
    <row r="151" spans="1:2" ht="15.95" customHeight="1" x14ac:dyDescent="0.25">
      <c r="A151" s="13">
        <v>42674</v>
      </c>
      <c r="B151" s="15">
        <v>139565.35081756988</v>
      </c>
    </row>
    <row r="152" spans="1:2" ht="15.95" customHeight="1" x14ac:dyDescent="0.25">
      <c r="A152" s="13">
        <v>42681</v>
      </c>
      <c r="B152" s="15">
        <v>176620.94270459551</v>
      </c>
    </row>
    <row r="153" spans="1:2" ht="15.95" customHeight="1" x14ac:dyDescent="0.25">
      <c r="A153" s="13">
        <v>42688</v>
      </c>
      <c r="B153" s="15">
        <v>157159.7086248101</v>
      </c>
    </row>
    <row r="154" spans="1:2" ht="15.95" customHeight="1" x14ac:dyDescent="0.25">
      <c r="A154" s="13">
        <v>42695</v>
      </c>
      <c r="B154" s="15">
        <v>72084.174902402039</v>
      </c>
    </row>
    <row r="155" spans="1:2" ht="15.95" customHeight="1" x14ac:dyDescent="0.25">
      <c r="A155" s="13">
        <v>42702</v>
      </c>
      <c r="B155" s="15">
        <v>95542.351891368759</v>
      </c>
    </row>
    <row r="156" spans="1:2" ht="15.95" customHeight="1" x14ac:dyDescent="0.25">
      <c r="A156" s="13">
        <v>42709</v>
      </c>
      <c r="B156" s="15">
        <v>122672.89259053703</v>
      </c>
    </row>
    <row r="157" spans="1:2" ht="15.95" customHeight="1" x14ac:dyDescent="0.25">
      <c r="A157" s="13">
        <v>42716</v>
      </c>
      <c r="B157" s="15">
        <v>113838.66158586023</v>
      </c>
    </row>
    <row r="158" spans="1:2" ht="15.95" customHeight="1" x14ac:dyDescent="0.25">
      <c r="A158" s="13">
        <v>42723</v>
      </c>
      <c r="B158" s="15">
        <v>49216.994038932295</v>
      </c>
    </row>
    <row r="159" spans="1:2" ht="15.95" customHeight="1" x14ac:dyDescent="0.25">
      <c r="A159" s="13">
        <v>42730</v>
      </c>
      <c r="B159" s="15">
        <v>22689.733685140003</v>
      </c>
    </row>
    <row r="160" spans="1:2" ht="15.95" customHeight="1" x14ac:dyDescent="0.25">
      <c r="A160" s="13">
        <v>42737</v>
      </c>
      <c r="B160" s="15">
        <v>99803.843752952176</v>
      </c>
    </row>
    <row r="161" spans="1:2" ht="15.95" customHeight="1" x14ac:dyDescent="0.25">
      <c r="A161" s="13">
        <v>42744</v>
      </c>
      <c r="B161" s="15">
        <v>81069.437891836249</v>
      </c>
    </row>
    <row r="162" spans="1:2" ht="15.95" customHeight="1" x14ac:dyDescent="0.25">
      <c r="A162" s="13">
        <v>42751</v>
      </c>
      <c r="B162" s="15">
        <v>66558.60357339328</v>
      </c>
    </row>
    <row r="163" spans="1:2" ht="15.95" customHeight="1" x14ac:dyDescent="0.25">
      <c r="A163" s="13">
        <v>42758</v>
      </c>
      <c r="B163" s="15">
        <v>81540.548219292381</v>
      </c>
    </row>
    <row r="164" spans="1:2" ht="15.95" customHeight="1" x14ac:dyDescent="0.25">
      <c r="A164" s="13">
        <v>42765</v>
      </c>
      <c r="B164" s="15">
        <v>122565.03631406216</v>
      </c>
    </row>
    <row r="165" spans="1:2" ht="15.95" customHeight="1" x14ac:dyDescent="0.25">
      <c r="A165" s="13">
        <v>42772</v>
      </c>
      <c r="B165" s="15">
        <v>133923.89228554274</v>
      </c>
    </row>
    <row r="166" spans="1:2" ht="15.95" customHeight="1" x14ac:dyDescent="0.25">
      <c r="A166" s="13">
        <v>42779</v>
      </c>
      <c r="B166" s="15">
        <v>115424.49023554698</v>
      </c>
    </row>
    <row r="167" spans="1:2" ht="15.95" customHeight="1" x14ac:dyDescent="0.25">
      <c r="A167" s="13">
        <v>42786</v>
      </c>
      <c r="B167" s="15">
        <v>88789.315519326483</v>
      </c>
    </row>
    <row r="168" spans="1:2" ht="15.95" customHeight="1" x14ac:dyDescent="0.25">
      <c r="A168" s="13">
        <v>42793</v>
      </c>
      <c r="B168" s="15">
        <v>98175.468372677351</v>
      </c>
    </row>
    <row r="169" spans="1:2" ht="15.95" customHeight="1" x14ac:dyDescent="0.25">
      <c r="A169" s="13">
        <v>42800</v>
      </c>
      <c r="B169" s="15">
        <v>137737.88435463986</v>
      </c>
    </row>
    <row r="170" spans="1:2" ht="15.95" customHeight="1" x14ac:dyDescent="0.25">
      <c r="A170" s="13">
        <v>42807</v>
      </c>
      <c r="B170" s="15">
        <v>122247.84855377703</v>
      </c>
    </row>
    <row r="171" spans="1:2" ht="15.95" customHeight="1" x14ac:dyDescent="0.25">
      <c r="A171" s="13">
        <v>42814</v>
      </c>
      <c r="B171" s="15">
        <v>471875.8832070058</v>
      </c>
    </row>
    <row r="172" spans="1:2" ht="15.95" customHeight="1" x14ac:dyDescent="0.25">
      <c r="A172" s="13">
        <v>42821</v>
      </c>
      <c r="B172" s="15">
        <v>237749.23591197084</v>
      </c>
    </row>
    <row r="173" spans="1:2" ht="15.95" customHeight="1" x14ac:dyDescent="0.25">
      <c r="A173" s="13">
        <v>42828</v>
      </c>
      <c r="B173" s="15">
        <v>136707.66486360499</v>
      </c>
    </row>
    <row r="174" spans="1:2" ht="15.95" customHeight="1" x14ac:dyDescent="0.25">
      <c r="A174" s="13">
        <v>42835</v>
      </c>
      <c r="B174" s="15">
        <v>92275.626319585732</v>
      </c>
    </row>
    <row r="175" spans="1:2" ht="15.95" customHeight="1" x14ac:dyDescent="0.25">
      <c r="A175" s="13">
        <v>42842</v>
      </c>
      <c r="B175" s="15">
        <v>134054.55380348832</v>
      </c>
    </row>
    <row r="176" spans="1:2" ht="15.95" customHeight="1" x14ac:dyDescent="0.25">
      <c r="A176" s="13">
        <v>42849</v>
      </c>
      <c r="B176" s="15">
        <v>145298.52943586995</v>
      </c>
    </row>
    <row r="177" spans="1:2" ht="15.95" customHeight="1" x14ac:dyDescent="0.25">
      <c r="A177" s="13">
        <v>42856</v>
      </c>
      <c r="B177" s="15">
        <v>81775.572264151502</v>
      </c>
    </row>
    <row r="178" spans="1:2" ht="15.95" customHeight="1" x14ac:dyDescent="0.25">
      <c r="A178" s="13">
        <v>42863</v>
      </c>
      <c r="B178" s="15">
        <v>108957.85981562872</v>
      </c>
    </row>
    <row r="179" spans="1:2" ht="15.95" customHeight="1" x14ac:dyDescent="0.25">
      <c r="A179" s="13">
        <v>42870</v>
      </c>
      <c r="B179" s="15">
        <v>166022.18378093856</v>
      </c>
    </row>
    <row r="180" spans="1:2" ht="15.95" customHeight="1" x14ac:dyDescent="0.25">
      <c r="A180" s="13">
        <v>42877</v>
      </c>
      <c r="B180" s="15">
        <v>72907.542434508592</v>
      </c>
    </row>
    <row r="181" spans="1:2" ht="15.95" customHeight="1" x14ac:dyDescent="0.25">
      <c r="A181" s="13">
        <v>42884</v>
      </c>
      <c r="B181" s="15">
        <v>73954.108074071002</v>
      </c>
    </row>
    <row r="182" spans="1:2" ht="15.95" customHeight="1" x14ac:dyDescent="0.25">
      <c r="A182" s="13">
        <v>42891</v>
      </c>
      <c r="B182" s="15">
        <v>95832.524307819898</v>
      </c>
    </row>
    <row r="183" spans="1:2" ht="15.95" customHeight="1" x14ac:dyDescent="0.25">
      <c r="A183" s="13">
        <v>42898</v>
      </c>
      <c r="B183" s="15">
        <v>117874.90793848484</v>
      </c>
    </row>
    <row r="184" spans="1:2" ht="15.95" customHeight="1" x14ac:dyDescent="0.25">
      <c r="A184" s="13">
        <v>42905</v>
      </c>
      <c r="B184" s="15">
        <v>155334.32146372806</v>
      </c>
    </row>
    <row r="185" spans="1:2" ht="15.95" customHeight="1" x14ac:dyDescent="0.25">
      <c r="A185" s="13">
        <v>42912</v>
      </c>
      <c r="B185" s="15">
        <v>155431.94169986347</v>
      </c>
    </row>
    <row r="186" spans="1:2" ht="15.95" customHeight="1" x14ac:dyDescent="0.25">
      <c r="A186" s="13">
        <v>42919</v>
      </c>
      <c r="B186" s="15">
        <v>86601.811259154769</v>
      </c>
    </row>
    <row r="187" spans="1:2" ht="15.95" customHeight="1" x14ac:dyDescent="0.25">
      <c r="A187" s="13">
        <v>42926</v>
      </c>
      <c r="B187" s="15">
        <v>96693.71019371468</v>
      </c>
    </row>
    <row r="188" spans="1:2" ht="15.95" customHeight="1" x14ac:dyDescent="0.25">
      <c r="A188" s="13">
        <v>42933</v>
      </c>
      <c r="B188" s="15">
        <v>108501.66619651456</v>
      </c>
    </row>
    <row r="189" spans="1:2" ht="15.95" customHeight="1" x14ac:dyDescent="0.25">
      <c r="A189" s="13">
        <v>42940</v>
      </c>
      <c r="B189" s="15">
        <v>83793.868232565452</v>
      </c>
    </row>
    <row r="190" spans="1:2" ht="15.95" customHeight="1" x14ac:dyDescent="0.25">
      <c r="A190" s="13">
        <v>42947</v>
      </c>
      <c r="B190" s="15">
        <v>91219.779117299957</v>
      </c>
    </row>
    <row r="191" spans="1:2" ht="15.95" customHeight="1" x14ac:dyDescent="0.25">
      <c r="A191" s="13">
        <v>42954</v>
      </c>
      <c r="B191" s="15">
        <v>172004.02856869058</v>
      </c>
    </row>
    <row r="192" spans="1:2" ht="15.95" customHeight="1" x14ac:dyDescent="0.25">
      <c r="A192" s="13">
        <v>42961</v>
      </c>
      <c r="B192" s="15">
        <v>145614.45856140001</v>
      </c>
    </row>
    <row r="193" spans="1:2" ht="15.95" customHeight="1" x14ac:dyDescent="0.25">
      <c r="A193" s="13">
        <v>42968</v>
      </c>
      <c r="B193" s="15">
        <v>92879.483512769977</v>
      </c>
    </row>
    <row r="194" spans="1:2" ht="15.95" customHeight="1" x14ac:dyDescent="0.25">
      <c r="A194" s="13">
        <v>42975</v>
      </c>
      <c r="B194" s="15">
        <v>87053.283983086745</v>
      </c>
    </row>
    <row r="195" spans="1:2" ht="15.95" customHeight="1" x14ac:dyDescent="0.25">
      <c r="A195" s="13">
        <v>42982</v>
      </c>
      <c r="B195" s="15">
        <v>115762.47928157027</v>
      </c>
    </row>
    <row r="196" spans="1:2" ht="15.95" customHeight="1" x14ac:dyDescent="0.25">
      <c r="A196" s="13">
        <v>42989</v>
      </c>
      <c r="B196" s="15">
        <v>129884.44846058318</v>
      </c>
    </row>
    <row r="197" spans="1:2" ht="15.95" customHeight="1" x14ac:dyDescent="0.25">
      <c r="A197" s="13">
        <v>42996</v>
      </c>
      <c r="B197" s="15">
        <v>458466.48156521423</v>
      </c>
    </row>
    <row r="198" spans="1:2" ht="15.95" customHeight="1" x14ac:dyDescent="0.25">
      <c r="A198" s="13">
        <v>43003</v>
      </c>
      <c r="B198" s="15">
        <v>340672.56382825261</v>
      </c>
    </row>
    <row r="199" spans="1:2" ht="15.95" customHeight="1" x14ac:dyDescent="0.25">
      <c r="A199" s="13">
        <v>43010</v>
      </c>
      <c r="B199" s="15">
        <v>184038.77577866058</v>
      </c>
    </row>
    <row r="200" spans="1:2" ht="15.95" customHeight="1" x14ac:dyDescent="0.25">
      <c r="A200" s="13">
        <v>43017</v>
      </c>
      <c r="B200" s="15">
        <v>129919.11849103998</v>
      </c>
    </row>
    <row r="201" spans="1:2" ht="15.95" customHeight="1" x14ac:dyDescent="0.25">
      <c r="A201" s="13">
        <v>43024</v>
      </c>
      <c r="B201" s="15">
        <v>115939.80961199755</v>
      </c>
    </row>
    <row r="202" spans="1:2" ht="15.95" customHeight="1" x14ac:dyDescent="0.25">
      <c r="A202" s="13">
        <v>43031</v>
      </c>
      <c r="B202" s="15">
        <v>175869.5293845321</v>
      </c>
    </row>
    <row r="203" spans="1:2" ht="15.95" customHeight="1" x14ac:dyDescent="0.25">
      <c r="A203" s="13">
        <v>43038</v>
      </c>
      <c r="B203" s="15">
        <v>134716.77748744356</v>
      </c>
    </row>
    <row r="204" spans="1:2" ht="15.95" customHeight="1" x14ac:dyDescent="0.25">
      <c r="A204" s="13">
        <v>43045</v>
      </c>
      <c r="B204" s="15">
        <v>159577.31272589319</v>
      </c>
    </row>
    <row r="205" spans="1:2" ht="15.95" customHeight="1" x14ac:dyDescent="0.25">
      <c r="A205" s="13">
        <v>43052</v>
      </c>
      <c r="B205" s="15">
        <v>190181.82888914959</v>
      </c>
    </row>
    <row r="206" spans="1:2" ht="15.95" customHeight="1" x14ac:dyDescent="0.25">
      <c r="A206" s="13">
        <v>43059</v>
      </c>
      <c r="B206" s="15">
        <v>86083.34931866292</v>
      </c>
    </row>
    <row r="207" spans="1:2" ht="15.95" customHeight="1" x14ac:dyDescent="0.25">
      <c r="A207" s="13">
        <v>43066</v>
      </c>
      <c r="B207" s="15">
        <v>121743.97337330267</v>
      </c>
    </row>
    <row r="208" spans="1:2" ht="15.95" customHeight="1" x14ac:dyDescent="0.25">
      <c r="A208" s="13">
        <v>43073</v>
      </c>
      <c r="B208" s="15">
        <v>84210.797281556879</v>
      </c>
    </row>
    <row r="209" spans="1:2" ht="15.95" customHeight="1" x14ac:dyDescent="0.25">
      <c r="A209" s="13">
        <v>43080</v>
      </c>
      <c r="B209" s="15">
        <v>65531.052846163991</v>
      </c>
    </row>
    <row r="210" spans="1:2" ht="15.95" customHeight="1" x14ac:dyDescent="0.25">
      <c r="A210" s="13">
        <v>43087</v>
      </c>
      <c r="B210" s="15">
        <v>66577.194723689987</v>
      </c>
    </row>
    <row r="211" spans="1:2" ht="15.95" customHeight="1" x14ac:dyDescent="0.25">
      <c r="A211" s="13">
        <v>43094</v>
      </c>
      <c r="B211" s="15">
        <v>18830.665623010002</v>
      </c>
    </row>
    <row r="212" spans="1:2" ht="15.95" customHeight="1" x14ac:dyDescent="0.25">
      <c r="A212" s="13">
        <v>43101</v>
      </c>
      <c r="B212" s="15">
        <v>102261.35161918997</v>
      </c>
    </row>
    <row r="213" spans="1:2" ht="15.95" customHeight="1" x14ac:dyDescent="0.25">
      <c r="A213" s="13">
        <v>43108</v>
      </c>
      <c r="B213" s="15">
        <v>124981.47680561073</v>
      </c>
    </row>
    <row r="214" spans="1:2" ht="15.95" customHeight="1" x14ac:dyDescent="0.25">
      <c r="A214" s="13">
        <v>43115</v>
      </c>
      <c r="B214" s="15">
        <v>126597.8372981772</v>
      </c>
    </row>
    <row r="215" spans="1:2" ht="15.95" customHeight="1" x14ac:dyDescent="0.25">
      <c r="A215" s="13">
        <v>43122</v>
      </c>
      <c r="B215" s="15">
        <v>132414.13302060147</v>
      </c>
    </row>
    <row r="216" spans="1:2" ht="15.95" customHeight="1" x14ac:dyDescent="0.25">
      <c r="A216" s="13">
        <v>43129</v>
      </c>
      <c r="B216" s="15">
        <v>178546.13935422004</v>
      </c>
    </row>
    <row r="217" spans="1:2" ht="15.95" customHeight="1" x14ac:dyDescent="0.25">
      <c r="A217" s="13">
        <v>43136</v>
      </c>
      <c r="B217" s="15">
        <v>453552.10973385966</v>
      </c>
    </row>
    <row r="218" spans="1:2" ht="15.95" customHeight="1" x14ac:dyDescent="0.25">
      <c r="A218" s="13">
        <v>43143</v>
      </c>
      <c r="B218" s="15">
        <v>312213.10579954565</v>
      </c>
    </row>
    <row r="219" spans="1:2" ht="15.95" customHeight="1" x14ac:dyDescent="0.25">
      <c r="A219" s="13">
        <v>43150</v>
      </c>
      <c r="B219" s="15">
        <v>208002.8307412258</v>
      </c>
    </row>
    <row r="220" spans="1:2" ht="15.95" customHeight="1" x14ac:dyDescent="0.25">
      <c r="A220" s="13">
        <v>43157</v>
      </c>
      <c r="B220" s="15">
        <v>227792.99212456378</v>
      </c>
    </row>
    <row r="221" spans="1:2" ht="15.95" customHeight="1" x14ac:dyDescent="0.25">
      <c r="A221" s="13">
        <v>43164</v>
      </c>
      <c r="B221" s="15">
        <v>167430.21285711686</v>
      </c>
    </row>
    <row r="222" spans="1:2" ht="15.95" customHeight="1" x14ac:dyDescent="0.25">
      <c r="A222" s="13">
        <v>43171</v>
      </c>
      <c r="B222" s="15">
        <v>143189.50234975456</v>
      </c>
    </row>
    <row r="223" spans="1:2" ht="15.95" customHeight="1" x14ac:dyDescent="0.25">
      <c r="A223" s="13">
        <v>43178</v>
      </c>
      <c r="B223" s="15">
        <v>662145.2994188898</v>
      </c>
    </row>
    <row r="224" spans="1:2" ht="15.95" customHeight="1" x14ac:dyDescent="0.25">
      <c r="A224" s="13">
        <v>43185</v>
      </c>
      <c r="B224" s="15">
        <v>293089.06191652047</v>
      </c>
    </row>
    <row r="225" spans="1:2" ht="15.95" customHeight="1" x14ac:dyDescent="0.25">
      <c r="A225" s="13">
        <v>43192</v>
      </c>
      <c r="B225" s="15">
        <v>193353.91847403051</v>
      </c>
    </row>
    <row r="226" spans="1:2" ht="15.95" customHeight="1" x14ac:dyDescent="0.25">
      <c r="A226" s="13">
        <v>43199</v>
      </c>
      <c r="B226" s="15">
        <v>169796.86226926898</v>
      </c>
    </row>
    <row r="227" spans="1:2" ht="15.95" customHeight="1" x14ac:dyDescent="0.25">
      <c r="A227" s="13">
        <v>43206</v>
      </c>
      <c r="B227" s="15">
        <v>165140.71779197585</v>
      </c>
    </row>
    <row r="228" spans="1:2" ht="15.95" customHeight="1" x14ac:dyDescent="0.25">
      <c r="A228" s="13">
        <v>43213</v>
      </c>
      <c r="B228" s="15">
        <v>135285.18148320183</v>
      </c>
    </row>
    <row r="229" spans="1:2" ht="15.95" customHeight="1" x14ac:dyDescent="0.25">
      <c r="A229" s="13">
        <v>43220</v>
      </c>
      <c r="B229" s="15">
        <v>143744.68738103006</v>
      </c>
    </row>
    <row r="230" spans="1:2" ht="15.95" customHeight="1" x14ac:dyDescent="0.25">
      <c r="A230" s="13">
        <v>43227</v>
      </c>
      <c r="B230" s="15">
        <v>131217.66752766992</v>
      </c>
    </row>
    <row r="231" spans="1:2" ht="15.95" customHeight="1" x14ac:dyDescent="0.25">
      <c r="A231" s="13">
        <v>43234</v>
      </c>
      <c r="B231" s="15">
        <v>150793.3283662037</v>
      </c>
    </row>
    <row r="232" spans="1:2" ht="15.95" customHeight="1" x14ac:dyDescent="0.25">
      <c r="A232" s="13">
        <v>43241</v>
      </c>
      <c r="B232" s="15">
        <v>196724.58991430976</v>
      </c>
    </row>
    <row r="233" spans="1:2" ht="15.95" customHeight="1" x14ac:dyDescent="0.25">
      <c r="A233" s="13">
        <v>43248</v>
      </c>
      <c r="B233" s="15">
        <v>264488.93372051942</v>
      </c>
    </row>
    <row r="234" spans="1:2" ht="15.95" customHeight="1" x14ac:dyDescent="0.25">
      <c r="A234" s="13">
        <v>43255</v>
      </c>
      <c r="B234" s="15">
        <v>190531.61154243737</v>
      </c>
    </row>
    <row r="235" spans="1:2" ht="15.95" customHeight="1" x14ac:dyDescent="0.25">
      <c r="A235" s="13">
        <v>43262</v>
      </c>
      <c r="B235" s="15">
        <v>187976.1599396728</v>
      </c>
    </row>
    <row r="236" spans="1:2" ht="15.95" customHeight="1" x14ac:dyDescent="0.25">
      <c r="A236" s="13">
        <v>43269</v>
      </c>
      <c r="B236" s="15">
        <v>173286.16012609765</v>
      </c>
    </row>
    <row r="237" spans="1:2" ht="15.95" customHeight="1" x14ac:dyDescent="0.25">
      <c r="A237" s="13">
        <v>43276</v>
      </c>
      <c r="B237" s="15">
        <v>219777.58397406997</v>
      </c>
    </row>
    <row r="238" spans="1:2" ht="15.95" customHeight="1" x14ac:dyDescent="0.25">
      <c r="A238" s="13">
        <v>43283</v>
      </c>
      <c r="B238" s="15">
        <v>94557.543274306736</v>
      </c>
    </row>
    <row r="239" spans="1:2" ht="15.95" customHeight="1" x14ac:dyDescent="0.25">
      <c r="A239" s="13">
        <v>43290</v>
      </c>
      <c r="B239" s="15">
        <v>144005.12110083876</v>
      </c>
    </row>
    <row r="240" spans="1:2" ht="15.95" customHeight="1" x14ac:dyDescent="0.25">
      <c r="A240" s="13">
        <v>43297</v>
      </c>
      <c r="B240" s="15">
        <v>132913.4550368312</v>
      </c>
    </row>
    <row r="241" spans="1:2" ht="15.95" customHeight="1" x14ac:dyDescent="0.25">
      <c r="A241" s="13">
        <v>43304</v>
      </c>
      <c r="B241" s="15">
        <v>105597.03785516613</v>
      </c>
    </row>
    <row r="242" spans="1:2" ht="15.95" customHeight="1" x14ac:dyDescent="0.25">
      <c r="A242" s="13">
        <v>43311</v>
      </c>
      <c r="B242" s="15">
        <v>110911.91435939186</v>
      </c>
    </row>
    <row r="243" spans="1:2" ht="15.95" customHeight="1" x14ac:dyDescent="0.25">
      <c r="A243" s="13">
        <v>43318</v>
      </c>
      <c r="B243" s="15">
        <v>116192.34109348996</v>
      </c>
    </row>
    <row r="244" spans="1:2" ht="15.95" customHeight="1" x14ac:dyDescent="0.25">
      <c r="A244" s="13">
        <v>43325</v>
      </c>
      <c r="B244" s="15">
        <v>151849.82604257474</v>
      </c>
    </row>
    <row r="245" spans="1:2" ht="15.95" customHeight="1" x14ac:dyDescent="0.25">
      <c r="A245" s="13">
        <v>43332</v>
      </c>
      <c r="B245" s="15">
        <v>83180.187690589111</v>
      </c>
    </row>
    <row r="246" spans="1:2" ht="15.95" customHeight="1" x14ac:dyDescent="0.25">
      <c r="A246" s="13">
        <v>43339</v>
      </c>
      <c r="B246" s="15">
        <v>77706.407116409959</v>
      </c>
    </row>
    <row r="247" spans="1:2" ht="15.95" customHeight="1" x14ac:dyDescent="0.25">
      <c r="A247" s="13">
        <v>43346</v>
      </c>
      <c r="B247" s="15">
        <v>122843.56614820476</v>
      </c>
    </row>
    <row r="248" spans="1:2" ht="15.95" customHeight="1" x14ac:dyDescent="0.25">
      <c r="A248" s="13">
        <v>43353</v>
      </c>
      <c r="B248" s="15">
        <v>128099.57016922627</v>
      </c>
    </row>
    <row r="249" spans="1:2" ht="15.95" customHeight="1" x14ac:dyDescent="0.25">
      <c r="A249" s="13">
        <v>43360</v>
      </c>
      <c r="B249" s="15">
        <v>455753.97121149371</v>
      </c>
    </row>
    <row r="250" spans="1:2" ht="15.95" customHeight="1" x14ac:dyDescent="0.25">
      <c r="A250" s="13">
        <v>43367</v>
      </c>
      <c r="B250" s="15">
        <v>454928.78709100396</v>
      </c>
    </row>
    <row r="251" spans="1:2" ht="15.95" customHeight="1" x14ac:dyDescent="0.25">
      <c r="A251" s="13">
        <v>43374</v>
      </c>
      <c r="B251" s="15">
        <v>232614.07215634547</v>
      </c>
    </row>
    <row r="252" spans="1:2" ht="15.95" customHeight="1" x14ac:dyDescent="0.25">
      <c r="A252" s="13">
        <v>43381</v>
      </c>
      <c r="B252" s="15">
        <v>243261.63680238189</v>
      </c>
    </row>
    <row r="253" spans="1:2" ht="15.95" customHeight="1" x14ac:dyDescent="0.25">
      <c r="A253" s="13">
        <v>43388</v>
      </c>
      <c r="B253" s="15">
        <v>240771.24470329762</v>
      </c>
    </row>
    <row r="254" spans="1:2" ht="15.95" customHeight="1" x14ac:dyDescent="0.25">
      <c r="A254" s="13">
        <v>43395</v>
      </c>
      <c r="B254" s="15">
        <v>289929.2422985076</v>
      </c>
    </row>
    <row r="255" spans="1:2" ht="15.95" customHeight="1" x14ac:dyDescent="0.25">
      <c r="A255" s="13">
        <v>43402</v>
      </c>
      <c r="B255" s="15">
        <v>188270.10984257053</v>
      </c>
    </row>
    <row r="256" spans="1:2" ht="15.95" customHeight="1" x14ac:dyDescent="0.25">
      <c r="A256" s="13">
        <v>43409</v>
      </c>
      <c r="B256" s="15">
        <v>142446.89365240515</v>
      </c>
    </row>
    <row r="257" spans="1:2" ht="15.95" customHeight="1" x14ac:dyDescent="0.25">
      <c r="A257" s="13">
        <v>43416</v>
      </c>
      <c r="B257" s="15">
        <v>225068.65883595336</v>
      </c>
    </row>
    <row r="258" spans="1:2" ht="15.95" customHeight="1" x14ac:dyDescent="0.25">
      <c r="A258" s="13">
        <v>43423</v>
      </c>
      <c r="B258" s="15">
        <v>201186.8291990608</v>
      </c>
    </row>
    <row r="259" spans="1:2" ht="15.95" customHeight="1" x14ac:dyDescent="0.25">
      <c r="A259" s="13">
        <v>43430</v>
      </c>
      <c r="B259" s="15">
        <v>231071.18855077081</v>
      </c>
    </row>
    <row r="260" spans="1:2" ht="15.95" customHeight="1" x14ac:dyDescent="0.25">
      <c r="A260" s="13">
        <v>43437</v>
      </c>
      <c r="B260" s="15">
        <v>212398.72317120648</v>
      </c>
    </row>
    <row r="261" spans="1:2" ht="15.95" customHeight="1" x14ac:dyDescent="0.25">
      <c r="A261" s="13">
        <v>43444</v>
      </c>
      <c r="B261" s="15">
        <v>182307.3491912687</v>
      </c>
    </row>
    <row r="262" spans="1:2" ht="15.95" customHeight="1" x14ac:dyDescent="0.25">
      <c r="A262" s="13">
        <v>43451</v>
      </c>
      <c r="B262" s="15">
        <v>254163.12551324279</v>
      </c>
    </row>
    <row r="263" spans="1:2" ht="15.95" customHeight="1" x14ac:dyDescent="0.25">
      <c r="A263" s="13">
        <v>43458</v>
      </c>
      <c r="B263" s="15">
        <v>62637.718876918821</v>
      </c>
    </row>
    <row r="264" spans="1:2" ht="15.95" customHeight="1" x14ac:dyDescent="0.25">
      <c r="A264" s="13">
        <v>43465</v>
      </c>
      <c r="B264" s="15">
        <v>128565.36234561831</v>
      </c>
    </row>
    <row r="265" spans="1:2" ht="15.95" customHeight="1" x14ac:dyDescent="0.25">
      <c r="A265" s="13">
        <v>43472</v>
      </c>
      <c r="B265" s="15">
        <v>194113.35718171403</v>
      </c>
    </row>
    <row r="266" spans="1:2" ht="15.95" customHeight="1" x14ac:dyDescent="0.25">
      <c r="A266" s="13">
        <v>43479</v>
      </c>
      <c r="B266" s="15">
        <v>198432.75985789465</v>
      </c>
    </row>
    <row r="267" spans="1:2" ht="15.95" customHeight="1" x14ac:dyDescent="0.25">
      <c r="A267" s="13">
        <v>43486</v>
      </c>
      <c r="B267" s="15">
        <v>130222.60754063848</v>
      </c>
    </row>
    <row r="268" spans="1:2" ht="15.95" customHeight="1" x14ac:dyDescent="0.25">
      <c r="A268" s="13">
        <v>43493</v>
      </c>
      <c r="B268" s="15">
        <v>193173.08664804554</v>
      </c>
    </row>
    <row r="269" spans="1:2" ht="15.95" customHeight="1" x14ac:dyDescent="0.25">
      <c r="A269" s="13">
        <v>43500</v>
      </c>
      <c r="B269" s="15">
        <v>173034.12196818739</v>
      </c>
    </row>
    <row r="270" spans="1:2" ht="15.95" customHeight="1" x14ac:dyDescent="0.25">
      <c r="A270" s="13">
        <v>43507</v>
      </c>
      <c r="B270" s="15">
        <v>151413.15797460033</v>
      </c>
    </row>
    <row r="271" spans="1:2" ht="15.95" customHeight="1" x14ac:dyDescent="0.25">
      <c r="A271" s="13">
        <v>43514</v>
      </c>
      <c r="B271" s="15">
        <v>129957.12191573919</v>
      </c>
    </row>
    <row r="272" spans="1:2" ht="15.95" customHeight="1" x14ac:dyDescent="0.25">
      <c r="A272" s="13">
        <v>43521</v>
      </c>
      <c r="B272" s="15">
        <v>135899.32470416211</v>
      </c>
    </row>
    <row r="273" spans="1:2" ht="15.95" customHeight="1" x14ac:dyDescent="0.25">
      <c r="A273" s="13">
        <v>43528</v>
      </c>
      <c r="B273" s="15">
        <v>171198.71900510712</v>
      </c>
    </row>
    <row r="274" spans="1:2" ht="15.95" customHeight="1" x14ac:dyDescent="0.25">
      <c r="A274" s="13">
        <v>43535</v>
      </c>
      <c r="B274" s="15">
        <v>119251.95335983204</v>
      </c>
    </row>
    <row r="275" spans="1:2" ht="15.95" customHeight="1" x14ac:dyDescent="0.25">
      <c r="A275" s="13">
        <v>43542</v>
      </c>
      <c r="B275" s="15">
        <v>598973.30239159858</v>
      </c>
    </row>
    <row r="276" spans="1:2" ht="15.95" customHeight="1" x14ac:dyDescent="0.25">
      <c r="A276" s="13">
        <v>43549</v>
      </c>
      <c r="B276" s="15">
        <v>387274.84823022771</v>
      </c>
    </row>
    <row r="277" spans="1:2" ht="15.95" customHeight="1" x14ac:dyDescent="0.25">
      <c r="A277" s="13">
        <v>43556</v>
      </c>
      <c r="B277" s="15">
        <v>188281.46809379841</v>
      </c>
    </row>
    <row r="278" spans="1:2" ht="15.95" customHeight="1" x14ac:dyDescent="0.25">
      <c r="A278" s="13">
        <v>43563</v>
      </c>
      <c r="B278" s="15">
        <v>113296.72020650039</v>
      </c>
    </row>
    <row r="279" spans="1:2" ht="15.95" customHeight="1" x14ac:dyDescent="0.25">
      <c r="A279" s="13">
        <v>43570</v>
      </c>
      <c r="B279" s="15">
        <v>75249.981455887566</v>
      </c>
    </row>
    <row r="280" spans="1:2" ht="15.95" customHeight="1" x14ac:dyDescent="0.25">
      <c r="A280" s="13">
        <v>43577</v>
      </c>
      <c r="B280" s="15">
        <v>110427.57203073734</v>
      </c>
    </row>
    <row r="281" spans="1:2" ht="15.95" customHeight="1" x14ac:dyDescent="0.25">
      <c r="A281" s="13">
        <v>43584</v>
      </c>
      <c r="B281" s="15">
        <v>131606.04029894483</v>
      </c>
    </row>
    <row r="282" spans="1:2" ht="15.95" customHeight="1" x14ac:dyDescent="0.25">
      <c r="A282" s="13">
        <v>43591</v>
      </c>
      <c r="B282" s="15">
        <v>221966.96552037305</v>
      </c>
    </row>
    <row r="283" spans="1:2" ht="15.95" customHeight="1" x14ac:dyDescent="0.25">
      <c r="A283" s="13">
        <v>43598</v>
      </c>
      <c r="B283" s="15">
        <v>206638.07906107645</v>
      </c>
    </row>
    <row r="284" spans="1:2" ht="15.95" customHeight="1" x14ac:dyDescent="0.25">
      <c r="A284" s="13">
        <v>43605</v>
      </c>
      <c r="B284" s="15">
        <v>137145.01098026999</v>
      </c>
    </row>
    <row r="285" spans="1:2" ht="15.95" customHeight="1" x14ac:dyDescent="0.25">
      <c r="A285" s="13">
        <v>43612</v>
      </c>
      <c r="B285" s="15">
        <v>194799.40547500338</v>
      </c>
    </row>
    <row r="286" spans="1:2" ht="15.95" customHeight="1" x14ac:dyDescent="0.25">
      <c r="A286" s="13">
        <v>43619</v>
      </c>
      <c r="B286" s="15">
        <v>199352.48392132504</v>
      </c>
    </row>
    <row r="287" spans="1:2" ht="15.95" customHeight="1" x14ac:dyDescent="0.25">
      <c r="A287" s="13">
        <v>43626</v>
      </c>
      <c r="B287" s="15">
        <v>153454.95291070541</v>
      </c>
    </row>
    <row r="288" spans="1:2" ht="15.95" customHeight="1" x14ac:dyDescent="0.25">
      <c r="A288" s="13">
        <v>43633</v>
      </c>
      <c r="B288" s="15">
        <v>185325.18540232998</v>
      </c>
    </row>
    <row r="289" spans="1:2" ht="15.95" customHeight="1" x14ac:dyDescent="0.25">
      <c r="A289" s="13">
        <v>43640</v>
      </c>
      <c r="B289" s="15">
        <v>134964.08032331997</v>
      </c>
    </row>
    <row r="290" spans="1:2" ht="15.95" customHeight="1" x14ac:dyDescent="0.25">
      <c r="A290" s="13">
        <v>43647</v>
      </c>
      <c r="B290" s="15">
        <v>90761.560924507678</v>
      </c>
    </row>
    <row r="291" spans="1:2" ht="15.95" customHeight="1" x14ac:dyDescent="0.25">
      <c r="A291" s="13">
        <v>43654</v>
      </c>
      <c r="B291" s="15">
        <v>116092.09367067443</v>
      </c>
    </row>
    <row r="292" spans="1:2" ht="15.95" customHeight="1" x14ac:dyDescent="0.25">
      <c r="A292" s="13">
        <v>43661</v>
      </c>
      <c r="B292" s="15">
        <v>102893.87729716129</v>
      </c>
    </row>
    <row r="293" spans="1:2" ht="15.95" customHeight="1" x14ac:dyDescent="0.25">
      <c r="A293" s="13">
        <v>43668</v>
      </c>
      <c r="B293" s="15">
        <v>119121.46038758922</v>
      </c>
    </row>
    <row r="294" spans="1:2" ht="15.95" customHeight="1" x14ac:dyDescent="0.25">
      <c r="A294" s="13">
        <v>43675</v>
      </c>
      <c r="B294" s="15">
        <v>181533.81476244243</v>
      </c>
    </row>
    <row r="295" spans="1:2" ht="15.95" customHeight="1" x14ac:dyDescent="0.25">
      <c r="A295" s="13">
        <v>43682</v>
      </c>
      <c r="B295" s="15">
        <v>250285.95903434372</v>
      </c>
    </row>
    <row r="296" spans="1:2" ht="15.95" customHeight="1" x14ac:dyDescent="0.25">
      <c r="A296" s="13">
        <v>43689</v>
      </c>
      <c r="B296" s="15">
        <v>238957.91212983592</v>
      </c>
    </row>
    <row r="297" spans="1:2" ht="15.95" customHeight="1" x14ac:dyDescent="0.25">
      <c r="A297" s="13">
        <v>43696</v>
      </c>
      <c r="B297" s="15">
        <v>174375.51150647647</v>
      </c>
    </row>
    <row r="298" spans="1:2" ht="15.95" customHeight="1" x14ac:dyDescent="0.25">
      <c r="A298" s="13">
        <v>43703</v>
      </c>
      <c r="B298" s="15">
        <v>128613.74294472998</v>
      </c>
    </row>
  </sheetData>
  <phoneticPr fontId="21" type="noConversion"/>
  <pageMargins left="0.7" right="0.7" top="0.75" bottom="0.75" header="0.3" footer="0.3"/>
  <pageSetup orientation="landscape" r:id="rId1"/>
  <headerFooter>
    <oddHeader>&amp;CCredit: Weekly Volume
(in millions notional USD)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299"/>
  <sheetViews>
    <sheetView zoomScaleNormal="100" zoomScalePageLayoutView="80" workbookViewId="0">
      <pane ySplit="4" topLeftCell="A271" activePane="bottomLeft" state="frozen"/>
      <selection activeCell="K35" sqref="K35"/>
      <selection pane="bottomLeft" activeCell="J293" sqref="J293"/>
    </sheetView>
  </sheetViews>
  <sheetFormatPr defaultColWidth="8.85546875" defaultRowHeight="15.95" customHeight="1" x14ac:dyDescent="0.25"/>
  <cols>
    <col min="1" max="1" width="8.85546875" style="2" customWidth="1"/>
    <col min="2" max="2" width="10.5703125" style="12" customWidth="1"/>
    <col min="3" max="3" width="12.140625" style="12" bestFit="1" customWidth="1"/>
    <col min="4" max="4" width="11" style="12" customWidth="1"/>
    <col min="5" max="6" width="10.85546875" style="12" customWidth="1"/>
    <col min="7" max="7" width="12.5703125" style="12" bestFit="1" customWidth="1"/>
    <col min="8" max="8" width="9.5703125" style="12" bestFit="1" customWidth="1"/>
    <col min="9" max="9" width="10.5703125" style="12" bestFit="1" customWidth="1"/>
    <col min="10" max="10" width="10.85546875" style="12" customWidth="1"/>
    <col min="11" max="11" width="11.5703125" style="12" customWidth="1"/>
    <col min="12" max="12" width="6.42578125" style="12" customWidth="1"/>
    <col min="15" max="15" width="10.7109375" customWidth="1"/>
    <col min="19" max="19" width="12.7109375" customWidth="1"/>
    <col min="21" max="21" width="13.42578125" customWidth="1"/>
  </cols>
  <sheetData>
    <row r="1" spans="1:23" ht="15.95" customHeight="1" x14ac:dyDescent="0.35">
      <c r="E1" s="23" t="s">
        <v>92</v>
      </c>
    </row>
    <row r="2" spans="1:23" ht="15.95" customHeight="1" x14ac:dyDescent="0.35">
      <c r="E2" s="23" t="s">
        <v>85</v>
      </c>
      <c r="G2" s="43" t="s">
        <v>114</v>
      </c>
    </row>
    <row r="3" spans="1:23" ht="15.95" customHeight="1" x14ac:dyDescent="0.25">
      <c r="A3" t="s">
        <v>57</v>
      </c>
      <c r="B3"/>
      <c r="C3" s="15"/>
      <c r="D3" s="15"/>
      <c r="E3" s="15"/>
      <c r="F3" s="15"/>
      <c r="G3"/>
      <c r="H3"/>
      <c r="I3"/>
      <c r="J3"/>
      <c r="K3"/>
      <c r="L3"/>
      <c r="M3" t="s">
        <v>59</v>
      </c>
    </row>
    <row r="4" spans="1:23" s="9" customFormat="1" ht="31.5" customHeight="1" x14ac:dyDescent="0.25">
      <c r="A4" s="34"/>
      <c r="B4" s="35" t="s">
        <v>18</v>
      </c>
      <c r="C4" s="35" t="s">
        <v>5</v>
      </c>
      <c r="D4" s="35" t="s">
        <v>15</v>
      </c>
      <c r="E4" s="35" t="s">
        <v>115</v>
      </c>
      <c r="F4" s="35" t="s">
        <v>39</v>
      </c>
      <c r="G4" s="35" t="s">
        <v>17</v>
      </c>
      <c r="H4" s="35" t="s">
        <v>21</v>
      </c>
      <c r="I4" s="35" t="s">
        <v>9</v>
      </c>
      <c r="J4" s="35" t="s">
        <v>11</v>
      </c>
      <c r="K4" s="35" t="s">
        <v>37</v>
      </c>
      <c r="L4" s="35"/>
      <c r="M4" s="36"/>
      <c r="N4" s="35" t="s">
        <v>18</v>
      </c>
      <c r="O4" s="35" t="s">
        <v>5</v>
      </c>
      <c r="P4" s="35" t="s">
        <v>15</v>
      </c>
      <c r="Q4" s="35" t="s">
        <v>115</v>
      </c>
      <c r="R4" s="35" t="s">
        <v>39</v>
      </c>
      <c r="S4" s="35" t="s">
        <v>17</v>
      </c>
      <c r="T4" s="35" t="s">
        <v>21</v>
      </c>
      <c r="U4" s="35" t="s">
        <v>9</v>
      </c>
      <c r="V4" s="35" t="s">
        <v>11</v>
      </c>
      <c r="W4" s="35" t="s">
        <v>37</v>
      </c>
    </row>
    <row r="5" spans="1:23" ht="15.95" customHeight="1" x14ac:dyDescent="0.25">
      <c r="A5" s="3">
        <v>41645</v>
      </c>
      <c r="B5" s="4">
        <v>120</v>
      </c>
      <c r="C5" s="4">
        <v>31710.483600000003</v>
      </c>
      <c r="D5" s="4">
        <v>8896.6309999999976</v>
      </c>
      <c r="E5" s="4">
        <v>2136.5</v>
      </c>
      <c r="F5" s="4">
        <v>2236.75</v>
      </c>
      <c r="G5" s="4">
        <v>0.14699999999999999</v>
      </c>
      <c r="H5" s="4">
        <v>1915</v>
      </c>
      <c r="I5" s="4">
        <v>1269</v>
      </c>
      <c r="J5" s="4">
        <v>102</v>
      </c>
      <c r="K5" s="4">
        <f>SUM(B5:J5)</f>
        <v>48386.511599999998</v>
      </c>
      <c r="L5" s="4"/>
      <c r="M5" s="3">
        <v>41645</v>
      </c>
      <c r="N5" s="6">
        <f t="shared" ref="N5:N36" si="0">B5/$K5</f>
        <v>2.4800299924907171E-3</v>
      </c>
      <c r="O5" s="6">
        <f t="shared" ref="O5:W5" si="1">C5/$K5</f>
        <v>0.65535792003654181</v>
      </c>
      <c r="P5" s="6">
        <f t="shared" si="1"/>
        <v>0.18386593093435563</v>
      </c>
      <c r="Q5" s="6">
        <f t="shared" si="1"/>
        <v>4.4154867324636811E-2</v>
      </c>
      <c r="R5" s="6">
        <f t="shared" si="1"/>
        <v>4.6226725714196767E-2</v>
      </c>
      <c r="S5" s="6">
        <f t="shared" si="1"/>
        <v>3.0380367408011287E-6</v>
      </c>
      <c r="T5" s="6">
        <f t="shared" si="1"/>
        <v>3.9577145296831033E-2</v>
      </c>
      <c r="U5" s="6">
        <f t="shared" si="1"/>
        <v>2.6226317170589337E-2</v>
      </c>
      <c r="V5" s="6">
        <f t="shared" si="1"/>
        <v>2.1080254936171098E-3</v>
      </c>
      <c r="W5" s="6">
        <f t="shared" si="1"/>
        <v>1</v>
      </c>
    </row>
    <row r="6" spans="1:23" ht="15.95" customHeight="1" x14ac:dyDescent="0.25">
      <c r="A6" s="3">
        <v>41652</v>
      </c>
      <c r="B6" s="4">
        <v>10</v>
      </c>
      <c r="C6" s="4">
        <v>26112.685500000003</v>
      </c>
      <c r="D6" s="4">
        <v>7848.5709999999999</v>
      </c>
      <c r="E6" s="4">
        <v>1833.5</v>
      </c>
      <c r="F6" s="4">
        <v>437.5</v>
      </c>
      <c r="G6" s="4">
        <v>220</v>
      </c>
      <c r="H6" s="4">
        <v>1640</v>
      </c>
      <c r="I6" s="4">
        <v>2066</v>
      </c>
      <c r="J6" s="4">
        <v>4</v>
      </c>
      <c r="K6" s="4">
        <f t="shared" ref="K6:K71" si="2">SUM(B6:J6)</f>
        <v>40172.256500000003</v>
      </c>
      <c r="L6" s="4"/>
      <c r="M6" s="3">
        <v>41652</v>
      </c>
      <c r="N6" s="6">
        <f t="shared" si="0"/>
        <v>2.4892801329195932E-4</v>
      </c>
      <c r="O6" s="6">
        <f t="shared" ref="O6:O42" si="3">C6/$K6</f>
        <v>0.65001789232327545</v>
      </c>
      <c r="P6" s="6">
        <f t="shared" ref="P6:P42" si="4">D6/$K6</f>
        <v>0.19537291862108863</v>
      </c>
      <c r="Q6" s="6">
        <f t="shared" ref="Q6:Q42" si="5">E6/$K6</f>
        <v>4.5640951237080743E-2</v>
      </c>
      <c r="R6" s="6">
        <f t="shared" ref="R6:R42" si="6">F6/$K6</f>
        <v>1.089060058152322E-2</v>
      </c>
      <c r="S6" s="6">
        <f t="shared" ref="S6:S42" si="7">G6/$K6</f>
        <v>5.4764162924231053E-3</v>
      </c>
      <c r="T6" s="6">
        <f t="shared" ref="T6:T42" si="8">H6/$K6</f>
        <v>4.0824194179881326E-2</v>
      </c>
      <c r="U6" s="6">
        <f t="shared" ref="U6:U42" si="9">I6/$K6</f>
        <v>5.1428527546118798E-2</v>
      </c>
      <c r="V6" s="6">
        <f t="shared" ref="V6:V42" si="10">J6/$K6</f>
        <v>9.9571205316783729E-5</v>
      </c>
      <c r="W6" s="6">
        <f t="shared" ref="W6:W42" si="11">K6/$K6</f>
        <v>1</v>
      </c>
    </row>
    <row r="7" spans="1:23" ht="15.95" customHeight="1" x14ac:dyDescent="0.25">
      <c r="A7" s="3">
        <v>41659</v>
      </c>
      <c r="B7" s="4">
        <v>30</v>
      </c>
      <c r="C7" s="4">
        <v>51801.550499999998</v>
      </c>
      <c r="D7" s="4">
        <v>7824.5704999999998</v>
      </c>
      <c r="E7" s="4">
        <v>3140.25</v>
      </c>
      <c r="F7" s="4">
        <v>1861.1475</v>
      </c>
      <c r="G7" s="4">
        <v>1</v>
      </c>
      <c r="H7" s="4">
        <v>1885</v>
      </c>
      <c r="I7" s="4">
        <v>1267</v>
      </c>
      <c r="J7" s="4">
        <v>185.23</v>
      </c>
      <c r="K7" s="4">
        <f t="shared" si="2"/>
        <v>67995.748500000002</v>
      </c>
      <c r="L7" s="4"/>
      <c r="M7" s="3">
        <v>41659</v>
      </c>
      <c r="N7" s="6">
        <f t="shared" si="0"/>
        <v>4.4120405557415107E-4</v>
      </c>
      <c r="O7" s="6">
        <f t="shared" si="3"/>
        <v>0.76183513885430643</v>
      </c>
      <c r="P7" s="6">
        <f t="shared" si="4"/>
        <v>0.11507440792419543</v>
      </c>
      <c r="Q7" s="6">
        <f t="shared" si="5"/>
        <v>4.6183034517224261E-2</v>
      </c>
      <c r="R7" s="6">
        <f t="shared" si="6"/>
        <v>2.7371527500723077E-2</v>
      </c>
      <c r="S7" s="6">
        <f t="shared" si="7"/>
        <v>1.4706801852471702E-5</v>
      </c>
      <c r="T7" s="6">
        <f t="shared" si="8"/>
        <v>2.772232149190916E-2</v>
      </c>
      <c r="U7" s="6">
        <f t="shared" si="9"/>
        <v>1.8633517947081648E-2</v>
      </c>
      <c r="V7" s="6">
        <f t="shared" si="10"/>
        <v>2.7241409071333332E-3</v>
      </c>
      <c r="W7" s="6">
        <f t="shared" si="11"/>
        <v>1</v>
      </c>
    </row>
    <row r="8" spans="1:23" ht="15.95" customHeight="1" x14ac:dyDescent="0.25">
      <c r="A8" s="3">
        <v>41666</v>
      </c>
      <c r="B8" s="4">
        <v>235</v>
      </c>
      <c r="C8" s="4">
        <v>95934.854800000001</v>
      </c>
      <c r="D8" s="4">
        <v>16853.774700000002</v>
      </c>
      <c r="E8" s="4">
        <v>1390</v>
      </c>
      <c r="F8" s="4">
        <v>7126.25</v>
      </c>
      <c r="G8" s="4">
        <v>358.90642300000002</v>
      </c>
      <c r="H8" s="4">
        <v>2252.0283340000001</v>
      </c>
      <c r="I8" s="4">
        <v>4025</v>
      </c>
      <c r="J8" s="4">
        <v>378.71460000000002</v>
      </c>
      <c r="K8" s="4">
        <f t="shared" si="2"/>
        <v>128554.52885700001</v>
      </c>
      <c r="L8" s="4"/>
      <c r="M8" s="3">
        <v>41666</v>
      </c>
      <c r="N8" s="6">
        <f t="shared" si="0"/>
        <v>1.828018056535422E-3</v>
      </c>
      <c r="O8" s="6">
        <f t="shared" si="3"/>
        <v>0.74625807159788904</v>
      </c>
      <c r="P8" s="6">
        <f t="shared" si="4"/>
        <v>0.13110214669097817</v>
      </c>
      <c r="Q8" s="6">
        <f t="shared" si="5"/>
        <v>1.0812532334401007E-2</v>
      </c>
      <c r="R8" s="6">
        <f t="shared" si="6"/>
        <v>5.5433675214406605E-2</v>
      </c>
      <c r="S8" s="6">
        <f t="shared" si="7"/>
        <v>2.7918613695767664E-3</v>
      </c>
      <c r="T8" s="6">
        <f t="shared" si="8"/>
        <v>1.7518078546303766E-2</v>
      </c>
      <c r="U8" s="6">
        <f t="shared" si="9"/>
        <v>3.1309670968319464E-2</v>
      </c>
      <c r="V8" s="6">
        <f t="shared" si="10"/>
        <v>2.9459452215897437E-3</v>
      </c>
      <c r="W8" s="6">
        <f t="shared" si="11"/>
        <v>1</v>
      </c>
    </row>
    <row r="9" spans="1:23" ht="15.95" customHeight="1" x14ac:dyDescent="0.25">
      <c r="A9" s="3">
        <v>41673</v>
      </c>
      <c r="B9" s="4">
        <v>475.66</v>
      </c>
      <c r="C9" s="4">
        <v>65727.912499999991</v>
      </c>
      <c r="D9" s="4">
        <v>9608.8276000000005</v>
      </c>
      <c r="E9" s="4">
        <v>838.63139999999999</v>
      </c>
      <c r="F9" s="4">
        <v>8368.75</v>
      </c>
      <c r="G9" s="4">
        <v>292.31059710979997</v>
      </c>
      <c r="H9" s="4">
        <v>3174.46</v>
      </c>
      <c r="I9" s="4">
        <v>3583</v>
      </c>
      <c r="J9" s="4">
        <v>224.03030999999999</v>
      </c>
      <c r="K9" s="4">
        <f t="shared" si="2"/>
        <v>92293.582407109803</v>
      </c>
      <c r="L9" s="4"/>
      <c r="M9" s="3">
        <v>41673</v>
      </c>
      <c r="N9" s="6">
        <f t="shared" si="0"/>
        <v>5.1537711246470996E-3</v>
      </c>
      <c r="O9" s="6">
        <f t="shared" si="3"/>
        <v>0.71216124443054085</v>
      </c>
      <c r="P9" s="6">
        <f t="shared" si="4"/>
        <v>0.10411154653868748</v>
      </c>
      <c r="Q9" s="6">
        <f t="shared" si="5"/>
        <v>9.0865624470049429E-3</v>
      </c>
      <c r="R9" s="6">
        <f t="shared" si="6"/>
        <v>9.0675318713766995E-2</v>
      </c>
      <c r="S9" s="6">
        <f t="shared" si="7"/>
        <v>3.1671822621469935E-3</v>
      </c>
      <c r="T9" s="6">
        <f t="shared" si="8"/>
        <v>3.4395240895486755E-2</v>
      </c>
      <c r="U9" s="6">
        <f t="shared" si="9"/>
        <v>3.88217675222019E-2</v>
      </c>
      <c r="V9" s="6">
        <f t="shared" si="10"/>
        <v>2.4273660655168357E-3</v>
      </c>
      <c r="W9" s="6">
        <f t="shared" si="11"/>
        <v>1</v>
      </c>
    </row>
    <row r="10" spans="1:23" ht="15.95" customHeight="1" x14ac:dyDescent="0.25">
      <c r="A10" s="3">
        <v>41680</v>
      </c>
      <c r="B10" s="4">
        <v>190</v>
      </c>
      <c r="C10" s="4">
        <v>37840.127899999992</v>
      </c>
      <c r="D10" s="4">
        <v>10554.005300000001</v>
      </c>
      <c r="E10" s="4">
        <v>1358.5</v>
      </c>
      <c r="F10" s="4">
        <v>4261.2700000000004</v>
      </c>
      <c r="G10" s="4">
        <v>522</v>
      </c>
      <c r="H10" s="4">
        <v>2799.5115559999999</v>
      </c>
      <c r="I10" s="4">
        <v>2545</v>
      </c>
      <c r="J10" s="4">
        <v>140.54</v>
      </c>
      <c r="K10" s="4">
        <f t="shared" si="2"/>
        <v>60210.954755999999</v>
      </c>
      <c r="L10" s="4"/>
      <c r="M10" s="3">
        <v>41680</v>
      </c>
      <c r="N10" s="6">
        <f t="shared" si="0"/>
        <v>3.1555719514822435E-3</v>
      </c>
      <c r="O10" s="6">
        <f t="shared" si="3"/>
        <v>0.62845919074600354</v>
      </c>
      <c r="P10" s="6">
        <f t="shared" si="4"/>
        <v>0.17528380579197339</v>
      </c>
      <c r="Q10" s="6">
        <f t="shared" si="5"/>
        <v>2.2562339453098042E-2</v>
      </c>
      <c r="R10" s="6">
        <f t="shared" si="6"/>
        <v>7.0772337314172332E-2</v>
      </c>
      <c r="S10" s="6">
        <f t="shared" si="7"/>
        <v>8.6695187298617433E-3</v>
      </c>
      <c r="T10" s="6">
        <f t="shared" si="8"/>
        <v>4.6495053389284273E-2</v>
      </c>
      <c r="U10" s="6">
        <f t="shared" si="9"/>
        <v>4.226805587643321E-2</v>
      </c>
      <c r="V10" s="6">
        <f t="shared" si="10"/>
        <v>2.3341267476911288E-3</v>
      </c>
      <c r="W10" s="6">
        <f t="shared" si="11"/>
        <v>1</v>
      </c>
    </row>
    <row r="11" spans="1:23" ht="15.95" customHeight="1" x14ac:dyDescent="0.25">
      <c r="A11" s="3">
        <v>41687</v>
      </c>
      <c r="B11" s="4">
        <v>470</v>
      </c>
      <c r="C11" s="4">
        <v>26063.241000000002</v>
      </c>
      <c r="D11" s="4">
        <v>7272.9975000000004</v>
      </c>
      <c r="E11" s="4">
        <v>4038.8</v>
      </c>
      <c r="F11" s="4">
        <v>2428.2187999999996</v>
      </c>
      <c r="G11" s="4">
        <v>322.8</v>
      </c>
      <c r="H11" s="4">
        <v>1017</v>
      </c>
      <c r="I11" s="4">
        <v>1845.35</v>
      </c>
      <c r="J11" s="4">
        <v>1493.953945</v>
      </c>
      <c r="K11" s="4">
        <f t="shared" si="2"/>
        <v>44952.361245000007</v>
      </c>
      <c r="L11" s="4"/>
      <c r="M11" s="3">
        <v>41687</v>
      </c>
      <c r="N11" s="6">
        <f t="shared" si="0"/>
        <v>1.0455513058333003E-2</v>
      </c>
      <c r="O11" s="6">
        <f t="shared" si="3"/>
        <v>0.57979692897442581</v>
      </c>
      <c r="P11" s="6">
        <f t="shared" si="4"/>
        <v>0.16179344752015595</v>
      </c>
      <c r="Q11" s="6">
        <f t="shared" si="5"/>
        <v>8.9846225829777304E-2</v>
      </c>
      <c r="R11" s="6">
        <f t="shared" si="6"/>
        <v>5.4017602918914234E-2</v>
      </c>
      <c r="S11" s="6">
        <f t="shared" si="7"/>
        <v>7.180935351552965E-3</v>
      </c>
      <c r="T11" s="6">
        <f t="shared" si="8"/>
        <v>2.2623950596435457E-2</v>
      </c>
      <c r="U11" s="6">
        <f t="shared" si="9"/>
        <v>4.1051236217435762E-2</v>
      </c>
      <c r="V11" s="6">
        <f t="shared" si="10"/>
        <v>3.3234159532969376E-2</v>
      </c>
      <c r="W11" s="6">
        <f t="shared" si="11"/>
        <v>1</v>
      </c>
    </row>
    <row r="12" spans="1:23" ht="15.95" customHeight="1" x14ac:dyDescent="0.25">
      <c r="A12" s="3">
        <v>41694</v>
      </c>
      <c r="B12" s="4">
        <v>535</v>
      </c>
      <c r="C12" s="4">
        <v>57892.775499999982</v>
      </c>
      <c r="D12" s="4">
        <v>3354.8793000000001</v>
      </c>
      <c r="E12" s="4">
        <v>1696.7222000000002</v>
      </c>
      <c r="F12" s="4">
        <v>6930.1991999999991</v>
      </c>
      <c r="G12" s="4">
        <v>2173.9</v>
      </c>
      <c r="H12" s="4">
        <v>1965</v>
      </c>
      <c r="I12" s="4">
        <v>6318.1151</v>
      </c>
      <c r="J12" s="4">
        <v>6987.6990519999999</v>
      </c>
      <c r="K12" s="4">
        <f t="shared" si="2"/>
        <v>87854.290351999967</v>
      </c>
      <c r="L12" s="4"/>
      <c r="M12" s="3">
        <v>41694</v>
      </c>
      <c r="N12" s="6">
        <f t="shared" si="0"/>
        <v>6.0896286095585197E-3</v>
      </c>
      <c r="O12" s="6">
        <f t="shared" si="3"/>
        <v>0.65896355508700633</v>
      </c>
      <c r="P12" s="6">
        <f t="shared" si="4"/>
        <v>3.818685788204796E-2</v>
      </c>
      <c r="Q12" s="6">
        <f t="shared" si="5"/>
        <v>1.9312912245968362E-2</v>
      </c>
      <c r="R12" s="6">
        <f t="shared" si="6"/>
        <v>7.8882877230391696E-2</v>
      </c>
      <c r="S12" s="6">
        <f t="shared" si="7"/>
        <v>2.4744380624895822E-2</v>
      </c>
      <c r="T12" s="6">
        <f t="shared" si="8"/>
        <v>2.2366579846322412E-2</v>
      </c>
      <c r="U12" s="6">
        <f t="shared" si="9"/>
        <v>7.1915840133539605E-2</v>
      </c>
      <c r="V12" s="6">
        <f t="shared" si="10"/>
        <v>7.9537368340269421E-2</v>
      </c>
      <c r="W12" s="6">
        <f t="shared" si="11"/>
        <v>1</v>
      </c>
    </row>
    <row r="13" spans="1:23" ht="15.95" customHeight="1" x14ac:dyDescent="0.25">
      <c r="A13" s="3">
        <v>41701</v>
      </c>
      <c r="B13" s="4">
        <v>180</v>
      </c>
      <c r="C13" s="4">
        <v>96498.734300000026</v>
      </c>
      <c r="D13" s="4">
        <v>6149.1078749999997</v>
      </c>
      <c r="E13" s="4">
        <v>1960.4</v>
      </c>
      <c r="F13" s="4">
        <v>5455.3363250000002</v>
      </c>
      <c r="G13" s="4">
        <v>2830.1795080000002</v>
      </c>
      <c r="H13" s="4">
        <v>3742.395</v>
      </c>
      <c r="I13" s="4">
        <v>2350.6120000000001</v>
      </c>
      <c r="J13" s="4">
        <v>10078.134464999999</v>
      </c>
      <c r="K13" s="4">
        <f t="shared" si="2"/>
        <v>129244.89947300001</v>
      </c>
      <c r="L13" s="4"/>
      <c r="M13" s="3">
        <v>41701</v>
      </c>
      <c r="N13" s="6">
        <f t="shared" si="0"/>
        <v>1.3927048628917308E-3</v>
      </c>
      <c r="O13" s="6">
        <f t="shared" si="3"/>
        <v>0.74663475845837268</v>
      </c>
      <c r="P13" s="6">
        <f t="shared" si="4"/>
        <v>4.7577180221990756E-2</v>
      </c>
      <c r="Q13" s="6">
        <f t="shared" si="5"/>
        <v>1.5168103406738605E-2</v>
      </c>
      <c r="R13" s="6">
        <f t="shared" si="6"/>
        <v>4.2209296825207798E-2</v>
      </c>
      <c r="S13" s="6">
        <f t="shared" si="7"/>
        <v>2.1897804242489591E-2</v>
      </c>
      <c r="T13" s="6">
        <f t="shared" si="8"/>
        <v>2.8955842863120546E-2</v>
      </c>
      <c r="U13" s="6">
        <f t="shared" si="9"/>
        <v>1.8187270906509206E-2</v>
      </c>
      <c r="V13" s="6">
        <f t="shared" si="10"/>
        <v>7.7977038212679164E-2</v>
      </c>
      <c r="W13" s="6">
        <f t="shared" si="11"/>
        <v>1</v>
      </c>
    </row>
    <row r="14" spans="1:23" ht="15.95" customHeight="1" x14ac:dyDescent="0.25">
      <c r="A14" s="3">
        <v>41708</v>
      </c>
      <c r="B14" s="4">
        <v>1123.7599999999998</v>
      </c>
      <c r="C14" s="4">
        <v>113379.8195</v>
      </c>
      <c r="D14" s="4">
        <v>12422.948999999999</v>
      </c>
      <c r="E14" s="4">
        <v>1058.5999999999999</v>
      </c>
      <c r="F14" s="4">
        <v>5184.6266500000002</v>
      </c>
      <c r="G14" s="4">
        <v>4309.7</v>
      </c>
      <c r="H14" s="4">
        <v>1847.5679999999998</v>
      </c>
      <c r="I14" s="4">
        <v>3389</v>
      </c>
      <c r="J14" s="4">
        <v>17521.659319100003</v>
      </c>
      <c r="K14" s="4">
        <f t="shared" si="2"/>
        <v>160237.68246909999</v>
      </c>
      <c r="L14" s="4"/>
      <c r="M14" s="3">
        <v>41708</v>
      </c>
      <c r="N14" s="6">
        <f t="shared" si="0"/>
        <v>7.0130819585256052E-3</v>
      </c>
      <c r="O14" s="6">
        <f t="shared" si="3"/>
        <v>0.7075727616184414</v>
      </c>
      <c r="P14" s="6">
        <f t="shared" si="4"/>
        <v>7.7528261820658959E-2</v>
      </c>
      <c r="Q14" s="6">
        <f t="shared" si="5"/>
        <v>6.6064360373168703E-3</v>
      </c>
      <c r="R14" s="6">
        <f t="shared" si="6"/>
        <v>3.2355851445865717E-2</v>
      </c>
      <c r="S14" s="6">
        <f t="shared" si="7"/>
        <v>2.6895671065581446E-2</v>
      </c>
      <c r="T14" s="6">
        <f t="shared" si="8"/>
        <v>1.1530171751930338E-2</v>
      </c>
      <c r="U14" s="6">
        <f t="shared" si="9"/>
        <v>2.1149831598778458E-2</v>
      </c>
      <c r="V14" s="6">
        <f t="shared" si="10"/>
        <v>0.10934793270290123</v>
      </c>
      <c r="W14" s="6">
        <f t="shared" si="11"/>
        <v>1</v>
      </c>
    </row>
    <row r="15" spans="1:23" ht="15.95" customHeight="1" x14ac:dyDescent="0.25">
      <c r="A15" s="3">
        <v>41715</v>
      </c>
      <c r="B15" s="4">
        <v>620</v>
      </c>
      <c r="C15" s="4">
        <v>139186.20739999996</v>
      </c>
      <c r="D15" s="4">
        <v>11922.7601</v>
      </c>
      <c r="E15" s="4">
        <v>4142.1000000000004</v>
      </c>
      <c r="F15" s="4">
        <v>12293.72106</v>
      </c>
      <c r="G15" s="4">
        <v>4507.478505</v>
      </c>
      <c r="H15" s="4">
        <v>377.18</v>
      </c>
      <c r="I15" s="4">
        <v>4575</v>
      </c>
      <c r="J15" s="4">
        <v>16712.175616</v>
      </c>
      <c r="K15" s="4">
        <f t="shared" si="2"/>
        <v>194336.62268099998</v>
      </c>
      <c r="L15" s="4"/>
      <c r="M15" s="3">
        <v>41715</v>
      </c>
      <c r="N15" s="6">
        <f t="shared" si="0"/>
        <v>3.1903405104333768E-3</v>
      </c>
      <c r="O15" s="6">
        <f t="shared" si="3"/>
        <v>0.71621192897064789</v>
      </c>
      <c r="P15" s="6">
        <f t="shared" si="4"/>
        <v>6.135107184388499E-2</v>
      </c>
      <c r="Q15" s="6">
        <f t="shared" si="5"/>
        <v>2.1314047464945307E-2</v>
      </c>
      <c r="R15" s="6">
        <f t="shared" si="6"/>
        <v>6.3259929551106375E-2</v>
      </c>
      <c r="S15" s="6">
        <f t="shared" si="7"/>
        <v>2.3194179474853506E-2</v>
      </c>
      <c r="T15" s="6">
        <f t="shared" si="8"/>
        <v>1.9408590866536468E-3</v>
      </c>
      <c r="U15" s="6">
        <f t="shared" si="9"/>
        <v>2.35416255406979E-2</v>
      </c>
      <c r="V15" s="6">
        <f t="shared" si="10"/>
        <v>8.5996017556776896E-2</v>
      </c>
      <c r="W15" s="6">
        <f t="shared" si="11"/>
        <v>1</v>
      </c>
    </row>
    <row r="16" spans="1:23" ht="15.95" customHeight="1" x14ac:dyDescent="0.25">
      <c r="A16" s="3">
        <v>41722</v>
      </c>
      <c r="B16" s="4">
        <v>170</v>
      </c>
      <c r="C16" s="4">
        <v>88317.049400000018</v>
      </c>
      <c r="D16" s="4">
        <v>9719.119200000001</v>
      </c>
      <c r="E16" s="4">
        <v>1128.5</v>
      </c>
      <c r="F16" s="4">
        <v>6027.9557863999999</v>
      </c>
      <c r="G16" s="4">
        <v>3271.8649969999997</v>
      </c>
      <c r="H16" s="4">
        <v>941.74</v>
      </c>
      <c r="I16" s="4">
        <v>9380</v>
      </c>
      <c r="J16" s="4">
        <v>9028.3053736999991</v>
      </c>
      <c r="K16" s="4">
        <f t="shared" si="2"/>
        <v>127984.53475710002</v>
      </c>
      <c r="L16" s="4"/>
      <c r="M16" s="3">
        <v>41722</v>
      </c>
      <c r="N16" s="6">
        <f t="shared" si="0"/>
        <v>1.3282854863881836E-3</v>
      </c>
      <c r="O16" s="6">
        <f t="shared" si="3"/>
        <v>0.69006032305087217</v>
      </c>
      <c r="P16" s="6">
        <f t="shared" si="4"/>
        <v>7.5939793963745506E-2</v>
      </c>
      <c r="Q16" s="6">
        <f t="shared" si="5"/>
        <v>8.8174715964062667E-3</v>
      </c>
      <c r="R16" s="6">
        <f t="shared" si="6"/>
        <v>4.7099095198028178E-2</v>
      </c>
      <c r="S16" s="6">
        <f t="shared" si="7"/>
        <v>2.5564534052568342E-2</v>
      </c>
      <c r="T16" s="6">
        <f t="shared" si="8"/>
        <v>7.3582327879482832E-3</v>
      </c>
      <c r="U16" s="6">
        <f t="shared" si="9"/>
        <v>7.3290105072477435E-2</v>
      </c>
      <c r="V16" s="6">
        <f t="shared" si="10"/>
        <v>7.0542158791565626E-2</v>
      </c>
      <c r="W16" s="6">
        <f t="shared" si="11"/>
        <v>1</v>
      </c>
    </row>
    <row r="17" spans="1:23" ht="15.95" customHeight="1" x14ac:dyDescent="0.25">
      <c r="A17" s="3">
        <v>41729</v>
      </c>
      <c r="B17" s="4">
        <v>545</v>
      </c>
      <c r="C17" s="4">
        <v>85081.332699999999</v>
      </c>
      <c r="D17" s="4">
        <v>9432.840400000001</v>
      </c>
      <c r="E17" s="4">
        <v>2296.1737999999996</v>
      </c>
      <c r="F17" s="4">
        <v>7766.1185000000005</v>
      </c>
      <c r="G17" s="4">
        <v>3624.1660239999997</v>
      </c>
      <c r="H17" s="4">
        <v>1393.6</v>
      </c>
      <c r="I17" s="4">
        <v>1486</v>
      </c>
      <c r="J17" s="4">
        <v>7167.5196825000003</v>
      </c>
      <c r="K17" s="4">
        <f t="shared" si="2"/>
        <v>118792.75110650001</v>
      </c>
      <c r="L17" s="4"/>
      <c r="M17" s="3">
        <v>41729</v>
      </c>
      <c r="N17" s="6">
        <f t="shared" si="0"/>
        <v>4.5878220255324911E-3</v>
      </c>
      <c r="O17" s="6">
        <f t="shared" si="3"/>
        <v>0.7162165360049868</v>
      </c>
      <c r="P17" s="6">
        <f t="shared" si="4"/>
        <v>7.9405858624683884E-2</v>
      </c>
      <c r="Q17" s="6">
        <f t="shared" si="5"/>
        <v>1.9329241713927772E-2</v>
      </c>
      <c r="R17" s="6">
        <f t="shared" si="6"/>
        <v>6.5375356893936434E-2</v>
      </c>
      <c r="S17" s="6">
        <f t="shared" si="7"/>
        <v>3.0508309557970119E-2</v>
      </c>
      <c r="T17" s="6">
        <f t="shared" si="8"/>
        <v>1.1731355550058862E-2</v>
      </c>
      <c r="U17" s="6">
        <f t="shared" si="9"/>
        <v>1.2509180788883087E-2</v>
      </c>
      <c r="V17" s="6">
        <f t="shared" si="10"/>
        <v>6.0336338840020459E-2</v>
      </c>
      <c r="W17" s="6">
        <f t="shared" si="11"/>
        <v>1</v>
      </c>
    </row>
    <row r="18" spans="1:23" ht="15.95" customHeight="1" x14ac:dyDescent="0.25">
      <c r="A18" s="3">
        <v>41736</v>
      </c>
      <c r="B18" s="4">
        <v>852.68499999999995</v>
      </c>
      <c r="C18" s="4">
        <v>104079.03229999999</v>
      </c>
      <c r="D18" s="4">
        <v>7844.2112999999999</v>
      </c>
      <c r="E18" s="4">
        <v>1732</v>
      </c>
      <c r="F18" s="4">
        <v>7719.6610000000001</v>
      </c>
      <c r="G18" s="4">
        <v>3963.8661980000002</v>
      </c>
      <c r="H18" s="4">
        <v>727.77499999999998</v>
      </c>
      <c r="I18" s="4">
        <v>2698</v>
      </c>
      <c r="J18" s="4">
        <v>12741.086317500001</v>
      </c>
      <c r="K18" s="4">
        <f t="shared" si="2"/>
        <v>142358.31711549999</v>
      </c>
      <c r="L18" s="4"/>
      <c r="M18" s="3">
        <v>41736</v>
      </c>
      <c r="N18" s="6">
        <f t="shared" si="0"/>
        <v>5.9897097498573864E-3</v>
      </c>
      <c r="O18" s="6">
        <f t="shared" si="3"/>
        <v>0.73110608785545872</v>
      </c>
      <c r="P18" s="6">
        <f t="shared" si="4"/>
        <v>5.5101882762745316E-2</v>
      </c>
      <c r="Q18" s="6">
        <f t="shared" si="5"/>
        <v>1.2166482683233544E-2</v>
      </c>
      <c r="R18" s="6">
        <f t="shared" si="6"/>
        <v>5.4226975679522713E-2</v>
      </c>
      <c r="S18" s="6">
        <f t="shared" si="7"/>
        <v>2.7844289524608424E-2</v>
      </c>
      <c r="T18" s="6">
        <f t="shared" si="8"/>
        <v>5.1122759438743028E-3</v>
      </c>
      <c r="U18" s="6">
        <f t="shared" si="9"/>
        <v>1.8952176835660566E-2</v>
      </c>
      <c r="V18" s="6">
        <f t="shared" si="10"/>
        <v>8.9500118965039038E-2</v>
      </c>
      <c r="W18" s="6">
        <f t="shared" si="11"/>
        <v>1</v>
      </c>
    </row>
    <row r="19" spans="1:23" ht="15.95" customHeight="1" x14ac:dyDescent="0.25">
      <c r="A19" s="3">
        <v>41743</v>
      </c>
      <c r="B19" s="4">
        <v>710</v>
      </c>
      <c r="C19" s="4">
        <v>71432.378599999982</v>
      </c>
      <c r="D19" s="4">
        <v>5877</v>
      </c>
      <c r="E19" s="4">
        <v>592</v>
      </c>
      <c r="F19" s="4">
        <v>6462.7237999999998</v>
      </c>
      <c r="G19" s="4">
        <v>2287.7861702932005</v>
      </c>
      <c r="H19" s="4">
        <v>1736</v>
      </c>
      <c r="I19" s="4">
        <v>1712</v>
      </c>
      <c r="J19" s="4">
        <v>7578.9866544999986</v>
      </c>
      <c r="K19" s="4">
        <f t="shared" si="2"/>
        <v>98388.87522479317</v>
      </c>
      <c r="L19" s="4"/>
      <c r="M19" s="3">
        <v>41743</v>
      </c>
      <c r="N19" s="6">
        <f t="shared" si="0"/>
        <v>7.2162630010540662E-3</v>
      </c>
      <c r="O19" s="6">
        <f t="shared" si="3"/>
        <v>0.72602088840629031</v>
      </c>
      <c r="P19" s="6">
        <f t="shared" si="4"/>
        <v>5.973236289745739E-2</v>
      </c>
      <c r="Q19" s="6">
        <f t="shared" si="5"/>
        <v>6.0169404177802914E-3</v>
      </c>
      <c r="R19" s="6">
        <f t="shared" si="6"/>
        <v>6.5685513583058505E-2</v>
      </c>
      <c r="S19" s="6">
        <f t="shared" si="7"/>
        <v>2.3252488302830984E-2</v>
      </c>
      <c r="T19" s="6">
        <f t="shared" si="8"/>
        <v>1.7644271225112477E-2</v>
      </c>
      <c r="U19" s="6">
        <f t="shared" si="9"/>
        <v>1.7400341208175438E-2</v>
      </c>
      <c r="V19" s="6">
        <f t="shared" si="10"/>
        <v>7.7030930958240665E-2</v>
      </c>
      <c r="W19" s="6">
        <f t="shared" si="11"/>
        <v>1</v>
      </c>
    </row>
    <row r="20" spans="1:23" ht="15.95" customHeight="1" x14ac:dyDescent="0.25">
      <c r="A20" s="3">
        <v>41750</v>
      </c>
      <c r="B20" s="4">
        <v>465.32</v>
      </c>
      <c r="C20" s="4">
        <v>63353.180799999987</v>
      </c>
      <c r="D20" s="4">
        <v>7843.7309999999998</v>
      </c>
      <c r="E20" s="4">
        <v>106.25</v>
      </c>
      <c r="F20" s="4">
        <v>5490.3968546999977</v>
      </c>
      <c r="G20" s="4">
        <v>2853.4882040000002</v>
      </c>
      <c r="H20" s="4">
        <v>1548.5</v>
      </c>
      <c r="I20" s="4">
        <v>3261</v>
      </c>
      <c r="J20" s="4">
        <v>7330.5691345000005</v>
      </c>
      <c r="K20" s="4">
        <f t="shared" si="2"/>
        <v>92252.435993199964</v>
      </c>
      <c r="L20" s="4"/>
      <c r="M20" s="3">
        <v>41750</v>
      </c>
      <c r="N20" s="6">
        <f t="shared" si="0"/>
        <v>5.0439860475261517E-3</v>
      </c>
      <c r="O20" s="6">
        <f t="shared" si="3"/>
        <v>0.68673721314708513</v>
      </c>
      <c r="P20" s="6">
        <f t="shared" si="4"/>
        <v>8.5024649111468134E-2</v>
      </c>
      <c r="Q20" s="6">
        <f t="shared" si="5"/>
        <v>1.1517311045079809E-3</v>
      </c>
      <c r="R20" s="6">
        <f t="shared" si="6"/>
        <v>5.951492549318374E-2</v>
      </c>
      <c r="S20" s="6">
        <f t="shared" si="7"/>
        <v>3.0931304667232137E-2</v>
      </c>
      <c r="T20" s="6">
        <f t="shared" si="8"/>
        <v>1.6785464614876313E-2</v>
      </c>
      <c r="U20" s="6">
        <f t="shared" si="9"/>
        <v>3.5348660064004944E-2</v>
      </c>
      <c r="V20" s="6">
        <f t="shared" si="10"/>
        <v>7.9462065750115746E-2</v>
      </c>
      <c r="W20" s="6">
        <f t="shared" si="11"/>
        <v>1</v>
      </c>
    </row>
    <row r="21" spans="1:23" ht="15.95" customHeight="1" x14ac:dyDescent="0.25">
      <c r="A21" s="3">
        <v>41757</v>
      </c>
      <c r="B21" s="4">
        <v>50</v>
      </c>
      <c r="C21" s="4">
        <v>56185.972640000007</v>
      </c>
      <c r="D21" s="4">
        <v>6698.9393976204001</v>
      </c>
      <c r="E21" s="4">
        <v>1686</v>
      </c>
      <c r="F21" s="4">
        <v>5044.6066961884999</v>
      </c>
      <c r="G21" s="4">
        <v>3283.1526880000006</v>
      </c>
      <c r="H21" s="4">
        <v>6112.5</v>
      </c>
      <c r="I21" s="4">
        <v>1778</v>
      </c>
      <c r="J21" s="4">
        <v>7436.581708149999</v>
      </c>
      <c r="K21" s="4">
        <f t="shared" si="2"/>
        <v>88275.753129958903</v>
      </c>
      <c r="L21" s="4"/>
      <c r="M21" s="3">
        <v>41757</v>
      </c>
      <c r="N21" s="6">
        <f t="shared" si="0"/>
        <v>5.6640694898847676E-4</v>
      </c>
      <c r="O21" s="6">
        <f t="shared" si="3"/>
        <v>0.63648250677944873</v>
      </c>
      <c r="P21" s="6">
        <f t="shared" si="4"/>
        <v>7.5886516513297503E-2</v>
      </c>
      <c r="Q21" s="6">
        <f t="shared" si="5"/>
        <v>1.9099242319891435E-2</v>
      </c>
      <c r="R21" s="6">
        <f t="shared" si="6"/>
        <v>5.7146005752699361E-2</v>
      </c>
      <c r="S21" s="6">
        <f t="shared" si="7"/>
        <v>3.7192009941467936E-2</v>
      </c>
      <c r="T21" s="6">
        <f t="shared" si="8"/>
        <v>6.9243249513841282E-2</v>
      </c>
      <c r="U21" s="6">
        <f t="shared" si="9"/>
        <v>2.0141431106030235E-2</v>
      </c>
      <c r="V21" s="6">
        <f t="shared" si="10"/>
        <v>8.4242631124335124E-2</v>
      </c>
      <c r="W21" s="6">
        <f t="shared" si="11"/>
        <v>1</v>
      </c>
    </row>
    <row r="22" spans="1:23" ht="15.95" customHeight="1" x14ac:dyDescent="0.25">
      <c r="A22" s="3">
        <v>41764</v>
      </c>
      <c r="B22" s="4">
        <v>551.54995407499996</v>
      </c>
      <c r="C22" s="4">
        <v>55631.390216460015</v>
      </c>
      <c r="D22" s="4">
        <v>10405.912514135749</v>
      </c>
      <c r="E22" s="4">
        <v>500</v>
      </c>
      <c r="F22" s="4">
        <v>3321.6016412170002</v>
      </c>
      <c r="G22" s="4">
        <v>1609.1714480000001</v>
      </c>
      <c r="H22" s="4">
        <v>4282.375</v>
      </c>
      <c r="I22" s="4">
        <v>883</v>
      </c>
      <c r="J22" s="4">
        <v>8234.0362133999988</v>
      </c>
      <c r="K22" s="4">
        <f t="shared" si="2"/>
        <v>85419.036987287764</v>
      </c>
      <c r="L22" s="4"/>
      <c r="M22" s="3">
        <v>41764</v>
      </c>
      <c r="N22" s="6">
        <f t="shared" si="0"/>
        <v>6.4569910119342926E-3</v>
      </c>
      <c r="O22" s="6">
        <f t="shared" si="3"/>
        <v>0.65127625150748525</v>
      </c>
      <c r="P22" s="6">
        <f t="shared" si="4"/>
        <v>0.1218219366683375</v>
      </c>
      <c r="Q22" s="6">
        <f t="shared" si="5"/>
        <v>5.8534961015120207E-3</v>
      </c>
      <c r="R22" s="6">
        <f t="shared" si="6"/>
        <v>3.888596451527928E-2</v>
      </c>
      <c r="S22" s="6">
        <f t="shared" si="7"/>
        <v>1.8838557595064906E-2</v>
      </c>
      <c r="T22" s="6">
        <f t="shared" si="8"/>
        <v>5.0133730735425076E-2</v>
      </c>
      <c r="U22" s="6">
        <f t="shared" si="9"/>
        <v>1.0337274115270228E-2</v>
      </c>
      <c r="V22" s="6">
        <f t="shared" si="10"/>
        <v>9.6395797749691384E-2</v>
      </c>
      <c r="W22" s="6">
        <f t="shared" si="11"/>
        <v>1</v>
      </c>
    </row>
    <row r="23" spans="1:23" ht="15.95" customHeight="1" x14ac:dyDescent="0.25">
      <c r="A23" s="3">
        <v>41771</v>
      </c>
      <c r="B23" s="4">
        <v>255</v>
      </c>
      <c r="C23" s="4">
        <v>79165.157254389997</v>
      </c>
      <c r="D23" s="4">
        <v>5236.0480932717001</v>
      </c>
      <c r="E23" s="4">
        <v>814.5</v>
      </c>
      <c r="F23" s="4">
        <v>7197.6062687109988</v>
      </c>
      <c r="G23" s="4">
        <v>2262.8684990000002</v>
      </c>
      <c r="H23" s="4">
        <v>3638.0450000000005</v>
      </c>
      <c r="I23" s="4">
        <v>2047</v>
      </c>
      <c r="J23" s="4">
        <v>8414.7465403999977</v>
      </c>
      <c r="K23" s="4">
        <f t="shared" si="2"/>
        <v>109030.97165577269</v>
      </c>
      <c r="L23" s="4"/>
      <c r="M23" s="3">
        <v>41771</v>
      </c>
      <c r="N23" s="6">
        <f t="shared" si="0"/>
        <v>2.3387849904252314E-3</v>
      </c>
      <c r="O23" s="6">
        <f t="shared" si="3"/>
        <v>0.72607953549498205</v>
      </c>
      <c r="P23" s="6">
        <f t="shared" si="4"/>
        <v>4.8023492900739227E-2</v>
      </c>
      <c r="Q23" s="6">
        <f t="shared" si="5"/>
        <v>7.4703544105935325E-3</v>
      </c>
      <c r="R23" s="6">
        <f t="shared" si="6"/>
        <v>6.6014327483340546E-2</v>
      </c>
      <c r="S23" s="6">
        <f t="shared" si="7"/>
        <v>2.0754364238303031E-2</v>
      </c>
      <c r="T23" s="6">
        <f t="shared" si="8"/>
        <v>3.3367078590162989E-2</v>
      </c>
      <c r="U23" s="6">
        <f t="shared" si="9"/>
        <v>1.8774481864315483E-2</v>
      </c>
      <c r="V23" s="6">
        <f t="shared" si="10"/>
        <v>7.7177580027137871E-2</v>
      </c>
      <c r="W23" s="6">
        <f t="shared" si="11"/>
        <v>1</v>
      </c>
    </row>
    <row r="24" spans="1:23" ht="15.95" customHeight="1" x14ac:dyDescent="0.25">
      <c r="A24" s="3">
        <v>41778</v>
      </c>
      <c r="B24" s="4">
        <v>240</v>
      </c>
      <c r="C24" s="4">
        <v>82637.251549619978</v>
      </c>
      <c r="D24" s="4">
        <v>4631.2670119600998</v>
      </c>
      <c r="E24" s="4">
        <v>425</v>
      </c>
      <c r="F24" s="4">
        <v>5953.3865639786</v>
      </c>
      <c r="G24" s="4">
        <v>1075.5375020000001</v>
      </c>
      <c r="H24" s="4">
        <v>20</v>
      </c>
      <c r="I24" s="4">
        <v>2558</v>
      </c>
      <c r="J24" s="4">
        <v>5408.496893659998</v>
      </c>
      <c r="K24" s="4">
        <f t="shared" si="2"/>
        <v>102948.93952121868</v>
      </c>
      <c r="L24" s="4"/>
      <c r="M24" s="3">
        <v>41778</v>
      </c>
      <c r="N24" s="6">
        <f t="shared" si="0"/>
        <v>2.3312527658483932E-3</v>
      </c>
      <c r="O24" s="6">
        <f t="shared" si="3"/>
        <v>0.80270133848817082</v>
      </c>
      <c r="P24" s="6">
        <f t="shared" si="4"/>
        <v>4.4986058462560027E-2</v>
      </c>
      <c r="Q24" s="6">
        <f t="shared" si="5"/>
        <v>4.1282601061898632E-3</v>
      </c>
      <c r="R24" s="6">
        <f t="shared" si="6"/>
        <v>5.7828537055999052E-2</v>
      </c>
      <c r="S24" s="6">
        <f t="shared" si="7"/>
        <v>1.0447290734629883E-2</v>
      </c>
      <c r="T24" s="6">
        <f t="shared" si="8"/>
        <v>1.9427106382069944E-4</v>
      </c>
      <c r="U24" s="6">
        <f t="shared" si="9"/>
        <v>2.4847269062667456E-2</v>
      </c>
      <c r="V24" s="6">
        <f t="shared" si="10"/>
        <v>5.2535722260113805E-2</v>
      </c>
      <c r="W24" s="6">
        <f t="shared" si="11"/>
        <v>1</v>
      </c>
    </row>
    <row r="25" spans="1:23" ht="15.95" customHeight="1" x14ac:dyDescent="0.25">
      <c r="A25" s="3">
        <v>41785</v>
      </c>
      <c r="B25" s="4">
        <v>750.35295064000002</v>
      </c>
      <c r="C25" s="4">
        <v>45146.906056939995</v>
      </c>
      <c r="D25" s="4">
        <v>5041</v>
      </c>
      <c r="E25" s="4">
        <v>1408.45</v>
      </c>
      <c r="F25" s="4">
        <v>8390.0670444160005</v>
      </c>
      <c r="G25" s="4">
        <v>1939.377757</v>
      </c>
      <c r="H25" s="4">
        <v>238.82749999999999</v>
      </c>
      <c r="I25" s="4">
        <v>678</v>
      </c>
      <c r="J25" s="4">
        <v>6416.1160097599986</v>
      </c>
      <c r="K25" s="4">
        <f t="shared" si="2"/>
        <v>70009.097318755987</v>
      </c>
      <c r="L25" s="4"/>
      <c r="M25" s="3">
        <v>41785</v>
      </c>
      <c r="N25" s="6">
        <f t="shared" si="0"/>
        <v>1.0717934945277098E-2</v>
      </c>
      <c r="O25" s="6">
        <f t="shared" si="3"/>
        <v>0.64487199215529356</v>
      </c>
      <c r="P25" s="6">
        <f t="shared" si="4"/>
        <v>7.2004927831707324E-2</v>
      </c>
      <c r="Q25" s="6">
        <f t="shared" si="5"/>
        <v>2.0118099703346201E-2</v>
      </c>
      <c r="R25" s="6">
        <f t="shared" si="6"/>
        <v>0.11984252569656023</v>
      </c>
      <c r="S25" s="6">
        <f t="shared" si="7"/>
        <v>2.7701796356120498E-2</v>
      </c>
      <c r="T25" s="6">
        <f t="shared" si="8"/>
        <v>3.4113780800886892E-3</v>
      </c>
      <c r="U25" s="6">
        <f t="shared" si="9"/>
        <v>9.6844556774246318E-3</v>
      </c>
      <c r="V25" s="6">
        <f t="shared" si="10"/>
        <v>9.1646889554181848E-2</v>
      </c>
      <c r="W25" s="6">
        <f t="shared" si="11"/>
        <v>1</v>
      </c>
    </row>
    <row r="26" spans="1:23" ht="15.95" customHeight="1" x14ac:dyDescent="0.25">
      <c r="A26" s="3">
        <v>41792</v>
      </c>
      <c r="B26" s="4">
        <v>120</v>
      </c>
      <c r="C26" s="4">
        <v>90896.873633049996</v>
      </c>
      <c r="D26" s="4">
        <v>5301.36256569735</v>
      </c>
      <c r="E26" s="4">
        <v>1121</v>
      </c>
      <c r="F26" s="4">
        <v>3271.2020732154497</v>
      </c>
      <c r="G26" s="4">
        <v>889.2706159999999</v>
      </c>
      <c r="H26" s="4">
        <v>476.1</v>
      </c>
      <c r="I26" s="4">
        <v>888</v>
      </c>
      <c r="J26" s="4">
        <v>9263.6188878349076</v>
      </c>
      <c r="K26" s="4">
        <f t="shared" si="2"/>
        <v>112227.4277757977</v>
      </c>
      <c r="L26" s="4"/>
      <c r="M26" s="3">
        <v>41792</v>
      </c>
      <c r="N26" s="6">
        <f t="shared" si="0"/>
        <v>1.06925733199312E-3</v>
      </c>
      <c r="O26" s="6">
        <f t="shared" si="3"/>
        <v>0.80993457156158999</v>
      </c>
      <c r="P26" s="6">
        <f t="shared" si="4"/>
        <v>4.7237673274381241E-2</v>
      </c>
      <c r="Q26" s="6">
        <f t="shared" si="5"/>
        <v>9.988645576369061E-3</v>
      </c>
      <c r="R26" s="6">
        <f t="shared" si="6"/>
        <v>2.9147973343472619E-2</v>
      </c>
      <c r="S26" s="6">
        <f t="shared" si="7"/>
        <v>7.9238260523669841E-3</v>
      </c>
      <c r="T26" s="6">
        <f t="shared" si="8"/>
        <v>4.2422784646827033E-3</v>
      </c>
      <c r="U26" s="6">
        <f t="shared" si="9"/>
        <v>7.9125042567490863E-3</v>
      </c>
      <c r="V26" s="6">
        <f t="shared" si="10"/>
        <v>8.2543270138395214E-2</v>
      </c>
      <c r="W26" s="6">
        <f t="shared" si="11"/>
        <v>1</v>
      </c>
    </row>
    <row r="27" spans="1:23" ht="15.95" customHeight="1" x14ac:dyDescent="0.25">
      <c r="A27" s="3">
        <v>41799</v>
      </c>
      <c r="B27" s="4">
        <v>55</v>
      </c>
      <c r="C27" s="4">
        <v>66638.162750580013</v>
      </c>
      <c r="D27" s="4">
        <v>4121.314327094</v>
      </c>
      <c r="E27" s="4">
        <v>2673.355</v>
      </c>
      <c r="F27" s="4">
        <v>9741.4262230529985</v>
      </c>
      <c r="G27" s="4">
        <v>2532.3432989999997</v>
      </c>
      <c r="H27" s="4">
        <v>1861.2800000000002</v>
      </c>
      <c r="I27" s="4">
        <v>2473</v>
      </c>
      <c r="J27" s="4">
        <v>6568.9115565499978</v>
      </c>
      <c r="K27" s="4">
        <f t="shared" si="2"/>
        <v>96664.79315627701</v>
      </c>
      <c r="L27" s="4"/>
      <c r="M27" s="3">
        <v>41799</v>
      </c>
      <c r="N27" s="6">
        <f t="shared" si="0"/>
        <v>5.6897654465656432E-4</v>
      </c>
      <c r="O27" s="6">
        <f t="shared" si="3"/>
        <v>0.68937366516521437</v>
      </c>
      <c r="P27" s="6">
        <f t="shared" si="4"/>
        <v>4.2635112459518863E-2</v>
      </c>
      <c r="Q27" s="6">
        <f t="shared" si="5"/>
        <v>2.7655932555279084E-2</v>
      </c>
      <c r="R27" s="6">
        <f t="shared" si="6"/>
        <v>0.10077532786217347</v>
      </c>
      <c r="S27" s="6">
        <f t="shared" si="7"/>
        <v>2.6197162548167723E-2</v>
      </c>
      <c r="T27" s="6">
        <f t="shared" si="8"/>
        <v>1.9254993873424914E-2</v>
      </c>
      <c r="U27" s="6">
        <f t="shared" si="9"/>
        <v>2.5583254453376066E-2</v>
      </c>
      <c r="V27" s="6">
        <f t="shared" si="10"/>
        <v>6.7955574538188929E-2</v>
      </c>
      <c r="W27" s="6">
        <f t="shared" si="11"/>
        <v>1</v>
      </c>
    </row>
    <row r="28" spans="1:23" ht="15.95" customHeight="1" x14ac:dyDescent="0.25">
      <c r="A28" s="3">
        <v>41806</v>
      </c>
      <c r="B28" s="4">
        <v>675</v>
      </c>
      <c r="C28" s="4">
        <v>88823.040499700015</v>
      </c>
      <c r="D28" s="4">
        <v>6935.2022289335</v>
      </c>
      <c r="E28" s="4">
        <v>553.25</v>
      </c>
      <c r="F28" s="4">
        <v>11109.804370940101</v>
      </c>
      <c r="G28" s="4">
        <v>3890.3809899999997</v>
      </c>
      <c r="H28" s="4">
        <v>2512.625</v>
      </c>
      <c r="I28" s="4">
        <v>2463.4</v>
      </c>
      <c r="J28" s="4">
        <v>11610.477571369996</v>
      </c>
      <c r="K28" s="4">
        <f t="shared" si="2"/>
        <v>128573.1806609436</v>
      </c>
      <c r="L28" s="4"/>
      <c r="M28" s="3">
        <v>41806</v>
      </c>
      <c r="N28" s="6">
        <f t="shared" si="0"/>
        <v>5.2499284573197412E-3</v>
      </c>
      <c r="O28" s="6">
        <f t="shared" si="3"/>
        <v>0.69083645627413182</v>
      </c>
      <c r="P28" s="6">
        <f t="shared" si="4"/>
        <v>5.3939726724363375E-2</v>
      </c>
      <c r="Q28" s="6">
        <f t="shared" si="5"/>
        <v>4.3029969170550325E-3</v>
      </c>
      <c r="R28" s="6">
        <f t="shared" si="6"/>
        <v>8.640841203296841E-2</v>
      </c>
      <c r="S28" s="6">
        <f t="shared" si="7"/>
        <v>3.0258106472913698E-2</v>
      </c>
      <c r="T28" s="6">
        <f t="shared" si="8"/>
        <v>1.9542372577885946E-2</v>
      </c>
      <c r="U28" s="6">
        <f t="shared" si="9"/>
        <v>1.9159516684091039E-2</v>
      </c>
      <c r="V28" s="6">
        <f t="shared" si="10"/>
        <v>9.0302483859271018E-2</v>
      </c>
      <c r="W28" s="6">
        <f t="shared" si="11"/>
        <v>1</v>
      </c>
    </row>
    <row r="29" spans="1:23" ht="15.95" customHeight="1" x14ac:dyDescent="0.25">
      <c r="A29" s="3">
        <v>41813</v>
      </c>
      <c r="B29" s="4">
        <v>55</v>
      </c>
      <c r="C29" s="4">
        <v>73526.700549990011</v>
      </c>
      <c r="D29" s="4">
        <v>4927.9982016505001</v>
      </c>
      <c r="E29" s="4">
        <v>1409.7619049999998</v>
      </c>
      <c r="F29" s="4">
        <v>9229.9484221550028</v>
      </c>
      <c r="G29" s="4">
        <v>3817.9206329999997</v>
      </c>
      <c r="H29" s="4">
        <v>901</v>
      </c>
      <c r="I29" s="4">
        <v>2636</v>
      </c>
      <c r="J29" s="4">
        <v>6574.0438088499968</v>
      </c>
      <c r="K29" s="4">
        <f t="shared" si="2"/>
        <v>103078.37352064552</v>
      </c>
      <c r="L29" s="4"/>
      <c r="M29" s="3">
        <v>41813</v>
      </c>
      <c r="N29" s="6">
        <f t="shared" si="0"/>
        <v>5.3357458137408503E-4</v>
      </c>
      <c r="O29" s="6">
        <f t="shared" si="3"/>
        <v>0.71330869937779318</v>
      </c>
      <c r="P29" s="6">
        <f t="shared" si="4"/>
        <v>4.7808265044689262E-2</v>
      </c>
      <c r="Q29" s="6">
        <f t="shared" si="5"/>
        <v>1.3676602150863772E-2</v>
      </c>
      <c r="R29" s="6">
        <f t="shared" si="6"/>
        <v>8.9543015735559131E-2</v>
      </c>
      <c r="S29" s="6">
        <f t="shared" si="7"/>
        <v>3.7039007335862843E-2</v>
      </c>
      <c r="T29" s="6">
        <f t="shared" si="8"/>
        <v>8.7409217785100104E-3</v>
      </c>
      <c r="U29" s="6">
        <f t="shared" si="9"/>
        <v>2.5572774481856148E-2</v>
      </c>
      <c r="V29" s="6">
        <f t="shared" si="10"/>
        <v>6.3777139513491496E-2</v>
      </c>
      <c r="W29" s="6">
        <f t="shared" si="11"/>
        <v>1</v>
      </c>
    </row>
    <row r="30" spans="1:23" ht="15.95" customHeight="1" x14ac:dyDescent="0.25">
      <c r="A30" s="3">
        <v>41820</v>
      </c>
      <c r="B30" s="4">
        <v>55</v>
      </c>
      <c r="C30" s="4">
        <v>65446.654480820005</v>
      </c>
      <c r="D30" s="4">
        <v>5615.7605395896244</v>
      </c>
      <c r="E30" s="4">
        <v>161</v>
      </c>
      <c r="F30" s="4">
        <v>9849.8845201926906</v>
      </c>
      <c r="G30" s="4">
        <v>2470.9563470000003</v>
      </c>
      <c r="H30" s="4">
        <v>1098.3499999999999</v>
      </c>
      <c r="I30" s="4">
        <v>1649</v>
      </c>
      <c r="J30" s="4">
        <v>7079.2086636499962</v>
      </c>
      <c r="K30" s="4">
        <f t="shared" si="2"/>
        <v>93425.814551252319</v>
      </c>
      <c r="L30" s="4"/>
      <c r="M30" s="3">
        <v>41820</v>
      </c>
      <c r="N30" s="6">
        <f t="shared" si="0"/>
        <v>5.8870238663884104E-4</v>
      </c>
      <c r="O30" s="6">
        <f t="shared" si="3"/>
        <v>0.70052003073429703</v>
      </c>
      <c r="P30" s="6">
        <f t="shared" si="4"/>
        <v>6.0109302408157046E-2</v>
      </c>
      <c r="Q30" s="6">
        <f t="shared" si="5"/>
        <v>1.7232924408882436E-3</v>
      </c>
      <c r="R30" s="6">
        <f t="shared" si="6"/>
        <v>0.10543000954826204</v>
      </c>
      <c r="S30" s="6">
        <f t="shared" si="7"/>
        <v>2.6448325431987132E-2</v>
      </c>
      <c r="T30" s="6">
        <f t="shared" si="8"/>
        <v>1.1756386661177653E-2</v>
      </c>
      <c r="U30" s="6">
        <f t="shared" si="9"/>
        <v>1.7650367919408161E-2</v>
      </c>
      <c r="V30" s="6">
        <f t="shared" si="10"/>
        <v>7.5773582469183878E-2</v>
      </c>
      <c r="W30" s="6">
        <f t="shared" si="11"/>
        <v>1</v>
      </c>
    </row>
    <row r="31" spans="1:23" ht="15.95" customHeight="1" x14ac:dyDescent="0.25">
      <c r="A31" s="13">
        <v>41827</v>
      </c>
      <c r="B31" s="4">
        <v>3860.1081698500002</v>
      </c>
      <c r="C31" s="4">
        <v>101147.60616694999</v>
      </c>
      <c r="D31" s="4">
        <v>6539</v>
      </c>
      <c r="E31" s="4">
        <v>374</v>
      </c>
      <c r="F31" s="17">
        <v>11935.3483596273</v>
      </c>
      <c r="G31" s="4">
        <v>5707.091711</v>
      </c>
      <c r="H31" s="4">
        <v>125</v>
      </c>
      <c r="I31" s="4">
        <v>2314</v>
      </c>
      <c r="J31" s="4">
        <v>10826.182950199982</v>
      </c>
      <c r="K31" s="4">
        <f t="shared" si="2"/>
        <v>142828.33735762729</v>
      </c>
      <c r="L31" s="4"/>
      <c r="M31" s="13">
        <v>41827</v>
      </c>
      <c r="N31" s="6">
        <f t="shared" si="0"/>
        <v>2.7026206712640582E-2</v>
      </c>
      <c r="O31" s="6">
        <f t="shared" si="3"/>
        <v>0.708176038720432</v>
      </c>
      <c r="P31" s="6">
        <f t="shared" si="4"/>
        <v>4.5782231460323064E-2</v>
      </c>
      <c r="Q31" s="6">
        <f t="shared" si="5"/>
        <v>2.6185279960484519E-3</v>
      </c>
      <c r="R31" s="6">
        <f t="shared" si="6"/>
        <v>8.3564288294853073E-2</v>
      </c>
      <c r="S31" s="6">
        <f t="shared" si="7"/>
        <v>3.9957698987351763E-2</v>
      </c>
      <c r="T31" s="6">
        <f t="shared" si="8"/>
        <v>8.7517646926753073E-4</v>
      </c>
      <c r="U31" s="6">
        <f t="shared" si="9"/>
        <v>1.6201266799080526E-2</v>
      </c>
      <c r="V31" s="6">
        <f t="shared" si="10"/>
        <v>7.5798564560002876E-2</v>
      </c>
      <c r="W31" s="6">
        <f t="shared" si="11"/>
        <v>1</v>
      </c>
    </row>
    <row r="32" spans="1:23" ht="15.95" customHeight="1" x14ac:dyDescent="0.25">
      <c r="A32" s="13">
        <v>41834</v>
      </c>
      <c r="B32" s="4">
        <v>776.43607665000013</v>
      </c>
      <c r="C32" s="4">
        <v>107103.84395803003</v>
      </c>
      <c r="D32" s="4">
        <v>10800.962220403399</v>
      </c>
      <c r="E32" s="4">
        <v>2106.5</v>
      </c>
      <c r="F32" s="17">
        <v>2790.6445749086502</v>
      </c>
      <c r="G32" s="4">
        <v>2252.7284020000002</v>
      </c>
      <c r="H32" s="4">
        <v>629.87</v>
      </c>
      <c r="I32" s="4">
        <v>1737</v>
      </c>
      <c r="J32" s="4">
        <v>12219.532947804892</v>
      </c>
      <c r="K32" s="4">
        <f t="shared" si="2"/>
        <v>140417.51817979696</v>
      </c>
      <c r="L32" s="4"/>
      <c r="M32" s="13">
        <v>41834</v>
      </c>
      <c r="N32" s="6">
        <f t="shared" si="0"/>
        <v>5.5294815541164612E-3</v>
      </c>
      <c r="O32" s="6">
        <f t="shared" si="3"/>
        <v>0.76275272021892182</v>
      </c>
      <c r="P32" s="6">
        <f t="shared" si="4"/>
        <v>7.6920332736356706E-2</v>
      </c>
      <c r="Q32" s="6">
        <f t="shared" si="5"/>
        <v>1.5001689442358196E-2</v>
      </c>
      <c r="R32" s="6">
        <f t="shared" si="6"/>
        <v>1.9873906127121421E-2</v>
      </c>
      <c r="S32" s="6">
        <f t="shared" si="7"/>
        <v>1.604307234027242E-2</v>
      </c>
      <c r="T32" s="6">
        <f t="shared" si="8"/>
        <v>4.4856938661562576E-3</v>
      </c>
      <c r="U32" s="6">
        <f t="shared" si="9"/>
        <v>1.2370251393959737E-2</v>
      </c>
      <c r="V32" s="6">
        <f t="shared" si="10"/>
        <v>8.7022852320737129E-2</v>
      </c>
      <c r="W32" s="6">
        <f t="shared" si="11"/>
        <v>1</v>
      </c>
    </row>
    <row r="33" spans="1:23" ht="15.95" customHeight="1" x14ac:dyDescent="0.25">
      <c r="A33" s="13">
        <v>41841</v>
      </c>
      <c r="B33" s="4">
        <v>117.62275221</v>
      </c>
      <c r="C33" s="4">
        <v>70829.739210729967</v>
      </c>
      <c r="D33" s="4">
        <v>5878.7133427336003</v>
      </c>
      <c r="E33" s="4">
        <v>61</v>
      </c>
      <c r="F33" s="17">
        <v>4608.5010481192003</v>
      </c>
      <c r="G33" s="4">
        <v>1066.0906</v>
      </c>
      <c r="H33" s="4">
        <v>40</v>
      </c>
      <c r="I33" s="4">
        <v>2936</v>
      </c>
      <c r="J33" s="4">
        <v>8896.0847710324415</v>
      </c>
      <c r="K33" s="4">
        <f t="shared" si="2"/>
        <v>94433.751724825197</v>
      </c>
      <c r="L33" s="4"/>
      <c r="M33" s="13">
        <v>41841</v>
      </c>
      <c r="N33" s="6">
        <f t="shared" si="0"/>
        <v>1.245558394764896E-3</v>
      </c>
      <c r="O33" s="6">
        <f t="shared" si="3"/>
        <v>0.75004686266329823</v>
      </c>
      <c r="P33" s="6">
        <f t="shared" si="4"/>
        <v>6.2252248114253159E-2</v>
      </c>
      <c r="Q33" s="6">
        <f t="shared" si="5"/>
        <v>6.4595548610364088E-4</v>
      </c>
      <c r="R33" s="6">
        <f t="shared" si="6"/>
        <v>4.8801418602409455E-2</v>
      </c>
      <c r="S33" s="6">
        <f t="shared" si="7"/>
        <v>1.1289296258254462E-2</v>
      </c>
      <c r="T33" s="6">
        <f t="shared" si="8"/>
        <v>4.2357736793681373E-4</v>
      </c>
      <c r="U33" s="6">
        <f t="shared" si="9"/>
        <v>3.1090578806562127E-2</v>
      </c>
      <c r="V33" s="6">
        <f t="shared" si="10"/>
        <v>9.4204504306417344E-2</v>
      </c>
      <c r="W33" s="6">
        <f t="shared" si="11"/>
        <v>1</v>
      </c>
    </row>
    <row r="34" spans="1:23" ht="15.95" customHeight="1" x14ac:dyDescent="0.25">
      <c r="A34" s="13">
        <v>41848</v>
      </c>
      <c r="B34" s="4">
        <v>348.82532376</v>
      </c>
      <c r="C34" s="4">
        <v>129834.06736097005</v>
      </c>
      <c r="D34" s="4">
        <v>10015.823923315276</v>
      </c>
      <c r="E34" s="4">
        <v>858</v>
      </c>
      <c r="F34" s="17">
        <v>3226.5193475913602</v>
      </c>
      <c r="G34" s="4">
        <v>4859.4814879999994</v>
      </c>
      <c r="H34" s="4">
        <v>189.74706370000001</v>
      </c>
      <c r="I34" s="4">
        <v>4030.5</v>
      </c>
      <c r="J34" s="4">
        <v>21214.102380938089</v>
      </c>
      <c r="K34" s="4">
        <f t="shared" si="2"/>
        <v>174577.06688827477</v>
      </c>
      <c r="L34" s="4"/>
      <c r="M34" s="13">
        <v>41848</v>
      </c>
      <c r="N34" s="6">
        <f t="shared" si="0"/>
        <v>1.998116533732578E-3</v>
      </c>
      <c r="O34" s="6">
        <f t="shared" si="3"/>
        <v>0.74370631650067076</v>
      </c>
      <c r="P34" s="6">
        <f t="shared" si="4"/>
        <v>5.7371933793143454E-2</v>
      </c>
      <c r="Q34" s="6">
        <f t="shared" si="5"/>
        <v>4.9147348806650526E-3</v>
      </c>
      <c r="R34" s="6">
        <f t="shared" si="6"/>
        <v>1.8481919791081478E-2</v>
      </c>
      <c r="S34" s="6">
        <f t="shared" si="7"/>
        <v>2.7835737961561434E-2</v>
      </c>
      <c r="T34" s="6">
        <f t="shared" si="8"/>
        <v>1.0868957021796779E-3</v>
      </c>
      <c r="U34" s="6">
        <f t="shared" si="9"/>
        <v>2.3087224867739505E-2</v>
      </c>
      <c r="V34" s="6">
        <f t="shared" si="10"/>
        <v>0.12151711996922607</v>
      </c>
      <c r="W34" s="6">
        <f t="shared" si="11"/>
        <v>1</v>
      </c>
    </row>
    <row r="35" spans="1:23" ht="15.95" customHeight="1" x14ac:dyDescent="0.25">
      <c r="A35" s="13">
        <v>41855</v>
      </c>
      <c r="B35" s="4">
        <v>854</v>
      </c>
      <c r="C35" s="4">
        <v>155247.15868788998</v>
      </c>
      <c r="D35" s="4">
        <v>4838.9906810953999</v>
      </c>
      <c r="E35" s="4">
        <v>233</v>
      </c>
      <c r="F35" s="17">
        <v>8549.4462007736474</v>
      </c>
      <c r="G35" s="4">
        <v>4148.5472559999998</v>
      </c>
      <c r="H35" s="4">
        <v>358.6251853</v>
      </c>
      <c r="I35" s="4">
        <v>2729</v>
      </c>
      <c r="J35" s="4">
        <v>16006.902551136995</v>
      </c>
      <c r="K35" s="4">
        <f t="shared" si="2"/>
        <v>192965.67056219603</v>
      </c>
      <c r="L35" s="4"/>
      <c r="M35" s="13">
        <v>41855</v>
      </c>
      <c r="N35" s="6">
        <f t="shared" si="0"/>
        <v>4.4256576701540377E-3</v>
      </c>
      <c r="O35" s="6">
        <f t="shared" si="3"/>
        <v>0.80453252765419359</v>
      </c>
      <c r="P35" s="6">
        <f t="shared" si="4"/>
        <v>2.5076951081491529E-2</v>
      </c>
      <c r="Q35" s="6">
        <f t="shared" si="5"/>
        <v>1.2074686617633381E-3</v>
      </c>
      <c r="R35" s="6">
        <f t="shared" si="6"/>
        <v>4.4305529454359706E-2</v>
      </c>
      <c r="S35" s="6">
        <f t="shared" si="7"/>
        <v>2.149888756851626E-2</v>
      </c>
      <c r="T35" s="6">
        <f t="shared" si="8"/>
        <v>1.8584921569477259E-3</v>
      </c>
      <c r="U35" s="6">
        <f t="shared" si="9"/>
        <v>1.4142411922541415E-2</v>
      </c>
      <c r="V35" s="6">
        <f t="shared" si="10"/>
        <v>8.2952073830032405E-2</v>
      </c>
      <c r="W35" s="6">
        <f t="shared" si="11"/>
        <v>1</v>
      </c>
    </row>
    <row r="36" spans="1:23" ht="15.95" customHeight="1" x14ac:dyDescent="0.25">
      <c r="A36" s="13">
        <v>41862</v>
      </c>
      <c r="B36" s="4">
        <v>120</v>
      </c>
      <c r="C36" s="4">
        <v>95752.974855969995</v>
      </c>
      <c r="D36" s="4">
        <v>5319.3381905708784</v>
      </c>
      <c r="E36" s="4">
        <v>576.26133500000003</v>
      </c>
      <c r="F36" s="17">
        <v>5252.4999742615992</v>
      </c>
      <c r="G36" s="4">
        <v>3830.0175829999998</v>
      </c>
      <c r="H36" s="4">
        <v>268.88754899999998</v>
      </c>
      <c r="I36" s="4">
        <v>2796.1603999999998</v>
      </c>
      <c r="J36" s="4">
        <v>21380.422386972496</v>
      </c>
      <c r="K36" s="4">
        <f t="shared" si="2"/>
        <v>135296.56227477497</v>
      </c>
      <c r="L36" s="4"/>
      <c r="M36" s="13">
        <v>41862</v>
      </c>
      <c r="N36" s="6">
        <f t="shared" si="0"/>
        <v>8.8694049562243092E-4</v>
      </c>
      <c r="O36" s="6">
        <f t="shared" si="3"/>
        <v>0.70772659146730155</v>
      </c>
      <c r="P36" s="6">
        <f t="shared" si="4"/>
        <v>3.9316137092735494E-2</v>
      </c>
      <c r="Q36" s="6">
        <f t="shared" si="5"/>
        <v>4.2592459506078642E-3</v>
      </c>
      <c r="R36" s="6">
        <f t="shared" si="6"/>
        <v>3.8822124420236567E-2</v>
      </c>
      <c r="S36" s="6">
        <f t="shared" si="7"/>
        <v>2.8308314110905373E-2</v>
      </c>
      <c r="T36" s="6">
        <f t="shared" si="8"/>
        <v>1.9873937998063388E-3</v>
      </c>
      <c r="U36" s="6">
        <f t="shared" si="9"/>
        <v>2.0666899091798453E-2</v>
      </c>
      <c r="V36" s="6">
        <f t="shared" si="10"/>
        <v>0.15802635357098585</v>
      </c>
      <c r="W36" s="6">
        <f t="shared" si="11"/>
        <v>1</v>
      </c>
    </row>
    <row r="37" spans="1:23" ht="15.95" customHeight="1" x14ac:dyDescent="0.25">
      <c r="A37" s="13">
        <v>41869</v>
      </c>
      <c r="B37" s="4">
        <v>10</v>
      </c>
      <c r="C37" s="4">
        <v>66155.399209889991</v>
      </c>
      <c r="D37" s="4">
        <v>2642.4569426542125</v>
      </c>
      <c r="E37" s="4">
        <v>692</v>
      </c>
      <c r="F37" s="17">
        <v>5037.9607795528009</v>
      </c>
      <c r="G37" s="4">
        <v>2494.9140299999999</v>
      </c>
      <c r="H37" s="4">
        <v>243.75</v>
      </c>
      <c r="I37" s="4">
        <v>3183</v>
      </c>
      <c r="J37" s="4">
        <v>9913.0336815999963</v>
      </c>
      <c r="K37" s="4">
        <f t="shared" si="2"/>
        <v>90372.514643696995</v>
      </c>
      <c r="L37" s="4"/>
      <c r="M37" s="13">
        <v>41869</v>
      </c>
      <c r="N37" s="6">
        <f t="shared" ref="N37:N68" si="12">B37/$K37</f>
        <v>1.1065311217050932E-4</v>
      </c>
      <c r="O37" s="6">
        <f t="shared" si="3"/>
        <v>0.73203008094567812</v>
      </c>
      <c r="P37" s="6">
        <f t="shared" si="4"/>
        <v>2.9239608448125769E-2</v>
      </c>
      <c r="Q37" s="6">
        <f t="shared" si="5"/>
        <v>7.6571953621992449E-3</v>
      </c>
      <c r="R37" s="6">
        <f t="shared" si="6"/>
        <v>5.5746603925048266E-2</v>
      </c>
      <c r="S37" s="6">
        <f t="shared" si="7"/>
        <v>2.7607000201736745E-2</v>
      </c>
      <c r="T37" s="6">
        <f t="shared" si="8"/>
        <v>2.6971696091561649E-3</v>
      </c>
      <c r="U37" s="6">
        <f t="shared" si="9"/>
        <v>3.5220885603873119E-2</v>
      </c>
      <c r="V37" s="6">
        <f t="shared" si="10"/>
        <v>0.10969080279201214</v>
      </c>
      <c r="W37" s="6">
        <f t="shared" si="11"/>
        <v>1</v>
      </c>
    </row>
    <row r="38" spans="1:23" ht="15.95" customHeight="1" x14ac:dyDescent="0.25">
      <c r="A38" s="13">
        <v>41876</v>
      </c>
      <c r="B38" s="4">
        <v>40</v>
      </c>
      <c r="C38" s="4">
        <v>52840.954041099998</v>
      </c>
      <c r="D38" s="4">
        <v>1701.9749510325</v>
      </c>
      <c r="E38" s="4">
        <v>376</v>
      </c>
      <c r="F38" s="17">
        <v>4413.7284750220006</v>
      </c>
      <c r="G38" s="4">
        <v>1002.3905</v>
      </c>
      <c r="H38" s="4">
        <v>60</v>
      </c>
      <c r="I38" s="4">
        <v>1359</v>
      </c>
      <c r="J38" s="4">
        <v>6547.6519126249959</v>
      </c>
      <c r="K38" s="4">
        <f t="shared" si="2"/>
        <v>68341.699879779495</v>
      </c>
      <c r="L38" s="4"/>
      <c r="M38" s="13">
        <v>41876</v>
      </c>
      <c r="N38" s="6">
        <f t="shared" si="12"/>
        <v>5.8529419183842902E-4</v>
      </c>
      <c r="O38" s="6">
        <f t="shared" si="3"/>
        <v>0.77318758728642978</v>
      </c>
      <c r="P38" s="6">
        <f t="shared" si="4"/>
        <v>2.4903901337345422E-2</v>
      </c>
      <c r="Q38" s="6">
        <f t="shared" si="5"/>
        <v>5.5017654032812327E-3</v>
      </c>
      <c r="R38" s="6">
        <f t="shared" si="6"/>
        <v>6.4583241019556592E-2</v>
      </c>
      <c r="S38" s="6">
        <f t="shared" si="7"/>
        <v>1.4667333440100469E-2</v>
      </c>
      <c r="T38" s="6">
        <f t="shared" si="8"/>
        <v>8.7794128775764348E-4</v>
      </c>
      <c r="U38" s="6">
        <f t="shared" si="9"/>
        <v>1.9885370167710626E-2</v>
      </c>
      <c r="V38" s="6">
        <f t="shared" si="10"/>
        <v>9.5807565865979771E-2</v>
      </c>
      <c r="W38" s="6">
        <f t="shared" si="11"/>
        <v>1</v>
      </c>
    </row>
    <row r="39" spans="1:23" ht="15.95" customHeight="1" x14ac:dyDescent="0.25">
      <c r="A39" s="13">
        <v>41883</v>
      </c>
      <c r="B39" s="4">
        <v>385.27839770000003</v>
      </c>
      <c r="C39" s="4">
        <v>73541.685894790004</v>
      </c>
      <c r="D39" s="4">
        <v>2828.8185936801437</v>
      </c>
      <c r="E39" s="4">
        <v>234</v>
      </c>
      <c r="F39" s="17">
        <v>4450.4606071449998</v>
      </c>
      <c r="G39" s="4">
        <v>1065.2573550000002</v>
      </c>
      <c r="H39" s="4">
        <v>85</v>
      </c>
      <c r="I39" s="4">
        <v>1172</v>
      </c>
      <c r="J39" s="4">
        <v>10375.417758069729</v>
      </c>
      <c r="K39" s="4">
        <f t="shared" si="2"/>
        <v>94137.918606384876</v>
      </c>
      <c r="L39" s="4"/>
      <c r="M39" s="13">
        <v>41883</v>
      </c>
      <c r="N39" s="6">
        <f t="shared" si="12"/>
        <v>4.0927014682675235E-3</v>
      </c>
      <c r="O39" s="6">
        <f t="shared" si="3"/>
        <v>0.78121215110233022</v>
      </c>
      <c r="P39" s="6">
        <f t="shared" si="4"/>
        <v>3.0049725291974746E-2</v>
      </c>
      <c r="Q39" s="6">
        <f t="shared" si="5"/>
        <v>2.4857146138785465E-3</v>
      </c>
      <c r="R39" s="6">
        <f t="shared" si="6"/>
        <v>4.7275961408850917E-2</v>
      </c>
      <c r="S39" s="6">
        <f t="shared" si="7"/>
        <v>1.131592211480815E-2</v>
      </c>
      <c r="T39" s="6">
        <f t="shared" si="8"/>
        <v>9.0293052213536937E-4</v>
      </c>
      <c r="U39" s="6">
        <f t="shared" si="9"/>
        <v>1.2449818493442975E-2</v>
      </c>
      <c r="V39" s="6">
        <f t="shared" si="10"/>
        <v>0.11021507498431157</v>
      </c>
      <c r="W39" s="6">
        <f t="shared" si="11"/>
        <v>1</v>
      </c>
    </row>
    <row r="40" spans="1:23" ht="15.95" customHeight="1" x14ac:dyDescent="0.25">
      <c r="A40" s="13">
        <v>41890</v>
      </c>
      <c r="B40" s="4">
        <v>1485</v>
      </c>
      <c r="C40" s="4">
        <v>86420.837356829987</v>
      </c>
      <c r="D40" s="4">
        <v>4455.0388006780004</v>
      </c>
      <c r="E40" s="4">
        <v>627.5</v>
      </c>
      <c r="F40" s="17">
        <v>4730.1656543439985</v>
      </c>
      <c r="G40" s="4">
        <v>3540.428993</v>
      </c>
      <c r="H40" s="4">
        <v>628.95000000000005</v>
      </c>
      <c r="I40" s="4">
        <v>2764</v>
      </c>
      <c r="J40" s="4">
        <v>10880.736490699999</v>
      </c>
      <c r="K40" s="4">
        <f t="shared" si="2"/>
        <v>115532.65729555198</v>
      </c>
      <c r="L40" s="4"/>
      <c r="M40" s="13">
        <v>41890</v>
      </c>
      <c r="N40" s="6">
        <f t="shared" si="12"/>
        <v>1.2853508564259196E-2</v>
      </c>
      <c r="O40" s="6">
        <f t="shared" si="3"/>
        <v>0.74802085730401702</v>
      </c>
      <c r="P40" s="6">
        <f t="shared" si="4"/>
        <v>3.8560861534425381E-2</v>
      </c>
      <c r="Q40" s="6">
        <f t="shared" si="5"/>
        <v>5.4313647300152489E-3</v>
      </c>
      <c r="R40" s="6">
        <f t="shared" si="6"/>
        <v>4.0942238887862144E-2</v>
      </c>
      <c r="S40" s="6">
        <f t="shared" si="7"/>
        <v>3.0644400257694989E-2</v>
      </c>
      <c r="T40" s="6">
        <f t="shared" si="8"/>
        <v>5.4439152939332134E-3</v>
      </c>
      <c r="U40" s="6">
        <f t="shared" si="9"/>
        <v>2.3923971496035298E-2</v>
      </c>
      <c r="V40" s="6">
        <f t="shared" si="10"/>
        <v>9.4178881931757566E-2</v>
      </c>
      <c r="W40" s="6">
        <f t="shared" si="11"/>
        <v>1</v>
      </c>
    </row>
    <row r="41" spans="1:23" ht="15.95" customHeight="1" x14ac:dyDescent="0.25">
      <c r="A41" s="13">
        <v>41897</v>
      </c>
      <c r="B41" s="4">
        <v>754.014413365</v>
      </c>
      <c r="C41" s="4">
        <v>116333.38192215</v>
      </c>
      <c r="D41" s="4">
        <v>4201.7460579961999</v>
      </c>
      <c r="E41" s="4">
        <v>276</v>
      </c>
      <c r="F41" s="17">
        <v>7200.1564318936007</v>
      </c>
      <c r="G41" s="4">
        <v>3147.6361689999999</v>
      </c>
      <c r="H41" s="4">
        <v>578.39365659999999</v>
      </c>
      <c r="I41" s="4">
        <v>4350</v>
      </c>
      <c r="J41" s="4">
        <v>17597.455287309996</v>
      </c>
      <c r="K41" s="4">
        <f t="shared" si="2"/>
        <v>154438.78393831482</v>
      </c>
      <c r="L41" s="4"/>
      <c r="M41" s="13">
        <v>41897</v>
      </c>
      <c r="N41" s="6">
        <f t="shared" si="12"/>
        <v>4.882286651947251E-3</v>
      </c>
      <c r="O41" s="6">
        <f t="shared" si="3"/>
        <v>0.75326533242203786</v>
      </c>
      <c r="P41" s="6">
        <f t="shared" si="4"/>
        <v>2.7206547156408849E-2</v>
      </c>
      <c r="Q41" s="6">
        <f t="shared" si="5"/>
        <v>1.7871158588650799E-3</v>
      </c>
      <c r="R41" s="6">
        <f t="shared" si="6"/>
        <v>4.6621426615023408E-2</v>
      </c>
      <c r="S41" s="6">
        <f t="shared" si="7"/>
        <v>2.0381125056366755E-2</v>
      </c>
      <c r="T41" s="6">
        <f t="shared" si="8"/>
        <v>3.745132160785591E-3</v>
      </c>
      <c r="U41" s="6">
        <f t="shared" si="9"/>
        <v>2.8166499949503977E-2</v>
      </c>
      <c r="V41" s="6">
        <f t="shared" si="10"/>
        <v>0.11394453412906104</v>
      </c>
      <c r="W41" s="6">
        <f t="shared" si="11"/>
        <v>1</v>
      </c>
    </row>
    <row r="42" spans="1:23" ht="15.95" customHeight="1" x14ac:dyDescent="0.25">
      <c r="A42" s="13">
        <v>41904</v>
      </c>
      <c r="B42" s="4">
        <v>211</v>
      </c>
      <c r="C42" s="4">
        <v>156671.65532382001</v>
      </c>
      <c r="D42" s="4">
        <v>10165.602054179002</v>
      </c>
      <c r="E42" s="4">
        <v>2313.5</v>
      </c>
      <c r="F42" s="17">
        <v>2980.0117363390009</v>
      </c>
      <c r="G42" s="4">
        <v>4909.5011480000003</v>
      </c>
      <c r="H42" s="4">
        <v>461.61</v>
      </c>
      <c r="I42" s="4">
        <v>3749</v>
      </c>
      <c r="J42" s="4">
        <v>19719.111507690308</v>
      </c>
      <c r="K42" s="4">
        <f t="shared" si="2"/>
        <v>201180.99177002831</v>
      </c>
      <c r="L42" s="4"/>
      <c r="M42" s="13">
        <v>41904</v>
      </c>
      <c r="N42" s="6">
        <f t="shared" si="12"/>
        <v>1.0488068387752849E-3</v>
      </c>
      <c r="O42" s="6">
        <f t="shared" si="3"/>
        <v>0.77875973244486585</v>
      </c>
      <c r="P42" s="6">
        <f t="shared" si="4"/>
        <v>5.0529634856355553E-2</v>
      </c>
      <c r="Q42" s="6">
        <f t="shared" si="5"/>
        <v>1.1499595362590624E-2</v>
      </c>
      <c r="R42" s="6">
        <f t="shared" si="6"/>
        <v>1.4812590941720168E-2</v>
      </c>
      <c r="S42" s="6">
        <f t="shared" si="7"/>
        <v>2.4403404639798638E-2</v>
      </c>
      <c r="T42" s="6">
        <f t="shared" si="8"/>
        <v>2.2945010656258732E-3</v>
      </c>
      <c r="U42" s="6">
        <f t="shared" si="9"/>
        <v>1.8634961320230063E-2</v>
      </c>
      <c r="V42" s="6">
        <f t="shared" si="10"/>
        <v>9.8016772530037974E-2</v>
      </c>
      <c r="W42" s="6">
        <f t="shared" si="11"/>
        <v>1</v>
      </c>
    </row>
    <row r="43" spans="1:23" ht="15.95" customHeight="1" x14ac:dyDescent="0.25">
      <c r="A43" s="13">
        <v>41911</v>
      </c>
      <c r="B43" s="15">
        <v>555.28000076000001</v>
      </c>
      <c r="C43" s="4">
        <v>190013.75715052005</v>
      </c>
      <c r="D43" s="4">
        <v>10538.315007234576</v>
      </c>
      <c r="E43" s="15">
        <v>1023.5</v>
      </c>
      <c r="F43" s="4">
        <v>8562.7406493018516</v>
      </c>
      <c r="G43" s="4">
        <v>6905.5953</v>
      </c>
      <c r="H43" s="4">
        <v>862.75360699999999</v>
      </c>
      <c r="I43" s="4">
        <v>3383</v>
      </c>
      <c r="J43" s="4">
        <v>24693.641450073763</v>
      </c>
      <c r="K43" s="4">
        <f t="shared" si="2"/>
        <v>246538.58316489021</v>
      </c>
      <c r="L43" s="4"/>
      <c r="M43" s="13">
        <v>41911</v>
      </c>
      <c r="N43" s="6">
        <f t="shared" si="12"/>
        <v>2.2523046641694093E-3</v>
      </c>
      <c r="O43" s="6">
        <f t="shared" ref="O43:W47" si="13">C43/$K43</f>
        <v>0.7707262478402207</v>
      </c>
      <c r="P43" s="6">
        <f t="shared" si="13"/>
        <v>4.2745094386245942E-2</v>
      </c>
      <c r="Q43" s="6">
        <f t="shared" si="13"/>
        <v>4.1514800112056362E-3</v>
      </c>
      <c r="R43" s="6">
        <f t="shared" si="13"/>
        <v>3.4731848213692823E-2</v>
      </c>
      <c r="S43" s="6">
        <f t="shared" si="13"/>
        <v>2.8010201126942438E-2</v>
      </c>
      <c r="T43" s="6">
        <f t="shared" si="13"/>
        <v>3.4994668823215072E-3</v>
      </c>
      <c r="U43" s="6">
        <f t="shared" si="13"/>
        <v>1.3721990110316235E-2</v>
      </c>
      <c r="V43" s="6">
        <f t="shared" si="13"/>
        <v>0.10016136676488538</v>
      </c>
      <c r="W43" s="6">
        <f t="shared" si="13"/>
        <v>1</v>
      </c>
    </row>
    <row r="44" spans="1:23" ht="15.95" customHeight="1" x14ac:dyDescent="0.25">
      <c r="A44" s="13">
        <v>41918</v>
      </c>
      <c r="B44" s="15">
        <v>441.6802913825</v>
      </c>
      <c r="C44" s="4">
        <v>345990.57237397006</v>
      </c>
      <c r="D44" s="4">
        <v>13214.565316865352</v>
      </c>
      <c r="E44" s="15">
        <v>1113.5</v>
      </c>
      <c r="F44" s="4">
        <v>30070.622836598708</v>
      </c>
      <c r="G44" s="4">
        <v>21953.772559000001</v>
      </c>
      <c r="H44" s="4">
        <v>1389.2501307</v>
      </c>
      <c r="I44" s="4">
        <v>17757.5</v>
      </c>
      <c r="J44" s="4">
        <v>93272.68383474728</v>
      </c>
      <c r="K44" s="4">
        <f t="shared" si="2"/>
        <v>525204.14734326384</v>
      </c>
      <c r="L44" s="4"/>
      <c r="M44" s="13">
        <v>41918</v>
      </c>
      <c r="N44" s="6">
        <f t="shared" si="12"/>
        <v>8.4096878064792932E-4</v>
      </c>
      <c r="O44" s="6">
        <f t="shared" si="13"/>
        <v>0.65877349621886538</v>
      </c>
      <c r="P44" s="6">
        <f t="shared" si="13"/>
        <v>2.5160816767557916E-2</v>
      </c>
      <c r="Q44" s="6">
        <f t="shared" si="13"/>
        <v>2.120127964778307E-3</v>
      </c>
      <c r="R44" s="6">
        <f t="shared" si="13"/>
        <v>5.7255113061674086E-2</v>
      </c>
      <c r="S44" s="6">
        <f t="shared" si="13"/>
        <v>4.1800455442046261E-2</v>
      </c>
      <c r="T44" s="6">
        <f t="shared" si="13"/>
        <v>2.6451621483331729E-3</v>
      </c>
      <c r="U44" s="6">
        <f t="shared" si="13"/>
        <v>3.3810662177414269E-2</v>
      </c>
      <c r="V44" s="6">
        <f t="shared" si="13"/>
        <v>0.17759319743868274</v>
      </c>
      <c r="W44" s="6">
        <f t="shared" si="13"/>
        <v>1</v>
      </c>
    </row>
    <row r="45" spans="1:23" ht="15.95" customHeight="1" x14ac:dyDescent="0.25">
      <c r="A45" s="13">
        <v>41925</v>
      </c>
      <c r="B45" s="15">
        <v>763.26683889499998</v>
      </c>
      <c r="C45" s="4">
        <v>272122.40308250993</v>
      </c>
      <c r="D45" s="4">
        <v>12854.13650769245</v>
      </c>
      <c r="E45" s="15">
        <v>204.404684</v>
      </c>
      <c r="F45" s="4">
        <v>15142.935587242269</v>
      </c>
      <c r="G45" s="4">
        <v>15130.000082</v>
      </c>
      <c r="H45" s="4">
        <v>550.875</v>
      </c>
      <c r="I45" s="4">
        <v>3582</v>
      </c>
      <c r="J45" s="4">
        <v>53434.54676244998</v>
      </c>
      <c r="K45" s="4">
        <f t="shared" si="2"/>
        <v>373784.56854478957</v>
      </c>
      <c r="L45" s="4"/>
      <c r="M45" s="13">
        <v>41925</v>
      </c>
      <c r="N45" s="6">
        <f t="shared" si="12"/>
        <v>2.0419966556311695E-3</v>
      </c>
      <c r="O45" s="6">
        <f t="shared" si="13"/>
        <v>0.72801936190659589</v>
      </c>
      <c r="P45" s="6">
        <f t="shared" si="13"/>
        <v>3.4389157791440965E-2</v>
      </c>
      <c r="Q45" s="6">
        <f t="shared" si="13"/>
        <v>5.468515856494133E-4</v>
      </c>
      <c r="R45" s="6">
        <f t="shared" si="13"/>
        <v>4.0512468575672977E-2</v>
      </c>
      <c r="S45" s="6">
        <f t="shared" si="13"/>
        <v>4.0477861729026982E-2</v>
      </c>
      <c r="T45" s="6">
        <f t="shared" si="13"/>
        <v>1.4737767322622634E-3</v>
      </c>
      <c r="U45" s="6">
        <f t="shared" si="13"/>
        <v>9.5830601406188837E-3</v>
      </c>
      <c r="V45" s="6">
        <f t="shared" si="13"/>
        <v>0.14295546488310168</v>
      </c>
      <c r="W45" s="6">
        <f t="shared" si="13"/>
        <v>1</v>
      </c>
    </row>
    <row r="46" spans="1:23" ht="15.95" customHeight="1" x14ac:dyDescent="0.25">
      <c r="A46" s="13">
        <v>41932</v>
      </c>
      <c r="B46" s="15">
        <v>515</v>
      </c>
      <c r="C46" s="4">
        <v>178422.50217019999</v>
      </c>
      <c r="D46" s="4">
        <v>10212.387748659999</v>
      </c>
      <c r="E46" s="15">
        <v>1738</v>
      </c>
      <c r="F46" s="4">
        <v>12617.638720614998</v>
      </c>
      <c r="G46" s="4">
        <v>6144.6376200000004</v>
      </c>
      <c r="H46" s="4">
        <v>2710.8599999999997</v>
      </c>
      <c r="I46" s="4">
        <v>10370.2363</v>
      </c>
      <c r="J46" s="4">
        <v>18313.309446813088</v>
      </c>
      <c r="K46" s="4">
        <f t="shared" si="2"/>
        <v>241044.57200628804</v>
      </c>
      <c r="L46" s="4"/>
      <c r="M46" s="13">
        <v>41932</v>
      </c>
      <c r="N46" s="6">
        <f t="shared" si="12"/>
        <v>2.1365343169252753E-3</v>
      </c>
      <c r="O46" s="6">
        <f t="shared" si="13"/>
        <v>0.74020543455981891</v>
      </c>
      <c r="P46" s="6">
        <f t="shared" si="13"/>
        <v>4.2367217248076398E-2</v>
      </c>
      <c r="Q46" s="6">
        <f t="shared" si="13"/>
        <v>7.2102847433322889E-3</v>
      </c>
      <c r="R46" s="6">
        <f t="shared" si="13"/>
        <v>5.2345666262444794E-2</v>
      </c>
      <c r="S46" s="6">
        <f t="shared" si="13"/>
        <v>2.5491707068349613E-2</v>
      </c>
      <c r="T46" s="6">
        <f t="shared" si="13"/>
        <v>1.1246301783262237E-2</v>
      </c>
      <c r="U46" s="6">
        <f t="shared" si="13"/>
        <v>4.3022069377813978E-2</v>
      </c>
      <c r="V46" s="6">
        <f t="shared" si="13"/>
        <v>7.5974784639976686E-2</v>
      </c>
      <c r="W46" s="6">
        <f t="shared" si="13"/>
        <v>1</v>
      </c>
    </row>
    <row r="47" spans="1:23" ht="15.95" customHeight="1" x14ac:dyDescent="0.25">
      <c r="A47" s="13">
        <v>41939</v>
      </c>
      <c r="B47" s="15">
        <v>110</v>
      </c>
      <c r="C47" s="4">
        <v>131028.4798764</v>
      </c>
      <c r="D47" s="4">
        <v>6010.8869977832746</v>
      </c>
      <c r="E47" s="15">
        <v>1450</v>
      </c>
      <c r="F47" s="4">
        <v>11537.196857078401</v>
      </c>
      <c r="G47" s="4">
        <v>3274.6050840000003</v>
      </c>
      <c r="H47" s="4">
        <v>267.74490059999999</v>
      </c>
      <c r="I47" s="4">
        <v>5136</v>
      </c>
      <c r="J47" s="4">
        <v>16135.080058327989</v>
      </c>
      <c r="K47" s="4">
        <f t="shared" si="2"/>
        <v>174949.99377418967</v>
      </c>
      <c r="L47" s="4"/>
      <c r="M47" s="13">
        <v>41939</v>
      </c>
      <c r="N47" s="6">
        <f t="shared" si="12"/>
        <v>6.2875109410966026E-4</v>
      </c>
      <c r="O47" s="6">
        <f t="shared" si="13"/>
        <v>0.74894818256192819</v>
      </c>
      <c r="P47" s="6">
        <f t="shared" si="13"/>
        <v>3.4357743422052403E-2</v>
      </c>
      <c r="Q47" s="6">
        <f t="shared" si="13"/>
        <v>8.2880826041727938E-3</v>
      </c>
      <c r="R47" s="6">
        <f t="shared" si="13"/>
        <v>6.5945683153150705E-2</v>
      </c>
      <c r="S47" s="6">
        <f t="shared" si="13"/>
        <v>1.8717377539473237E-2</v>
      </c>
      <c r="T47" s="6">
        <f t="shared" si="13"/>
        <v>1.5304081744957475E-3</v>
      </c>
      <c r="U47" s="6">
        <f t="shared" si="13"/>
        <v>2.9356960175883771E-2</v>
      </c>
      <c r="V47" s="6">
        <f t="shared" si="13"/>
        <v>9.2226811274733478E-2</v>
      </c>
      <c r="W47" s="6">
        <f t="shared" si="13"/>
        <v>1</v>
      </c>
    </row>
    <row r="48" spans="1:23" ht="15.95" customHeight="1" x14ac:dyDescent="0.25">
      <c r="A48" s="13">
        <v>41946</v>
      </c>
      <c r="B48" s="15">
        <v>990</v>
      </c>
      <c r="C48" s="4">
        <v>97608.06960935003</v>
      </c>
      <c r="D48" s="4">
        <v>5982.0937287730303</v>
      </c>
      <c r="E48" s="15">
        <v>2717.2550000000006</v>
      </c>
      <c r="F48" s="4">
        <v>5628.2999608184991</v>
      </c>
      <c r="G48" s="15">
        <v>2279.2599759999998</v>
      </c>
      <c r="H48" s="15">
        <v>297.47416769999995</v>
      </c>
      <c r="I48" s="15">
        <v>3123</v>
      </c>
      <c r="J48" s="4">
        <v>8475.9642691999943</v>
      </c>
      <c r="K48" s="4">
        <f t="shared" si="2"/>
        <v>127101.41671184156</v>
      </c>
      <c r="L48" s="4"/>
      <c r="M48" s="13">
        <v>41946</v>
      </c>
      <c r="N48" s="6">
        <f t="shared" si="12"/>
        <v>7.7890555873541684E-3</v>
      </c>
      <c r="O48" s="6">
        <f t="shared" ref="O48:O55" si="14">C48/$K48</f>
        <v>0.76795422218339637</v>
      </c>
      <c r="P48" s="6">
        <f t="shared" ref="P48:P55" si="15">D48/$K48</f>
        <v>4.7065515739571621E-2</v>
      </c>
      <c r="Q48" s="6">
        <f t="shared" ref="Q48:Q55" si="16">E48/$K48</f>
        <v>2.1378636606076824E-2</v>
      </c>
      <c r="R48" s="6">
        <f t="shared" ref="R48:R55" si="17">F48/$K48</f>
        <v>4.4281960865776342E-2</v>
      </c>
      <c r="S48" s="6">
        <f t="shared" ref="S48:S55" si="18">G48/$K48</f>
        <v>1.7932608738480328E-2</v>
      </c>
      <c r="T48" s="6">
        <f t="shared" ref="T48:T55" si="19">H48/$K48</f>
        <v>2.3404473010274905E-3</v>
      </c>
      <c r="U48" s="6">
        <f t="shared" ref="U48:U55" si="20">I48/$K48</f>
        <v>2.4570929898289968E-2</v>
      </c>
      <c r="V48" s="6">
        <f t="shared" ref="V48:V55" si="21">J48/$K48</f>
        <v>6.6686623080026777E-2</v>
      </c>
      <c r="W48" s="6">
        <f t="shared" ref="W48:W55" si="22">K48/$K48</f>
        <v>1</v>
      </c>
    </row>
    <row r="49" spans="1:23" ht="15.95" customHeight="1" x14ac:dyDescent="0.25">
      <c r="A49" s="13">
        <v>41953</v>
      </c>
      <c r="B49" s="15">
        <v>0</v>
      </c>
      <c r="C49" s="4">
        <v>57478.846888469998</v>
      </c>
      <c r="D49" s="4">
        <v>7042.7183747420004</v>
      </c>
      <c r="E49" s="15">
        <v>190</v>
      </c>
      <c r="F49" s="4">
        <v>4170.1044681449121</v>
      </c>
      <c r="G49" s="15">
        <v>1735.192403</v>
      </c>
      <c r="H49" s="15">
        <v>105</v>
      </c>
      <c r="I49" s="15">
        <v>2449</v>
      </c>
      <c r="J49" s="4">
        <v>6439.6727379999966</v>
      </c>
      <c r="K49" s="4">
        <f t="shared" si="2"/>
        <v>79610.53487235689</v>
      </c>
      <c r="L49" s="4"/>
      <c r="M49" s="13">
        <v>41953</v>
      </c>
      <c r="N49" s="6">
        <f t="shared" si="12"/>
        <v>0</v>
      </c>
      <c r="O49" s="6">
        <f t="shared" si="14"/>
        <v>0.72200051137237542</v>
      </c>
      <c r="P49" s="6">
        <f t="shared" si="15"/>
        <v>8.8464653403395724E-2</v>
      </c>
      <c r="Q49" s="6">
        <f t="shared" si="16"/>
        <v>2.3866188099933689E-3</v>
      </c>
      <c r="R49" s="6">
        <f t="shared" si="17"/>
        <v>5.238131454374758E-2</v>
      </c>
      <c r="S49" s="6">
        <f t="shared" si="18"/>
        <v>2.1796014883986286E-2</v>
      </c>
      <c r="T49" s="6">
        <f t="shared" si="19"/>
        <v>1.318920921312125E-3</v>
      </c>
      <c r="U49" s="6">
        <f t="shared" si="20"/>
        <v>3.0762260345651372E-2</v>
      </c>
      <c r="V49" s="6">
        <f t="shared" si="21"/>
        <v>8.088970571953838E-2</v>
      </c>
      <c r="W49" s="6">
        <f t="shared" si="22"/>
        <v>1</v>
      </c>
    </row>
    <row r="50" spans="1:23" ht="15.95" customHeight="1" x14ac:dyDescent="0.25">
      <c r="A50" s="13">
        <v>41960</v>
      </c>
      <c r="B50" s="15">
        <v>310.60830648000001</v>
      </c>
      <c r="C50" s="4">
        <v>95009.07266614004</v>
      </c>
      <c r="D50" s="4">
        <v>7169.4744431972003</v>
      </c>
      <c r="E50" s="15">
        <v>318</v>
      </c>
      <c r="F50" s="4">
        <v>5972.7808722423979</v>
      </c>
      <c r="G50" s="15">
        <v>2068.007846</v>
      </c>
      <c r="H50" s="15">
        <v>750</v>
      </c>
      <c r="I50" s="15">
        <v>6894</v>
      </c>
      <c r="J50" s="4">
        <v>11250.493254599996</v>
      </c>
      <c r="K50" s="4">
        <f t="shared" si="2"/>
        <v>129742.43738865963</v>
      </c>
      <c r="L50" s="4"/>
      <c r="M50" s="13">
        <v>41960</v>
      </c>
      <c r="N50" s="6">
        <f t="shared" si="12"/>
        <v>2.3940378547809621E-3</v>
      </c>
      <c r="O50" s="6">
        <f t="shared" si="14"/>
        <v>0.73228987044176252</v>
      </c>
      <c r="P50" s="6">
        <f t="shared" si="15"/>
        <v>5.5259285916759424E-2</v>
      </c>
      <c r="Q50" s="6">
        <f t="shared" si="16"/>
        <v>2.4510099116404867E-3</v>
      </c>
      <c r="R50" s="6">
        <f t="shared" si="17"/>
        <v>4.6035676471455435E-2</v>
      </c>
      <c r="S50" s="6">
        <f t="shared" si="18"/>
        <v>1.59393324776613E-2</v>
      </c>
      <c r="T50" s="6">
        <f t="shared" si="19"/>
        <v>5.7806837538690722E-3</v>
      </c>
      <c r="U50" s="6">
        <f t="shared" si="20"/>
        <v>5.3136045065564512E-2</v>
      </c>
      <c r="V50" s="6">
        <f t="shared" si="21"/>
        <v>8.671405810650637E-2</v>
      </c>
      <c r="W50" s="6">
        <f t="shared" si="22"/>
        <v>1</v>
      </c>
    </row>
    <row r="51" spans="1:23" ht="15.95" customHeight="1" x14ac:dyDescent="0.25">
      <c r="A51" s="13">
        <v>41967</v>
      </c>
      <c r="B51" s="15">
        <v>174.4</v>
      </c>
      <c r="C51" s="4">
        <v>54421.928061049999</v>
      </c>
      <c r="D51" s="4">
        <v>5267.8332972155995</v>
      </c>
      <c r="E51" s="15">
        <v>180</v>
      </c>
      <c r="F51" s="4">
        <v>2468.0331342136005</v>
      </c>
      <c r="G51" s="15">
        <v>1647.036805</v>
      </c>
      <c r="H51" s="15">
        <v>450.49541349999998</v>
      </c>
      <c r="I51" s="15">
        <v>1549</v>
      </c>
      <c r="J51" s="4">
        <v>12470.511164866799</v>
      </c>
      <c r="K51" s="4">
        <f t="shared" si="2"/>
        <v>78629.237875845996</v>
      </c>
      <c r="L51" s="4"/>
      <c r="M51" s="13">
        <v>41967</v>
      </c>
      <c r="N51" s="6">
        <f t="shared" si="12"/>
        <v>2.2180044562478672E-3</v>
      </c>
      <c r="O51" s="6">
        <f t="shared" si="14"/>
        <v>0.69213348025808341</v>
      </c>
      <c r="P51" s="6">
        <f t="shared" si="15"/>
        <v>6.6995858532081967E-2</v>
      </c>
      <c r="Q51" s="6">
        <f t="shared" si="16"/>
        <v>2.2892247828246335E-3</v>
      </c>
      <c r="R51" s="6">
        <f t="shared" si="17"/>
        <v>3.1388236753745163E-2</v>
      </c>
      <c r="S51" s="6">
        <f t="shared" si="18"/>
        <v>2.0946874845723908E-2</v>
      </c>
      <c r="T51" s="6">
        <f t="shared" si="19"/>
        <v>5.7293625840723937E-3</v>
      </c>
      <c r="U51" s="6">
        <f t="shared" si="20"/>
        <v>1.9700051047751986E-2</v>
      </c>
      <c r="V51" s="6">
        <f t="shared" si="21"/>
        <v>0.15859890673946869</v>
      </c>
      <c r="W51" s="6">
        <f t="shared" si="22"/>
        <v>1</v>
      </c>
    </row>
    <row r="52" spans="1:23" ht="15.95" customHeight="1" x14ac:dyDescent="0.25">
      <c r="A52" s="13">
        <v>41974</v>
      </c>
      <c r="B52" s="15">
        <v>275</v>
      </c>
      <c r="C52" s="4">
        <v>78752.32647645002</v>
      </c>
      <c r="D52" s="4">
        <v>7304.7673278820002</v>
      </c>
      <c r="E52" s="15">
        <v>491</v>
      </c>
      <c r="F52" s="4">
        <v>5938.9380447460508</v>
      </c>
      <c r="G52" s="15">
        <v>1237.9894100000001</v>
      </c>
      <c r="H52" s="15">
        <v>160</v>
      </c>
      <c r="I52" s="15">
        <v>6716</v>
      </c>
      <c r="J52" s="4">
        <v>9957.4927849613941</v>
      </c>
      <c r="K52" s="4">
        <f t="shared" si="2"/>
        <v>110833.51404403946</v>
      </c>
      <c r="L52" s="4"/>
      <c r="M52" s="13">
        <v>41974</v>
      </c>
      <c r="N52" s="6">
        <f t="shared" si="12"/>
        <v>2.481198961992032E-3</v>
      </c>
      <c r="O52" s="6">
        <f t="shared" si="14"/>
        <v>0.71054614802845595</v>
      </c>
      <c r="P52" s="6">
        <f t="shared" si="15"/>
        <v>6.5907567678305912E-2</v>
      </c>
      <c r="Q52" s="6">
        <f t="shared" si="16"/>
        <v>4.4300679648657734E-3</v>
      </c>
      <c r="R52" s="6">
        <f t="shared" si="17"/>
        <v>5.3584316043486867E-2</v>
      </c>
      <c r="S52" s="6">
        <f t="shared" si="18"/>
        <v>1.116981105108774E-2</v>
      </c>
      <c r="T52" s="6">
        <f t="shared" si="19"/>
        <v>1.443606668795364E-3</v>
      </c>
      <c r="U52" s="6">
        <f t="shared" si="20"/>
        <v>6.0595389922685407E-2</v>
      </c>
      <c r="V52" s="6">
        <f t="shared" si="21"/>
        <v>8.9841893680324941E-2</v>
      </c>
      <c r="W52" s="6">
        <f t="shared" si="22"/>
        <v>1</v>
      </c>
    </row>
    <row r="53" spans="1:23" ht="15.95" customHeight="1" x14ac:dyDescent="0.25">
      <c r="A53" s="13">
        <v>41981</v>
      </c>
      <c r="B53" s="15">
        <v>575.54447504250015</v>
      </c>
      <c r="C53" s="4">
        <v>119278.59177579999</v>
      </c>
      <c r="D53" s="4">
        <v>6309.11263495195</v>
      </c>
      <c r="E53" s="15">
        <v>1140</v>
      </c>
      <c r="F53" s="4">
        <v>2492.9107503783121</v>
      </c>
      <c r="G53" s="15">
        <v>1924.2425499999999</v>
      </c>
      <c r="H53" s="15">
        <v>208.4210526</v>
      </c>
      <c r="I53" s="15">
        <v>2888.5257000000001</v>
      </c>
      <c r="J53" s="4">
        <v>16372.949109687557</v>
      </c>
      <c r="K53" s="4">
        <f t="shared" si="2"/>
        <v>151190.2980484603</v>
      </c>
      <c r="L53" s="4"/>
      <c r="M53" s="13">
        <v>41981</v>
      </c>
      <c r="N53" s="6">
        <f t="shared" si="12"/>
        <v>3.8067553439045648E-3</v>
      </c>
      <c r="O53" s="6">
        <f t="shared" si="14"/>
        <v>0.78893019800495523</v>
      </c>
      <c r="P53" s="6">
        <f t="shared" si="15"/>
        <v>4.1729613053145251E-2</v>
      </c>
      <c r="Q53" s="6">
        <f t="shared" si="16"/>
        <v>7.5401663646076107E-3</v>
      </c>
      <c r="R53" s="6">
        <f t="shared" si="17"/>
        <v>1.6488562973659006E-2</v>
      </c>
      <c r="S53" s="6">
        <f t="shared" si="18"/>
        <v>1.2727288555137524E-2</v>
      </c>
      <c r="T53" s="6">
        <f t="shared" si="19"/>
        <v>1.3785345706058189E-3</v>
      </c>
      <c r="U53" s="6">
        <f t="shared" si="20"/>
        <v>1.9105231865302327E-2</v>
      </c>
      <c r="V53" s="6">
        <f t="shared" si="21"/>
        <v>0.10829364926868267</v>
      </c>
      <c r="W53" s="6">
        <f t="shared" si="22"/>
        <v>1</v>
      </c>
    </row>
    <row r="54" spans="1:23" ht="15.95" customHeight="1" x14ac:dyDescent="0.25">
      <c r="A54" s="13">
        <v>41988</v>
      </c>
      <c r="B54" s="15">
        <v>190</v>
      </c>
      <c r="C54" s="4">
        <v>197922.53356395004</v>
      </c>
      <c r="D54" s="4">
        <v>3743.9737708198004</v>
      </c>
      <c r="E54" s="15">
        <v>421</v>
      </c>
      <c r="F54" s="4">
        <v>6445.9190341259491</v>
      </c>
      <c r="G54" s="15">
        <v>3780.7881850000003</v>
      </c>
      <c r="H54" s="15">
        <v>196.60989670000001</v>
      </c>
      <c r="I54" s="15">
        <v>3392</v>
      </c>
      <c r="J54" s="4">
        <v>20256.983764332424</v>
      </c>
      <c r="K54" s="4">
        <f t="shared" si="2"/>
        <v>236349.80821492826</v>
      </c>
      <c r="L54" s="4"/>
      <c r="M54" s="13">
        <v>41988</v>
      </c>
      <c r="N54" s="6">
        <f t="shared" si="12"/>
        <v>8.0389318457673819E-4</v>
      </c>
      <c r="O54" s="6">
        <f t="shared" si="14"/>
        <v>0.83741355687484298</v>
      </c>
      <c r="P54" s="6">
        <f t="shared" si="15"/>
        <v>1.5840815776821622E-2</v>
      </c>
      <c r="Q54" s="6">
        <f t="shared" si="16"/>
        <v>1.7812580563516148E-3</v>
      </c>
      <c r="R54" s="6">
        <f t="shared" si="17"/>
        <v>2.7272791472985905E-2</v>
      </c>
      <c r="S54" s="6">
        <f t="shared" si="18"/>
        <v>1.5996578180261876E-2</v>
      </c>
      <c r="T54" s="6">
        <f t="shared" si="19"/>
        <v>8.3185976830245552E-4</v>
      </c>
      <c r="U54" s="6">
        <f t="shared" si="20"/>
        <v>1.4351608853075242E-2</v>
      </c>
      <c r="V54" s="6">
        <f t="shared" si="21"/>
        <v>8.5707637832781444E-2</v>
      </c>
      <c r="W54" s="6">
        <f t="shared" si="22"/>
        <v>1</v>
      </c>
    </row>
    <row r="55" spans="1:23" ht="15.95" customHeight="1" x14ac:dyDescent="0.25">
      <c r="A55" s="13">
        <v>41995</v>
      </c>
      <c r="B55" s="15">
        <v>160</v>
      </c>
      <c r="C55" s="4">
        <v>15332.980265330001</v>
      </c>
      <c r="D55" s="4">
        <v>610</v>
      </c>
      <c r="E55" s="15">
        <v>320</v>
      </c>
      <c r="F55" s="4">
        <v>342</v>
      </c>
      <c r="G55" s="15">
        <v>503.28199899999998</v>
      </c>
      <c r="H55" s="15">
        <v>357.5</v>
      </c>
      <c r="I55" s="15">
        <v>240</v>
      </c>
      <c r="J55" s="4">
        <v>1690.0923121999988</v>
      </c>
      <c r="K55" s="4">
        <f t="shared" si="2"/>
        <v>19555.854576529997</v>
      </c>
      <c r="L55" s="4"/>
      <c r="M55" s="13">
        <v>41995</v>
      </c>
      <c r="N55" s="6">
        <f t="shared" si="12"/>
        <v>8.181693076815183E-3</v>
      </c>
      <c r="O55" s="6">
        <f t="shared" si="14"/>
        <v>0.78406086552371446</v>
      </c>
      <c r="P55" s="6">
        <f t="shared" si="15"/>
        <v>3.1192704855357887E-2</v>
      </c>
      <c r="Q55" s="6">
        <f t="shared" si="16"/>
        <v>1.6363386153630366E-2</v>
      </c>
      <c r="R55" s="6">
        <f t="shared" si="17"/>
        <v>1.7488368951692455E-2</v>
      </c>
      <c r="S55" s="6">
        <f t="shared" si="18"/>
        <v>2.5735617793150038E-2</v>
      </c>
      <c r="T55" s="6">
        <f t="shared" si="19"/>
        <v>1.8280970468508927E-2</v>
      </c>
      <c r="U55" s="6">
        <f t="shared" si="20"/>
        <v>1.2272539615222776E-2</v>
      </c>
      <c r="V55" s="6">
        <f t="shared" si="21"/>
        <v>8.6423853561908098E-2</v>
      </c>
      <c r="W55" s="6">
        <f t="shared" si="22"/>
        <v>1</v>
      </c>
    </row>
    <row r="56" spans="1:23" ht="15.95" customHeight="1" x14ac:dyDescent="0.25">
      <c r="A56" s="13">
        <v>42002</v>
      </c>
      <c r="B56" s="15">
        <v>45</v>
      </c>
      <c r="C56" s="4">
        <v>24607.282430150008</v>
      </c>
      <c r="D56" s="4">
        <v>1215.75</v>
      </c>
      <c r="E56" s="15">
        <v>70.5</v>
      </c>
      <c r="F56" s="4">
        <v>1245.756666964284</v>
      </c>
      <c r="G56" s="15">
        <v>483.461949</v>
      </c>
      <c r="H56" s="15">
        <v>875.65</v>
      </c>
      <c r="I56" s="15">
        <v>952</v>
      </c>
      <c r="J56" s="4">
        <v>3110.5447106399979</v>
      </c>
      <c r="K56" s="4">
        <f t="shared" si="2"/>
        <v>32605.945756754292</v>
      </c>
      <c r="L56" s="4"/>
      <c r="M56" s="13">
        <v>42002</v>
      </c>
      <c r="N56" s="6">
        <f t="shared" si="12"/>
        <v>1.380116385388953E-3</v>
      </c>
      <c r="O56" s="6">
        <f t="shared" ref="O56:O68" si="23">C56/$K56</f>
        <v>0.7546869707054159</v>
      </c>
      <c r="P56" s="6">
        <f t="shared" ref="P56:P68" si="24">D56/$K56</f>
        <v>3.7286144345258211E-2</v>
      </c>
      <c r="Q56" s="6">
        <f t="shared" ref="Q56:Q68" si="25">E56/$K56</f>
        <v>2.1621823371093594E-3</v>
      </c>
      <c r="R56" s="6">
        <f t="shared" ref="R56:R68" si="26">F56/$K56</f>
        <v>3.8206426406331942E-2</v>
      </c>
      <c r="S56" s="6">
        <f t="shared" ref="S56:S68" si="27">G56/$K56</f>
        <v>1.4827416833932851E-2</v>
      </c>
      <c r="T56" s="6">
        <f t="shared" ref="T56:T68" si="28">H56/$K56</f>
        <v>2.685553139701859E-2</v>
      </c>
      <c r="U56" s="6">
        <f t="shared" ref="U56:U68" si="29">I56/$K56</f>
        <v>2.9197128864228514E-2</v>
      </c>
      <c r="V56" s="6">
        <f t="shared" ref="V56:V68" si="30">J56/$K56</f>
        <v>9.5398082725315567E-2</v>
      </c>
      <c r="W56" s="6">
        <f t="shared" ref="W56:W68" si="31">K56/$K56</f>
        <v>1</v>
      </c>
    </row>
    <row r="57" spans="1:23" ht="15.95" customHeight="1" x14ac:dyDescent="0.25">
      <c r="A57" s="13">
        <v>42009</v>
      </c>
      <c r="B57" s="15">
        <v>402.87314262500001</v>
      </c>
      <c r="C57" s="15">
        <v>119648.12043549999</v>
      </c>
      <c r="D57" s="15">
        <v>5723.5453614494008</v>
      </c>
      <c r="E57" s="15">
        <v>962.5</v>
      </c>
      <c r="F57" s="15">
        <v>7886.1292158102005</v>
      </c>
      <c r="G57" s="15">
        <v>4757.7083009999997</v>
      </c>
      <c r="H57" s="15">
        <v>337.44</v>
      </c>
      <c r="I57" s="15">
        <v>6119.66</v>
      </c>
      <c r="J57" s="15">
        <v>20992.563423208874</v>
      </c>
      <c r="K57" s="4">
        <f t="shared" si="2"/>
        <v>166830.53987959347</v>
      </c>
      <c r="L57" s="4"/>
      <c r="M57" s="13">
        <v>42009</v>
      </c>
      <c r="N57" s="6">
        <f t="shared" si="12"/>
        <v>2.4148644661568888E-3</v>
      </c>
      <c r="O57" s="6">
        <f t="shared" si="23"/>
        <v>0.71718355956801183</v>
      </c>
      <c r="P57" s="6">
        <f t="shared" si="24"/>
        <v>3.430753964819782E-2</v>
      </c>
      <c r="Q57" s="6">
        <f t="shared" si="25"/>
        <v>5.7693273707239969E-3</v>
      </c>
      <c r="R57" s="6">
        <f t="shared" si="26"/>
        <v>4.727029728191165E-2</v>
      </c>
      <c r="S57" s="6">
        <f t="shared" si="27"/>
        <v>2.8518209582213055E-2</v>
      </c>
      <c r="T57" s="6">
        <f t="shared" si="28"/>
        <v>2.0226512498463436E-3</v>
      </c>
      <c r="U57" s="6">
        <f t="shared" si="29"/>
        <v>3.6681892922103707E-2</v>
      </c>
      <c r="V57" s="6">
        <f t="shared" si="30"/>
        <v>0.1258316579108347</v>
      </c>
      <c r="W57" s="6">
        <f t="shared" si="31"/>
        <v>1</v>
      </c>
    </row>
    <row r="58" spans="1:23" ht="15.95" customHeight="1" x14ac:dyDescent="0.25">
      <c r="A58" s="13">
        <v>42016</v>
      </c>
      <c r="B58" s="15">
        <v>295.82980460499999</v>
      </c>
      <c r="C58" s="15">
        <v>115595.85635789999</v>
      </c>
      <c r="D58" s="15">
        <v>9427.7433765570004</v>
      </c>
      <c r="E58" s="15">
        <v>367</v>
      </c>
      <c r="F58" s="15">
        <v>2078.5107794594996</v>
      </c>
      <c r="G58" s="15">
        <v>3301.3003789999998</v>
      </c>
      <c r="H58" s="15">
        <v>438.1308464</v>
      </c>
      <c r="I58" s="15">
        <v>4018.84</v>
      </c>
      <c r="J58" s="15">
        <v>9697.7293994312367</v>
      </c>
      <c r="K58" s="4">
        <f t="shared" si="2"/>
        <v>145220.9409433527</v>
      </c>
      <c r="L58" s="4"/>
      <c r="M58" s="13">
        <v>42016</v>
      </c>
      <c r="N58" s="6">
        <f t="shared" si="12"/>
        <v>2.0371015549361872E-3</v>
      </c>
      <c r="O58" s="6">
        <f t="shared" si="23"/>
        <v>0.79599991300835349</v>
      </c>
      <c r="P58" s="6">
        <f t="shared" si="24"/>
        <v>6.4919999246076651E-2</v>
      </c>
      <c r="Q58" s="6">
        <f t="shared" si="25"/>
        <v>2.5271837354583601E-3</v>
      </c>
      <c r="R58" s="6">
        <f t="shared" si="26"/>
        <v>1.4312748326498436E-2</v>
      </c>
      <c r="S58" s="6">
        <f t="shared" si="27"/>
        <v>2.2732949928259725E-2</v>
      </c>
      <c r="T58" s="6">
        <f t="shared" si="28"/>
        <v>3.0169949564705315E-3</v>
      </c>
      <c r="U58" s="6">
        <f t="shared" si="29"/>
        <v>2.7673970254521733E-2</v>
      </c>
      <c r="V58" s="6">
        <f t="shared" si="30"/>
        <v>6.6779138989425044E-2</v>
      </c>
      <c r="W58" s="6">
        <f t="shared" si="31"/>
        <v>1</v>
      </c>
    </row>
    <row r="59" spans="1:23" ht="15.95" customHeight="1" x14ac:dyDescent="0.25">
      <c r="A59" s="13">
        <v>42023</v>
      </c>
      <c r="B59" s="15">
        <v>108.01716892</v>
      </c>
      <c r="C59" s="15">
        <v>96300.526083099991</v>
      </c>
      <c r="D59" s="15">
        <v>7174.0665915912523</v>
      </c>
      <c r="E59" s="15">
        <v>168.5</v>
      </c>
      <c r="F59" s="15">
        <v>5489.1637076809902</v>
      </c>
      <c r="G59" s="15">
        <v>2984.4500720000001</v>
      </c>
      <c r="H59" s="15">
        <v>713.75</v>
      </c>
      <c r="I59" s="15">
        <v>2929.875</v>
      </c>
      <c r="J59" s="15">
        <v>13470.35446345518</v>
      </c>
      <c r="K59" s="4">
        <f t="shared" si="2"/>
        <v>129338.70308674742</v>
      </c>
      <c r="L59" s="4"/>
      <c r="M59" s="13">
        <v>42023</v>
      </c>
      <c r="N59" s="6">
        <f t="shared" si="12"/>
        <v>8.3514962143661612E-4</v>
      </c>
      <c r="O59" s="6">
        <f t="shared" si="23"/>
        <v>0.7445607833141118</v>
      </c>
      <c r="P59" s="6">
        <f t="shared" si="24"/>
        <v>5.5467284118193211E-2</v>
      </c>
      <c r="Q59" s="6">
        <f t="shared" si="25"/>
        <v>1.3027809617588875E-3</v>
      </c>
      <c r="R59" s="6">
        <f t="shared" si="26"/>
        <v>4.244022536703039E-2</v>
      </c>
      <c r="S59" s="6">
        <f t="shared" si="27"/>
        <v>2.3074686855320718E-2</v>
      </c>
      <c r="T59" s="6">
        <f t="shared" si="28"/>
        <v>5.5184564478065632E-3</v>
      </c>
      <c r="U59" s="6">
        <f t="shared" si="29"/>
        <v>2.265273216815027E-2</v>
      </c>
      <c r="V59" s="6">
        <f t="shared" si="30"/>
        <v>0.10414790114619146</v>
      </c>
      <c r="W59" s="6">
        <f t="shared" si="31"/>
        <v>1</v>
      </c>
    </row>
    <row r="60" spans="1:23" ht="15.95" customHeight="1" x14ac:dyDescent="0.25">
      <c r="A60" s="13">
        <v>42030</v>
      </c>
      <c r="B60" s="15">
        <v>1113.07465209</v>
      </c>
      <c r="C60" s="15">
        <v>95114.238707000011</v>
      </c>
      <c r="D60" s="15">
        <v>4689.3603362979002</v>
      </c>
      <c r="E60" s="15">
        <v>195</v>
      </c>
      <c r="F60" s="15">
        <v>4310.5070829020005</v>
      </c>
      <c r="G60" s="15">
        <v>4527.701583</v>
      </c>
      <c r="H60" s="15">
        <v>848.2</v>
      </c>
      <c r="I60" s="15">
        <v>4390.7905000000001</v>
      </c>
      <c r="J60" s="15">
        <v>11457.153246959999</v>
      </c>
      <c r="K60" s="4">
        <f t="shared" si="2"/>
        <v>126646.02610824991</v>
      </c>
      <c r="L60" s="4"/>
      <c r="M60" s="13">
        <v>42030</v>
      </c>
      <c r="N60" s="6">
        <f t="shared" si="12"/>
        <v>8.7888636248136705E-3</v>
      </c>
      <c r="O60" s="6">
        <f t="shared" si="23"/>
        <v>0.75102426526752375</v>
      </c>
      <c r="P60" s="6">
        <f t="shared" si="24"/>
        <v>3.702729947712452E-2</v>
      </c>
      <c r="Q60" s="6">
        <f t="shared" si="25"/>
        <v>1.5397245850677142E-3</v>
      </c>
      <c r="R60" s="6">
        <f t="shared" si="26"/>
        <v>3.4035865280270389E-2</v>
      </c>
      <c r="S60" s="6">
        <f t="shared" si="27"/>
        <v>3.5750838159974915E-2</v>
      </c>
      <c r="T60" s="6">
        <f t="shared" si="28"/>
        <v>6.6974071438688993E-3</v>
      </c>
      <c r="U60" s="6">
        <f t="shared" si="29"/>
        <v>3.4669785029393649E-2</v>
      </c>
      <c r="V60" s="6">
        <f t="shared" si="30"/>
        <v>9.0465951431962566E-2</v>
      </c>
      <c r="W60" s="6">
        <f t="shared" si="31"/>
        <v>1</v>
      </c>
    </row>
    <row r="61" spans="1:23" ht="15.95" customHeight="1" x14ac:dyDescent="0.25">
      <c r="A61" s="13">
        <v>42037</v>
      </c>
      <c r="B61" s="15">
        <v>1068.7238666399999</v>
      </c>
      <c r="C61" s="15">
        <v>82933.691916849988</v>
      </c>
      <c r="D61" s="15">
        <v>4083.1285101362009</v>
      </c>
      <c r="E61" s="15">
        <v>316.75</v>
      </c>
      <c r="F61" s="15">
        <v>1110.512849168</v>
      </c>
      <c r="G61" s="15">
        <v>6016.1329189999997</v>
      </c>
      <c r="H61" s="15">
        <v>1344.4</v>
      </c>
      <c r="I61" s="15">
        <v>4368.3999999999996</v>
      </c>
      <c r="J61" s="15">
        <v>14337.569198879992</v>
      </c>
      <c r="K61" s="4">
        <f t="shared" si="2"/>
        <v>115579.30926067416</v>
      </c>
      <c r="L61" s="4"/>
      <c r="M61" s="13">
        <v>42037</v>
      </c>
      <c r="N61" s="6">
        <f t="shared" si="12"/>
        <v>9.2466711687091991E-3</v>
      </c>
      <c r="O61" s="6">
        <f t="shared" si="23"/>
        <v>0.71754791101756621</v>
      </c>
      <c r="P61" s="6">
        <f t="shared" si="24"/>
        <v>3.5327503999242921E-2</v>
      </c>
      <c r="Q61" s="6">
        <f t="shared" si="25"/>
        <v>2.7405424208377248E-3</v>
      </c>
      <c r="R61" s="6">
        <f t="shared" si="26"/>
        <v>9.6082322716030608E-3</v>
      </c>
      <c r="S61" s="6">
        <f t="shared" si="27"/>
        <v>5.2051988867933024E-2</v>
      </c>
      <c r="T61" s="6">
        <f t="shared" si="28"/>
        <v>1.163183971767715E-2</v>
      </c>
      <c r="U61" s="6">
        <f t="shared" si="29"/>
        <v>3.779569222158647E-2</v>
      </c>
      <c r="V61" s="6">
        <f t="shared" si="30"/>
        <v>0.12404961831484441</v>
      </c>
      <c r="W61" s="6">
        <f t="shared" si="31"/>
        <v>1</v>
      </c>
    </row>
    <row r="62" spans="1:23" ht="15.95" customHeight="1" x14ac:dyDescent="0.25">
      <c r="A62" s="13">
        <v>42044</v>
      </c>
      <c r="B62" s="15">
        <v>110</v>
      </c>
      <c r="C62" s="15">
        <v>85572.985654299991</v>
      </c>
      <c r="D62" s="15">
        <v>4188.4932190595</v>
      </c>
      <c r="E62" s="15">
        <v>499.5</v>
      </c>
      <c r="F62" s="15">
        <v>5551.4368902556762</v>
      </c>
      <c r="G62" s="15">
        <v>3246.0831340000004</v>
      </c>
      <c r="H62" s="15">
        <v>1268.24</v>
      </c>
      <c r="I62" s="15">
        <v>3905</v>
      </c>
      <c r="J62" s="15">
        <v>6704.9602806940766</v>
      </c>
      <c r="K62" s="4">
        <f t="shared" si="2"/>
        <v>111046.69917830925</v>
      </c>
      <c r="L62" s="4"/>
      <c r="M62" s="13">
        <v>42044</v>
      </c>
      <c r="N62" s="6">
        <f t="shared" si="12"/>
        <v>9.9057424321430257E-4</v>
      </c>
      <c r="O62" s="6">
        <f t="shared" si="23"/>
        <v>0.77060359549178714</v>
      </c>
      <c r="P62" s="6">
        <f t="shared" si="24"/>
        <v>3.7718304551619113E-2</v>
      </c>
      <c r="Q62" s="6">
        <f t="shared" si="25"/>
        <v>4.4981075862322193E-3</v>
      </c>
      <c r="R62" s="6">
        <f t="shared" si="26"/>
        <v>4.9991912693790705E-2</v>
      </c>
      <c r="S62" s="6">
        <f t="shared" si="27"/>
        <v>2.9231694035206927E-2</v>
      </c>
      <c r="T62" s="6">
        <f t="shared" si="28"/>
        <v>1.1420780711037337E-2</v>
      </c>
      <c r="U62" s="6">
        <f t="shared" si="29"/>
        <v>3.5165385634107739E-2</v>
      </c>
      <c r="V62" s="6">
        <f t="shared" si="30"/>
        <v>6.0379645053004478E-2</v>
      </c>
      <c r="W62" s="6">
        <f t="shared" si="31"/>
        <v>1</v>
      </c>
    </row>
    <row r="63" spans="1:23" ht="15.95" customHeight="1" x14ac:dyDescent="0.25">
      <c r="A63" s="13">
        <v>42051</v>
      </c>
      <c r="B63" s="15">
        <v>10</v>
      </c>
      <c r="C63" s="15">
        <v>69315.069327199992</v>
      </c>
      <c r="D63" s="15">
        <v>1743</v>
      </c>
      <c r="E63" s="15">
        <v>1292</v>
      </c>
      <c r="F63" s="15">
        <v>7431.1902853390247</v>
      </c>
      <c r="G63" s="15">
        <v>3499.0277600000004</v>
      </c>
      <c r="H63" s="15">
        <v>1014.4757994999999</v>
      </c>
      <c r="I63" s="15">
        <v>1653</v>
      </c>
      <c r="J63" s="15">
        <v>6492.9641648399902</v>
      </c>
      <c r="K63" s="4">
        <f>SUM(B63:J63)</f>
        <v>92450.72733687899</v>
      </c>
      <c r="L63" s="4"/>
      <c r="M63" s="13">
        <v>42051</v>
      </c>
      <c r="N63" s="6">
        <f t="shared" si="12"/>
        <v>1.0816572554979734E-4</v>
      </c>
      <c r="O63" s="6">
        <f t="shared" si="23"/>
        <v>0.74975147653110907</v>
      </c>
      <c r="P63" s="6">
        <f t="shared" si="24"/>
        <v>1.8853285963329677E-2</v>
      </c>
      <c r="Q63" s="6">
        <f t="shared" si="25"/>
        <v>1.3975011741033817E-2</v>
      </c>
      <c r="R63" s="6">
        <f t="shared" si="26"/>
        <v>8.038000889123012E-2</v>
      </c>
      <c r="S63" s="6">
        <f t="shared" si="27"/>
        <v>3.7847487637928223E-2</v>
      </c>
      <c r="T63" s="6">
        <f t="shared" si="28"/>
        <v>1.0973151090562823E-2</v>
      </c>
      <c r="U63" s="6">
        <f t="shared" si="29"/>
        <v>1.7879794433381502E-2</v>
      </c>
      <c r="V63" s="6">
        <f t="shared" si="30"/>
        <v>7.0231617985875155E-2</v>
      </c>
      <c r="W63" s="6">
        <f t="shared" si="31"/>
        <v>1</v>
      </c>
    </row>
    <row r="64" spans="1:23" ht="15.95" customHeight="1" x14ac:dyDescent="0.25">
      <c r="A64" s="13">
        <v>42058</v>
      </c>
      <c r="B64" s="15">
        <v>95</v>
      </c>
      <c r="C64" s="15">
        <v>71752.119787999982</v>
      </c>
      <c r="D64" s="15">
        <v>3547.0124509237503</v>
      </c>
      <c r="E64" s="15">
        <v>464.5</v>
      </c>
      <c r="F64" s="15">
        <v>9578.8008261221548</v>
      </c>
      <c r="G64" s="15">
        <v>3350.6565870000004</v>
      </c>
      <c r="H64" s="15">
        <v>135</v>
      </c>
      <c r="I64" s="15">
        <v>2003</v>
      </c>
      <c r="J64" s="15">
        <v>12504.986678183011</v>
      </c>
      <c r="K64" s="4">
        <f t="shared" si="2"/>
        <v>103431.0763302289</v>
      </c>
      <c r="L64" s="4"/>
      <c r="M64" s="13">
        <v>42058</v>
      </c>
      <c r="N64" s="6">
        <f t="shared" si="12"/>
        <v>9.1848604278939696E-4</v>
      </c>
      <c r="O64" s="6">
        <f t="shared" si="23"/>
        <v>0.69371916385085142</v>
      </c>
      <c r="P64" s="6">
        <f t="shared" si="24"/>
        <v>3.429348873445974E-2</v>
      </c>
      <c r="Q64" s="6">
        <f t="shared" si="25"/>
        <v>4.4909133355334196E-3</v>
      </c>
      <c r="R64" s="6">
        <f t="shared" si="26"/>
        <v>9.2610472267923627E-2</v>
      </c>
      <c r="S64" s="6">
        <f t="shared" si="27"/>
        <v>3.2395066414103758E-2</v>
      </c>
      <c r="T64" s="6">
        <f t="shared" si="28"/>
        <v>1.3052170081744063E-3</v>
      </c>
      <c r="U64" s="6">
        <f t="shared" si="29"/>
        <v>1.9365553091654338E-2</v>
      </c>
      <c r="V64" s="6">
        <f t="shared" si="30"/>
        <v>0.12090163925450989</v>
      </c>
      <c r="W64" s="6">
        <f t="shared" si="31"/>
        <v>1</v>
      </c>
    </row>
    <row r="65" spans="1:23" ht="15.95" customHeight="1" x14ac:dyDescent="0.25">
      <c r="A65" s="13">
        <v>42065</v>
      </c>
      <c r="B65" s="15">
        <v>456.24218651000001</v>
      </c>
      <c r="C65" s="15">
        <v>75772.780701800002</v>
      </c>
      <c r="D65" s="15">
        <v>890</v>
      </c>
      <c r="E65" s="15">
        <v>467</v>
      </c>
      <c r="F65" s="15">
        <v>5484.855892108556</v>
      </c>
      <c r="G65" s="15">
        <v>4008.7950780000006</v>
      </c>
      <c r="H65" s="15">
        <v>190</v>
      </c>
      <c r="I65" s="15">
        <v>1983</v>
      </c>
      <c r="J65" s="15">
        <v>8948.5518305000005</v>
      </c>
      <c r="K65" s="4">
        <f t="shared" si="2"/>
        <v>98201.225688918552</v>
      </c>
      <c r="L65" s="4"/>
      <c r="M65" s="13">
        <v>42065</v>
      </c>
      <c r="N65" s="6">
        <f t="shared" si="12"/>
        <v>4.645992789899407E-3</v>
      </c>
      <c r="O65" s="6">
        <f t="shared" si="23"/>
        <v>0.77160728056320516</v>
      </c>
      <c r="P65" s="6">
        <f t="shared" si="24"/>
        <v>9.063023335567506E-3</v>
      </c>
      <c r="Q65" s="6">
        <f t="shared" si="25"/>
        <v>4.7555414581011519E-3</v>
      </c>
      <c r="R65" s="6">
        <f t="shared" si="26"/>
        <v>5.5853232519555922E-2</v>
      </c>
      <c r="S65" s="6">
        <f t="shared" si="27"/>
        <v>4.0822250943170969E-2</v>
      </c>
      <c r="T65" s="6">
        <f t="shared" si="28"/>
        <v>1.934802734559355E-3</v>
      </c>
      <c r="U65" s="6">
        <f t="shared" si="29"/>
        <v>2.0193230645427374E-2</v>
      </c>
      <c r="V65" s="6">
        <f t="shared" si="30"/>
        <v>9.1124645010513275E-2</v>
      </c>
      <c r="W65" s="6">
        <f t="shared" si="31"/>
        <v>1</v>
      </c>
    </row>
    <row r="66" spans="1:23" ht="15.95" customHeight="1" x14ac:dyDescent="0.25">
      <c r="A66" s="13">
        <v>42072</v>
      </c>
      <c r="B66" s="15">
        <v>753.01038164499994</v>
      </c>
      <c r="C66" s="15">
        <v>98181.272250349983</v>
      </c>
      <c r="D66" s="15">
        <v>5159.5262788855498</v>
      </c>
      <c r="E66" s="15">
        <v>522</v>
      </c>
      <c r="F66" s="15">
        <v>7555.0178589287552</v>
      </c>
      <c r="G66" s="15">
        <v>6613.7271560000008</v>
      </c>
      <c r="H66" s="15">
        <v>655</v>
      </c>
      <c r="I66" s="15">
        <v>2618.75</v>
      </c>
      <c r="J66" s="15">
        <v>14190.841406800002</v>
      </c>
      <c r="K66" s="4">
        <f t="shared" si="2"/>
        <v>136249.14533260927</v>
      </c>
      <c r="L66" s="4"/>
      <c r="M66" s="13">
        <v>42072</v>
      </c>
      <c r="N66" s="6">
        <f t="shared" si="12"/>
        <v>5.5267163680679451E-3</v>
      </c>
      <c r="O66" s="6">
        <f t="shared" si="23"/>
        <v>0.72060101375807828</v>
      </c>
      <c r="P66" s="6">
        <f t="shared" si="24"/>
        <v>3.7868320320763815E-2</v>
      </c>
      <c r="Q66" s="6">
        <f t="shared" si="25"/>
        <v>3.8312166929612792E-3</v>
      </c>
      <c r="R66" s="6">
        <f t="shared" si="26"/>
        <v>5.5450020185341821E-2</v>
      </c>
      <c r="S66" s="6">
        <f t="shared" si="27"/>
        <v>4.8541421231338179E-2</v>
      </c>
      <c r="T66" s="6">
        <f t="shared" si="28"/>
        <v>4.8073696051525632E-3</v>
      </c>
      <c r="U66" s="6">
        <f t="shared" si="29"/>
        <v>1.9220304051134771E-2</v>
      </c>
      <c r="V66" s="6">
        <f t="shared" si="30"/>
        <v>0.10415361778716148</v>
      </c>
      <c r="W66" s="6">
        <f t="shared" si="31"/>
        <v>1</v>
      </c>
    </row>
    <row r="67" spans="1:23" ht="15.95" customHeight="1" x14ac:dyDescent="0.25">
      <c r="A67" s="13">
        <v>42079</v>
      </c>
      <c r="B67" s="15">
        <v>897.7</v>
      </c>
      <c r="C67" s="15">
        <v>186515.86204219999</v>
      </c>
      <c r="D67" s="15">
        <v>10960.4160948344</v>
      </c>
      <c r="E67" s="15">
        <v>487</v>
      </c>
      <c r="F67" s="15">
        <v>4462.8388584795375</v>
      </c>
      <c r="G67" s="15">
        <v>39399.174473000006</v>
      </c>
      <c r="H67" s="15">
        <v>1633.15</v>
      </c>
      <c r="I67" s="15">
        <v>7002</v>
      </c>
      <c r="J67" s="15">
        <v>27178.211681999997</v>
      </c>
      <c r="K67" s="4">
        <f t="shared" si="2"/>
        <v>278536.35315051395</v>
      </c>
      <c r="L67" s="4"/>
      <c r="M67" s="13">
        <v>42079</v>
      </c>
      <c r="N67" s="6">
        <f t="shared" si="12"/>
        <v>3.2229186238928956E-3</v>
      </c>
      <c r="O67" s="6">
        <f t="shared" si="23"/>
        <v>0.6696284342511355</v>
      </c>
      <c r="P67" s="6">
        <f t="shared" si="24"/>
        <v>3.9350038050191855E-2</v>
      </c>
      <c r="Q67" s="6">
        <f t="shared" si="25"/>
        <v>1.7484252755217112E-3</v>
      </c>
      <c r="R67" s="6">
        <f t="shared" si="26"/>
        <v>1.6022464601121323E-2</v>
      </c>
      <c r="S67" s="6">
        <f t="shared" si="27"/>
        <v>0.14145074431885626</v>
      </c>
      <c r="T67" s="6">
        <f t="shared" si="28"/>
        <v>5.8633280055816897E-3</v>
      </c>
      <c r="U67" s="6">
        <f t="shared" si="29"/>
        <v>2.5138549854626328E-2</v>
      </c>
      <c r="V67" s="6">
        <f t="shared" si="30"/>
        <v>9.7575097019072354E-2</v>
      </c>
      <c r="W67" s="6">
        <f t="shared" si="31"/>
        <v>1</v>
      </c>
    </row>
    <row r="68" spans="1:23" ht="15.95" customHeight="1" x14ac:dyDescent="0.25">
      <c r="A68" s="13">
        <v>42086</v>
      </c>
      <c r="B68" s="15">
        <v>202.4</v>
      </c>
      <c r="C68" s="15">
        <v>209069.68214509997</v>
      </c>
      <c r="D68" s="15">
        <v>7805.5748823386739</v>
      </c>
      <c r="E68" s="15">
        <v>1648</v>
      </c>
      <c r="F68" s="15">
        <v>10923.615273223582</v>
      </c>
      <c r="G68" s="15">
        <v>26503.805408999997</v>
      </c>
      <c r="H68" s="15">
        <v>502.6370422306</v>
      </c>
      <c r="I68" s="15">
        <v>9518.5</v>
      </c>
      <c r="J68" s="15">
        <v>41287.184298329994</v>
      </c>
      <c r="K68" s="4">
        <f t="shared" si="2"/>
        <v>307461.39905022283</v>
      </c>
      <c r="L68" s="4"/>
      <c r="M68" s="13">
        <v>42086</v>
      </c>
      <c r="N68" s="6">
        <f t="shared" si="12"/>
        <v>6.5829401877839835E-4</v>
      </c>
      <c r="O68" s="6">
        <f t="shared" si="23"/>
        <v>0.6799867651384397</v>
      </c>
      <c r="P68" s="6">
        <f t="shared" si="24"/>
        <v>2.5387170247877712E-2</v>
      </c>
      <c r="Q68" s="6">
        <f t="shared" si="25"/>
        <v>5.3600224453893303E-3</v>
      </c>
      <c r="R68" s="6">
        <f t="shared" si="26"/>
        <v>3.552841204446365E-2</v>
      </c>
      <c r="S68" s="6">
        <f t="shared" si="27"/>
        <v>8.6202058179897526E-2</v>
      </c>
      <c r="T68" s="6">
        <f t="shared" si="28"/>
        <v>1.6347972258738597E-3</v>
      </c>
      <c r="U68" s="6">
        <f t="shared" si="29"/>
        <v>3.0958357795168895E-2</v>
      </c>
      <c r="V68" s="6">
        <f t="shared" si="30"/>
        <v>0.13428412290411085</v>
      </c>
      <c r="W68" s="6">
        <f t="shared" si="31"/>
        <v>1</v>
      </c>
    </row>
    <row r="69" spans="1:23" ht="15.95" customHeight="1" x14ac:dyDescent="0.25">
      <c r="A69" s="13">
        <v>42093</v>
      </c>
      <c r="B69" s="15">
        <v>550.54956127000003</v>
      </c>
      <c r="C69" s="15">
        <v>100560.06046160001</v>
      </c>
      <c r="D69" s="15">
        <v>8420.34</v>
      </c>
      <c r="E69" s="15">
        <v>766.75</v>
      </c>
      <c r="F69" s="15">
        <v>4115.8229383545404</v>
      </c>
      <c r="G69" s="15">
        <v>6642.0518719999991</v>
      </c>
      <c r="H69" s="15">
        <v>1129.2870419000001</v>
      </c>
      <c r="I69" s="15">
        <v>14214.869999999999</v>
      </c>
      <c r="J69" s="15">
        <v>36646.81290099999</v>
      </c>
      <c r="K69" s="4">
        <f t="shared" si="2"/>
        <v>173046.54477612453</v>
      </c>
      <c r="L69" s="4"/>
      <c r="M69" s="13">
        <v>42093</v>
      </c>
      <c r="N69" s="6">
        <f t="shared" ref="N69:N95" si="32">B69/$K69</f>
        <v>3.181511436603732E-3</v>
      </c>
      <c r="O69" s="6">
        <f t="shared" ref="O69:O86" si="33">C69/$K69</f>
        <v>0.58111567955140364</v>
      </c>
      <c r="P69" s="6">
        <f t="shared" ref="P69:P86" si="34">D69/$K69</f>
        <v>4.8659393984974646E-2</v>
      </c>
      <c r="Q69" s="6">
        <f t="shared" ref="Q69:Q86" si="35">E69/$K69</f>
        <v>4.4308888166011478E-3</v>
      </c>
      <c r="R69" s="6">
        <f t="shared" ref="R69:R86" si="36">F69/$K69</f>
        <v>2.3784484941200664E-2</v>
      </c>
      <c r="S69" s="6">
        <f t="shared" ref="S69:S86" si="37">G69/$K69</f>
        <v>3.8383036659836341E-2</v>
      </c>
      <c r="T69" s="6">
        <f t="shared" ref="T69:T86" si="38">H69/$K69</f>
        <v>6.5259149979619204E-3</v>
      </c>
      <c r="U69" s="6">
        <f t="shared" ref="U69:U86" si="39">I69/$K69</f>
        <v>8.2144777975140734E-2</v>
      </c>
      <c r="V69" s="6">
        <f t="shared" ref="V69:V86" si="40">J69/$K69</f>
        <v>0.21177431163627719</v>
      </c>
      <c r="W69" s="6">
        <f t="shared" ref="W69:W86" si="41">K69/$K69</f>
        <v>1</v>
      </c>
    </row>
    <row r="70" spans="1:23" ht="15.95" customHeight="1" x14ac:dyDescent="0.25">
      <c r="A70" s="13">
        <v>42100</v>
      </c>
      <c r="B70" s="15">
        <v>357.4</v>
      </c>
      <c r="C70" s="15">
        <v>57378.850435649991</v>
      </c>
      <c r="D70" s="15">
        <v>8223.35</v>
      </c>
      <c r="E70" s="15">
        <v>135</v>
      </c>
      <c r="F70" s="15">
        <v>10831.236367640377</v>
      </c>
      <c r="G70" s="15">
        <v>4117.84375</v>
      </c>
      <c r="H70" s="15">
        <v>450.5</v>
      </c>
      <c r="I70" s="15">
        <v>7391.4750000000004</v>
      </c>
      <c r="J70" s="15">
        <v>18272.749308999988</v>
      </c>
      <c r="K70" s="4">
        <f t="shared" si="2"/>
        <v>107158.40486229036</v>
      </c>
      <c r="L70" s="4"/>
      <c r="M70" s="13">
        <v>42100</v>
      </c>
      <c r="N70" s="6">
        <f t="shared" si="32"/>
        <v>3.3352493484696414E-3</v>
      </c>
      <c r="O70" s="6">
        <f t="shared" si="33"/>
        <v>0.53545823595813835</v>
      </c>
      <c r="P70" s="6">
        <f t="shared" si="34"/>
        <v>7.6740130749126542E-2</v>
      </c>
      <c r="Q70" s="6">
        <f t="shared" si="35"/>
        <v>1.2598171853480738E-3</v>
      </c>
      <c r="R70" s="6">
        <f t="shared" si="36"/>
        <v>0.10107687195941033</v>
      </c>
      <c r="S70" s="6">
        <f t="shared" si="37"/>
        <v>3.8427632020949315E-2</v>
      </c>
      <c r="T70" s="6">
        <f t="shared" si="38"/>
        <v>4.2040566074022763E-3</v>
      </c>
      <c r="U70" s="6">
        <f t="shared" si="39"/>
        <v>6.8977090593115964E-2</v>
      </c>
      <c r="V70" s="6">
        <f t="shared" si="40"/>
        <v>0.17052091557803944</v>
      </c>
      <c r="W70" s="6">
        <f t="shared" si="41"/>
        <v>1</v>
      </c>
    </row>
    <row r="71" spans="1:23" ht="15.95" customHeight="1" x14ac:dyDescent="0.25">
      <c r="A71" s="13">
        <v>42107</v>
      </c>
      <c r="B71" s="15">
        <v>612.4</v>
      </c>
      <c r="C71" s="15">
        <v>96489.201788599996</v>
      </c>
      <c r="D71" s="15">
        <v>6690.1187421909999</v>
      </c>
      <c r="E71" s="15">
        <v>150</v>
      </c>
      <c r="F71" s="15">
        <v>6742.0999412209994</v>
      </c>
      <c r="G71" s="15">
        <v>6223.165845999999</v>
      </c>
      <c r="H71" s="15">
        <v>1258.6538943999999</v>
      </c>
      <c r="I71" s="15">
        <v>1641.84</v>
      </c>
      <c r="J71" s="15">
        <v>17862.532082499998</v>
      </c>
      <c r="K71" s="4">
        <f t="shared" si="2"/>
        <v>137670.01229491198</v>
      </c>
      <c r="L71" s="4"/>
      <c r="M71" s="13">
        <v>42107</v>
      </c>
      <c r="N71" s="6">
        <f t="shared" si="32"/>
        <v>4.4483180453862214E-3</v>
      </c>
      <c r="O71" s="6">
        <f t="shared" si="33"/>
        <v>0.70087305274516964</v>
      </c>
      <c r="P71" s="6">
        <f t="shared" si="34"/>
        <v>4.8595323198342255E-2</v>
      </c>
      <c r="Q71" s="6">
        <f t="shared" si="35"/>
        <v>1.0895618987719355E-3</v>
      </c>
      <c r="R71" s="6">
        <f t="shared" si="36"/>
        <v>4.8972901424446047E-2</v>
      </c>
      <c r="S71" s="6">
        <f t="shared" si="37"/>
        <v>4.5203495970269444E-2</v>
      </c>
      <c r="T71" s="6">
        <f t="shared" si="38"/>
        <v>9.1425421805277005E-3</v>
      </c>
      <c r="U71" s="6">
        <f t="shared" si="39"/>
        <v>1.1925908719198096E-2</v>
      </c>
      <c r="V71" s="6">
        <f t="shared" si="40"/>
        <v>0.12974889581788876</v>
      </c>
      <c r="W71" s="6">
        <f t="shared" si="41"/>
        <v>1</v>
      </c>
    </row>
    <row r="72" spans="1:23" ht="15.95" customHeight="1" x14ac:dyDescent="0.25">
      <c r="A72" s="13">
        <v>42114</v>
      </c>
      <c r="B72" s="15">
        <v>625.80894344499995</v>
      </c>
      <c r="C72" s="15">
        <v>54303.371308299989</v>
      </c>
      <c r="D72" s="15">
        <v>2717.7183428845001</v>
      </c>
      <c r="E72" s="15">
        <v>145</v>
      </c>
      <c r="F72" s="15">
        <v>10402.449769076997</v>
      </c>
      <c r="G72" s="15">
        <v>1580.2463909999999</v>
      </c>
      <c r="H72" s="15">
        <v>746.40682300000003</v>
      </c>
      <c r="I72" s="15">
        <v>2835.4</v>
      </c>
      <c r="J72" s="15">
        <v>7407.6265714599995</v>
      </c>
      <c r="K72" s="4">
        <f t="shared" ref="K72:K135" si="42">SUM(B72:J72)</f>
        <v>80764.028149166479</v>
      </c>
      <c r="L72" s="4"/>
      <c r="M72" s="13">
        <v>42114</v>
      </c>
      <c r="N72" s="6">
        <f t="shared" si="32"/>
        <v>7.7486098426042729E-3</v>
      </c>
      <c r="O72" s="6">
        <f t="shared" si="33"/>
        <v>0.67237076397433782</v>
      </c>
      <c r="P72" s="6">
        <f t="shared" si="34"/>
        <v>3.3650108905725104E-2</v>
      </c>
      <c r="Q72" s="6">
        <f t="shared" si="35"/>
        <v>1.7953537400610257E-3</v>
      </c>
      <c r="R72" s="6">
        <f t="shared" si="36"/>
        <v>0.12880053171523684</v>
      </c>
      <c r="S72" s="6">
        <f t="shared" si="37"/>
        <v>1.9566215643446811E-2</v>
      </c>
      <c r="T72" s="6">
        <f t="shared" si="38"/>
        <v>9.241822629518056E-3</v>
      </c>
      <c r="U72" s="6">
        <f t="shared" si="39"/>
        <v>3.51072137556485E-2</v>
      </c>
      <c r="V72" s="6">
        <f t="shared" si="40"/>
        <v>9.1719379793421679E-2</v>
      </c>
      <c r="W72" s="6">
        <f t="shared" si="41"/>
        <v>1</v>
      </c>
    </row>
    <row r="73" spans="1:23" ht="15.95" customHeight="1" x14ac:dyDescent="0.25">
      <c r="A73" s="13">
        <v>42121</v>
      </c>
      <c r="B73" s="15">
        <v>140</v>
      </c>
      <c r="C73" s="15">
        <v>73091.219173200006</v>
      </c>
      <c r="D73" s="15">
        <v>7144.8152786025003</v>
      </c>
      <c r="E73" s="15">
        <v>345.5</v>
      </c>
      <c r="F73" s="15">
        <v>7841.6379776339982</v>
      </c>
      <c r="G73" s="15">
        <v>4731.6260000000002</v>
      </c>
      <c r="H73" s="15">
        <v>870</v>
      </c>
      <c r="I73" s="15">
        <v>4006.35</v>
      </c>
      <c r="J73" s="15">
        <v>8655.9633258389986</v>
      </c>
      <c r="K73" s="4">
        <f t="shared" si="42"/>
        <v>106827.11175527552</v>
      </c>
      <c r="L73" s="4"/>
      <c r="M73" s="13">
        <v>42121</v>
      </c>
      <c r="N73" s="6">
        <f t="shared" si="32"/>
        <v>1.3105287384415903E-3</v>
      </c>
      <c r="O73" s="6">
        <f t="shared" si="33"/>
        <v>0.68420102324436838</v>
      </c>
      <c r="P73" s="6">
        <f t="shared" si="34"/>
        <v>6.6882041096179526E-2</v>
      </c>
      <c r="Q73" s="6">
        <f t="shared" si="35"/>
        <v>3.2341977080826388E-3</v>
      </c>
      <c r="R73" s="6">
        <f t="shared" si="36"/>
        <v>7.3404942329602471E-2</v>
      </c>
      <c r="S73" s="6">
        <f t="shared" si="37"/>
        <v>4.4292370375410201E-2</v>
      </c>
      <c r="T73" s="6">
        <f t="shared" si="38"/>
        <v>8.1440000174584533E-3</v>
      </c>
      <c r="U73" s="6">
        <f t="shared" si="39"/>
        <v>3.7503120080396177E-2</v>
      </c>
      <c r="V73" s="6">
        <f t="shared" si="40"/>
        <v>8.1027776410060384E-2</v>
      </c>
      <c r="W73" s="6">
        <f t="shared" si="41"/>
        <v>1</v>
      </c>
    </row>
    <row r="74" spans="1:23" ht="15.95" customHeight="1" x14ac:dyDescent="0.25">
      <c r="A74" s="13">
        <v>42128</v>
      </c>
      <c r="B74" s="15">
        <v>1033.4146651399999</v>
      </c>
      <c r="C74" s="15">
        <v>92947.651425520016</v>
      </c>
      <c r="D74" s="15">
        <v>4863.332396107</v>
      </c>
      <c r="E74" s="15">
        <v>135</v>
      </c>
      <c r="F74" s="15">
        <v>4970.0648279529996</v>
      </c>
      <c r="G74" s="15">
        <v>5963.5278909999997</v>
      </c>
      <c r="H74" s="15">
        <v>4374.9350000000004</v>
      </c>
      <c r="I74" s="15">
        <v>5855.55</v>
      </c>
      <c r="J74" s="15">
        <v>19401.862126699991</v>
      </c>
      <c r="K74" s="4">
        <f t="shared" si="42"/>
        <v>139545.33833242001</v>
      </c>
      <c r="L74" s="4"/>
      <c r="M74" s="13">
        <v>42128</v>
      </c>
      <c r="N74" s="6">
        <f t="shared" si="32"/>
        <v>7.4055835722597607E-3</v>
      </c>
      <c r="O74" s="6">
        <f t="shared" si="33"/>
        <v>0.66607492974149651</v>
      </c>
      <c r="P74" s="6">
        <f t="shared" si="34"/>
        <v>3.4851270950533225E-2</v>
      </c>
      <c r="Q74" s="6">
        <f t="shared" si="35"/>
        <v>9.6742751576844323E-4</v>
      </c>
      <c r="R74" s="6">
        <f t="shared" si="36"/>
        <v>3.5616129405293968E-2</v>
      </c>
      <c r="S74" s="6">
        <f t="shared" si="37"/>
        <v>4.2735414613377432E-2</v>
      </c>
      <c r="T74" s="6">
        <f t="shared" si="38"/>
        <v>3.1351351842210474E-2</v>
      </c>
      <c r="U74" s="6">
        <f t="shared" si="39"/>
        <v>4.196163103672524E-2</v>
      </c>
      <c r="V74" s="6">
        <f t="shared" si="40"/>
        <v>0.13903626132233493</v>
      </c>
      <c r="W74" s="6">
        <f t="shared" si="41"/>
        <v>1</v>
      </c>
    </row>
    <row r="75" spans="1:23" ht="15.95" customHeight="1" x14ac:dyDescent="0.25">
      <c r="A75" s="13">
        <v>42135</v>
      </c>
      <c r="B75" s="15">
        <v>205</v>
      </c>
      <c r="C75" s="15">
        <v>65388.425899199996</v>
      </c>
      <c r="D75" s="15">
        <v>7266.6011110435011</v>
      </c>
      <c r="E75" s="15">
        <v>340</v>
      </c>
      <c r="F75" s="15">
        <v>6028.8705372113</v>
      </c>
      <c r="G75" s="15">
        <v>2871.2391749999997</v>
      </c>
      <c r="H75" s="15">
        <v>418.4</v>
      </c>
      <c r="I75" s="15">
        <v>4275.7150000000001</v>
      </c>
      <c r="J75" s="15">
        <v>5293.4451038807956</v>
      </c>
      <c r="K75" s="4">
        <f t="shared" si="42"/>
        <v>92087.696826335581</v>
      </c>
      <c r="L75" s="4"/>
      <c r="M75" s="13">
        <v>42135</v>
      </c>
      <c r="N75" s="6">
        <f t="shared" si="32"/>
        <v>2.2261388552979136E-3</v>
      </c>
      <c r="O75" s="6">
        <f t="shared" si="33"/>
        <v>0.71006690527306104</v>
      </c>
      <c r="P75" s="6">
        <f t="shared" si="34"/>
        <v>7.8909575996316719E-2</v>
      </c>
      <c r="Q75" s="6">
        <f t="shared" si="35"/>
        <v>3.6921327356160519E-3</v>
      </c>
      <c r="R75" s="6">
        <f t="shared" si="36"/>
        <v>6.5468794909496975E-2</v>
      </c>
      <c r="S75" s="6">
        <f t="shared" si="37"/>
        <v>3.1179400440590366E-2</v>
      </c>
      <c r="T75" s="6">
        <f t="shared" si="38"/>
        <v>4.5434951075934002E-3</v>
      </c>
      <c r="U75" s="6">
        <f t="shared" si="39"/>
        <v>4.6430903881366434E-2</v>
      </c>
      <c r="V75" s="6">
        <f t="shared" si="40"/>
        <v>5.7482652800661171E-2</v>
      </c>
      <c r="W75" s="6">
        <f t="shared" si="41"/>
        <v>1</v>
      </c>
    </row>
    <row r="76" spans="1:23" ht="15.95" customHeight="1" x14ac:dyDescent="0.25">
      <c r="A76" s="13">
        <v>42142</v>
      </c>
      <c r="B76" s="15">
        <v>95</v>
      </c>
      <c r="C76" s="15">
        <v>60204.149614099988</v>
      </c>
      <c r="D76" s="15">
        <v>3895.91</v>
      </c>
      <c r="E76" s="15">
        <v>65</v>
      </c>
      <c r="F76" s="15">
        <v>4084.8989309166213</v>
      </c>
      <c r="G76" s="15">
        <v>5425.2693239999999</v>
      </c>
      <c r="H76" s="15">
        <v>923.81999999999994</v>
      </c>
      <c r="I76" s="15">
        <v>5573</v>
      </c>
      <c r="J76" s="15">
        <v>4768.6232650999955</v>
      </c>
      <c r="K76" s="4">
        <f t="shared" si="42"/>
        <v>85035.671134116594</v>
      </c>
      <c r="L76" s="4"/>
      <c r="M76" s="13">
        <v>42142</v>
      </c>
      <c r="N76" s="6">
        <f t="shared" si="32"/>
        <v>1.1171782233619096E-3</v>
      </c>
      <c r="O76" s="6">
        <f t="shared" si="33"/>
        <v>0.70798699899889284</v>
      </c>
      <c r="P76" s="6">
        <f t="shared" si="34"/>
        <v>4.5815008549241025E-2</v>
      </c>
      <c r="Q76" s="6">
        <f t="shared" si="35"/>
        <v>7.6438510019499078E-4</v>
      </c>
      <c r="R76" s="6">
        <f t="shared" si="36"/>
        <v>4.803747505530942E-2</v>
      </c>
      <c r="S76" s="6">
        <f t="shared" si="37"/>
        <v>6.379992362785461E-2</v>
      </c>
      <c r="T76" s="6">
        <f t="shared" si="38"/>
        <v>1.0863911434802098E-2</v>
      </c>
      <c r="U76" s="6">
        <f t="shared" si="39"/>
        <v>6.5537202513641285E-2</v>
      </c>
      <c r="V76" s="6">
        <f t="shared" si="40"/>
        <v>5.6077916496701914E-2</v>
      </c>
      <c r="W76" s="6">
        <f t="shared" si="41"/>
        <v>1</v>
      </c>
    </row>
    <row r="77" spans="1:23" ht="15.95" customHeight="1" x14ac:dyDescent="0.25">
      <c r="A77" s="13">
        <v>42149</v>
      </c>
      <c r="B77" s="15">
        <v>35</v>
      </c>
      <c r="C77" s="15">
        <v>60277.951410149981</v>
      </c>
      <c r="D77" s="15">
        <v>2156.6029640554002</v>
      </c>
      <c r="E77" s="15">
        <v>565</v>
      </c>
      <c r="F77" s="15">
        <v>3151.9885740477998</v>
      </c>
      <c r="G77" s="15">
        <v>2443.2712270000002</v>
      </c>
      <c r="H77" s="15">
        <v>439.62078050000002</v>
      </c>
      <c r="I77" s="15">
        <v>3488.26</v>
      </c>
      <c r="J77" s="15">
        <v>7545.91409535</v>
      </c>
      <c r="K77" s="4">
        <f t="shared" si="42"/>
        <v>80103.60905110318</v>
      </c>
      <c r="L77" s="4"/>
      <c r="M77" s="13">
        <v>42149</v>
      </c>
      <c r="N77" s="6">
        <f t="shared" si="32"/>
        <v>4.3693412087926373E-4</v>
      </c>
      <c r="O77" s="6">
        <f t="shared" si="33"/>
        <v>0.75249982022276729</v>
      </c>
      <c r="P77" s="6">
        <f t="shared" si="34"/>
        <v>2.6922669148147449E-2</v>
      </c>
      <c r="Q77" s="6">
        <f t="shared" si="35"/>
        <v>7.0533650941938288E-3</v>
      </c>
      <c r="R77" s="6">
        <f t="shared" si="36"/>
        <v>3.9348895903515986E-2</v>
      </c>
      <c r="S77" s="6">
        <f t="shared" si="37"/>
        <v>3.0501387589681288E-2</v>
      </c>
      <c r="T77" s="6">
        <f t="shared" si="38"/>
        <v>5.4881519785149506E-3</v>
      </c>
      <c r="U77" s="6">
        <f t="shared" si="39"/>
        <v>4.3546851899951444E-2</v>
      </c>
      <c r="V77" s="6">
        <f t="shared" si="40"/>
        <v>9.4201924042348478E-2</v>
      </c>
      <c r="W77" s="6">
        <f t="shared" si="41"/>
        <v>1</v>
      </c>
    </row>
    <row r="78" spans="1:23" ht="15.95" customHeight="1" x14ac:dyDescent="0.25">
      <c r="A78" s="13">
        <v>42156</v>
      </c>
      <c r="B78" s="15">
        <v>2017.104473895</v>
      </c>
      <c r="C78" s="15">
        <v>86090.536822599999</v>
      </c>
      <c r="D78" s="15">
        <v>5034.9953462559997</v>
      </c>
      <c r="E78" s="15">
        <v>574</v>
      </c>
      <c r="F78" s="15">
        <v>12506.481425800997</v>
      </c>
      <c r="G78" s="15">
        <v>4576.8965090000002</v>
      </c>
      <c r="H78" s="15">
        <v>100</v>
      </c>
      <c r="I78" s="15">
        <v>4797.3050000000003</v>
      </c>
      <c r="J78" s="15">
        <v>13356.477341599997</v>
      </c>
      <c r="K78" s="4">
        <f t="shared" si="42"/>
        <v>129053.796919152</v>
      </c>
      <c r="L78" s="4"/>
      <c r="M78" s="13">
        <v>42156</v>
      </c>
      <c r="N78" s="6">
        <f t="shared" si="32"/>
        <v>1.5629950625618946E-2</v>
      </c>
      <c r="O78" s="6">
        <f t="shared" si="33"/>
        <v>0.66709030557646376</v>
      </c>
      <c r="P78" s="6">
        <f t="shared" si="34"/>
        <v>3.9014701360629171E-2</v>
      </c>
      <c r="Q78" s="6">
        <f t="shared" si="35"/>
        <v>4.447757553073718E-3</v>
      </c>
      <c r="R78" s="6">
        <f t="shared" si="36"/>
        <v>9.6909054397182143E-2</v>
      </c>
      <c r="S78" s="6">
        <f t="shared" si="37"/>
        <v>3.5465027905124534E-2</v>
      </c>
      <c r="T78" s="6">
        <f t="shared" si="38"/>
        <v>7.7487065384559549E-4</v>
      </c>
      <c r="U78" s="6">
        <f t="shared" si="39"/>
        <v>3.7172908620467446E-2</v>
      </c>
      <c r="V78" s="6">
        <f t="shared" si="40"/>
        <v>0.1034954233075947</v>
      </c>
      <c r="W78" s="6">
        <f t="shared" si="41"/>
        <v>1</v>
      </c>
    </row>
    <row r="79" spans="1:23" ht="15.95" customHeight="1" x14ac:dyDescent="0.25">
      <c r="A79" s="13">
        <v>42163</v>
      </c>
      <c r="B79" s="15">
        <v>2101.7650582800002</v>
      </c>
      <c r="C79" s="15">
        <v>84808.997078689994</v>
      </c>
      <c r="D79" s="15">
        <v>7539.0914555449999</v>
      </c>
      <c r="E79" s="15">
        <v>388.50099241999999</v>
      </c>
      <c r="F79" s="15">
        <v>4333.9738721279991</v>
      </c>
      <c r="G79" s="15">
        <v>4420.0987990000003</v>
      </c>
      <c r="H79" s="15">
        <v>2223.9</v>
      </c>
      <c r="I79" s="15">
        <v>5994</v>
      </c>
      <c r="J79" s="15">
        <v>10362.602675799999</v>
      </c>
      <c r="K79" s="4">
        <f t="shared" si="42"/>
        <v>122172.92993186298</v>
      </c>
      <c r="L79" s="4"/>
      <c r="M79" s="13">
        <v>42163</v>
      </c>
      <c r="N79" s="6">
        <f t="shared" si="32"/>
        <v>1.7203197626938921E-2</v>
      </c>
      <c r="O79" s="6">
        <f t="shared" si="33"/>
        <v>0.69417175413562393</v>
      </c>
      <c r="P79" s="6">
        <f t="shared" si="34"/>
        <v>6.170836256239106E-2</v>
      </c>
      <c r="Q79" s="6">
        <f t="shared" si="35"/>
        <v>3.1799269497479574E-3</v>
      </c>
      <c r="R79" s="6">
        <f t="shared" si="36"/>
        <v>3.5474092947963991E-2</v>
      </c>
      <c r="S79" s="6">
        <f t="shared" si="37"/>
        <v>3.6179035744375879E-2</v>
      </c>
      <c r="T79" s="6">
        <f t="shared" si="38"/>
        <v>1.8202886688894918E-2</v>
      </c>
      <c r="U79" s="6">
        <f t="shared" si="39"/>
        <v>4.906160475436671E-2</v>
      </c>
      <c r="V79" s="6">
        <f t="shared" si="40"/>
        <v>8.4819138589696766E-2</v>
      </c>
      <c r="W79" s="6">
        <f t="shared" si="41"/>
        <v>1</v>
      </c>
    </row>
    <row r="80" spans="1:23" ht="15.95" customHeight="1" x14ac:dyDescent="0.25">
      <c r="A80" s="13">
        <v>42170</v>
      </c>
      <c r="B80" s="15">
        <v>165</v>
      </c>
      <c r="C80" s="15">
        <v>117852.68974645001</v>
      </c>
      <c r="D80" s="15">
        <v>4548.7879574357494</v>
      </c>
      <c r="E80" s="15">
        <v>589.5</v>
      </c>
      <c r="F80" s="15">
        <v>12114.450369243035</v>
      </c>
      <c r="G80" s="15">
        <v>6487.7601820000009</v>
      </c>
      <c r="H80" s="15">
        <v>483.06529360000002</v>
      </c>
      <c r="I80" s="15">
        <v>4410</v>
      </c>
      <c r="J80" s="15">
        <v>15759.354771716486</v>
      </c>
      <c r="K80" s="4">
        <f t="shared" si="42"/>
        <v>162410.60832044529</v>
      </c>
      <c r="L80" s="4"/>
      <c r="M80" s="13">
        <v>42170</v>
      </c>
      <c r="N80" s="6">
        <f t="shared" si="32"/>
        <v>1.0159434885832438E-3</v>
      </c>
      <c r="O80" s="6">
        <f t="shared" si="33"/>
        <v>0.72564650157531585</v>
      </c>
      <c r="P80" s="6">
        <f t="shared" si="34"/>
        <v>2.8007948523046809E-2</v>
      </c>
      <c r="Q80" s="6">
        <f t="shared" si="35"/>
        <v>3.629689009211044E-3</v>
      </c>
      <c r="R80" s="6">
        <f t="shared" si="36"/>
        <v>7.4591496790286885E-2</v>
      </c>
      <c r="S80" s="6">
        <f t="shared" si="37"/>
        <v>3.9946652802379044E-2</v>
      </c>
      <c r="T80" s="6">
        <f t="shared" si="38"/>
        <v>2.9743456945058966E-3</v>
      </c>
      <c r="U80" s="6">
        <f t="shared" si="39"/>
        <v>2.7153398694861244E-2</v>
      </c>
      <c r="V80" s="6">
        <f t="shared" si="40"/>
        <v>9.7034023421809917E-2</v>
      </c>
      <c r="W80" s="6">
        <f t="shared" si="41"/>
        <v>1</v>
      </c>
    </row>
    <row r="81" spans="1:23" ht="15.95" customHeight="1" x14ac:dyDescent="0.25">
      <c r="A81" s="13">
        <v>42177</v>
      </c>
      <c r="B81" s="15">
        <v>1252.120409335</v>
      </c>
      <c r="C81" s="15">
        <v>82707.370519326985</v>
      </c>
      <c r="D81" s="15">
        <v>5012.0998457827509</v>
      </c>
      <c r="E81" s="15">
        <v>640</v>
      </c>
      <c r="F81" s="15">
        <v>5793.8427860086877</v>
      </c>
      <c r="G81" s="15">
        <v>1582.064703</v>
      </c>
      <c r="H81" s="15">
        <v>289.92</v>
      </c>
      <c r="I81" s="15">
        <v>2055</v>
      </c>
      <c r="J81" s="15">
        <v>7180.4947077862953</v>
      </c>
      <c r="K81" s="4">
        <f t="shared" si="42"/>
        <v>106512.9129712397</v>
      </c>
      <c r="L81" s="4"/>
      <c r="M81" s="13">
        <v>42177</v>
      </c>
      <c r="N81" s="6">
        <f t="shared" si="32"/>
        <v>1.1755573802334125E-2</v>
      </c>
      <c r="O81" s="6">
        <f t="shared" si="33"/>
        <v>0.77650087874002083</v>
      </c>
      <c r="P81" s="6">
        <f t="shared" si="34"/>
        <v>4.705626487875797E-2</v>
      </c>
      <c r="Q81" s="6">
        <f t="shared" si="35"/>
        <v>6.0086611298745618E-3</v>
      </c>
      <c r="R81" s="6">
        <f t="shared" si="36"/>
        <v>5.4395684282647717E-2</v>
      </c>
      <c r="S81" s="6">
        <f t="shared" si="37"/>
        <v>1.4853266696660381E-2</v>
      </c>
      <c r="T81" s="6">
        <f t="shared" si="38"/>
        <v>2.7219234918331768E-3</v>
      </c>
      <c r="U81" s="6">
        <f t="shared" si="39"/>
        <v>1.9293435346706602E-2</v>
      </c>
      <c r="V81" s="6">
        <f t="shared" si="40"/>
        <v>6.7414311631164861E-2</v>
      </c>
      <c r="W81" s="6">
        <f t="shared" si="41"/>
        <v>1</v>
      </c>
    </row>
    <row r="82" spans="1:23" ht="15.95" customHeight="1" x14ac:dyDescent="0.25">
      <c r="A82" s="13">
        <v>42184</v>
      </c>
      <c r="B82" s="15">
        <v>520</v>
      </c>
      <c r="C82" s="15">
        <v>122395.71019329999</v>
      </c>
      <c r="D82" s="15">
        <v>2799</v>
      </c>
      <c r="E82" s="15">
        <v>170</v>
      </c>
      <c r="F82" s="15">
        <v>1728.9519626899998</v>
      </c>
      <c r="G82" s="15">
        <v>3053.0931069999997</v>
      </c>
      <c r="H82" s="15">
        <v>119.42748810000001</v>
      </c>
      <c r="I82" s="15">
        <v>2597</v>
      </c>
      <c r="J82" s="15">
        <v>8215.3797414067958</v>
      </c>
      <c r="K82" s="4">
        <f t="shared" si="42"/>
        <v>141598.56249249677</v>
      </c>
      <c r="L82" s="4"/>
      <c r="M82" s="13">
        <v>42184</v>
      </c>
      <c r="N82" s="6">
        <f t="shared" si="32"/>
        <v>3.6723536655081123E-3</v>
      </c>
      <c r="O82" s="6">
        <f t="shared" si="33"/>
        <v>0.86438525955929579</v>
      </c>
      <c r="P82" s="6">
        <f t="shared" si="34"/>
        <v>1.9767149826456165E-2</v>
      </c>
      <c r="Q82" s="6">
        <f t="shared" si="35"/>
        <v>1.2005771598776521E-3</v>
      </c>
      <c r="R82" s="6">
        <f t="shared" si="36"/>
        <v>1.2210236687830896E-2</v>
      </c>
      <c r="S82" s="6">
        <f t="shared" si="37"/>
        <v>2.1561610889671155E-2</v>
      </c>
      <c r="T82" s="6">
        <f t="shared" si="38"/>
        <v>8.4342302632011822E-4</v>
      </c>
      <c r="U82" s="6">
        <f t="shared" si="39"/>
        <v>1.8340581671778013E-2</v>
      </c>
      <c r="V82" s="6">
        <f t="shared" si="40"/>
        <v>5.8018807513262181E-2</v>
      </c>
      <c r="W82" s="6">
        <f t="shared" si="41"/>
        <v>1</v>
      </c>
    </row>
    <row r="83" spans="1:23" ht="15.95" customHeight="1" x14ac:dyDescent="0.25">
      <c r="A83" s="13">
        <v>42191</v>
      </c>
      <c r="B83" s="15">
        <v>541.06155263999995</v>
      </c>
      <c r="C83" s="15">
        <v>126089.33114760001</v>
      </c>
      <c r="D83" s="15">
        <v>11850.152673639201</v>
      </c>
      <c r="E83" s="15">
        <v>707</v>
      </c>
      <c r="F83" s="15">
        <v>8338.0721256050001</v>
      </c>
      <c r="G83" s="15">
        <v>6735.0493879999995</v>
      </c>
      <c r="H83" s="15">
        <v>316.38799799999998</v>
      </c>
      <c r="I83" s="15">
        <v>5665.5650000000005</v>
      </c>
      <c r="J83" s="15">
        <v>10157.711763957293</v>
      </c>
      <c r="K83" s="4">
        <f t="shared" si="42"/>
        <v>170400.33164944148</v>
      </c>
      <c r="L83" s="4"/>
      <c r="M83" s="13">
        <v>42191</v>
      </c>
      <c r="N83" s="6">
        <f t="shared" si="32"/>
        <v>3.1752376735575058E-3</v>
      </c>
      <c r="O83" s="6">
        <f t="shared" si="33"/>
        <v>0.73995942335956888</v>
      </c>
      <c r="P83" s="6">
        <f t="shared" si="34"/>
        <v>6.9543014141651427E-2</v>
      </c>
      <c r="Q83" s="6">
        <f t="shared" si="35"/>
        <v>4.1490529575639902E-3</v>
      </c>
      <c r="R83" s="6">
        <f t="shared" si="36"/>
        <v>4.8932252918137617E-2</v>
      </c>
      <c r="S83" s="6">
        <f t="shared" si="37"/>
        <v>3.9524860795786342E-2</v>
      </c>
      <c r="T83" s="6">
        <f t="shared" si="38"/>
        <v>1.8567334637053039E-3</v>
      </c>
      <c r="U83" s="6">
        <f t="shared" si="39"/>
        <v>3.3248556180369211E-2</v>
      </c>
      <c r="V83" s="6">
        <f t="shared" si="40"/>
        <v>5.9610868509659895E-2</v>
      </c>
      <c r="W83" s="6">
        <f t="shared" si="41"/>
        <v>1</v>
      </c>
    </row>
    <row r="84" spans="1:23" ht="15.95" customHeight="1" x14ac:dyDescent="0.25">
      <c r="A84" s="13">
        <v>42198</v>
      </c>
      <c r="B84" s="15">
        <v>465.5866279</v>
      </c>
      <c r="C84" s="15">
        <v>83581.537433499936</v>
      </c>
      <c r="D84" s="15">
        <v>4755.2799208594006</v>
      </c>
      <c r="E84" s="15">
        <v>637.29999999999995</v>
      </c>
      <c r="F84" s="15">
        <v>9546.1773149229994</v>
      </c>
      <c r="G84" s="15">
        <v>4679.5428619999993</v>
      </c>
      <c r="H84" s="15">
        <v>190</v>
      </c>
      <c r="I84" s="15">
        <v>5466.7</v>
      </c>
      <c r="J84" s="15">
        <v>13769.596908417898</v>
      </c>
      <c r="K84" s="4">
        <f t="shared" si="42"/>
        <v>123091.72106760023</v>
      </c>
      <c r="L84" s="4"/>
      <c r="M84" s="13">
        <v>42198</v>
      </c>
      <c r="N84" s="6">
        <f t="shared" si="32"/>
        <v>3.7824365754404103E-3</v>
      </c>
      <c r="O84" s="6">
        <f t="shared" si="33"/>
        <v>0.67901835077598871</v>
      </c>
      <c r="P84" s="6">
        <f t="shared" si="34"/>
        <v>3.8632004489139185E-2</v>
      </c>
      <c r="Q84" s="6">
        <f t="shared" si="35"/>
        <v>5.177439997365898E-3</v>
      </c>
      <c r="R84" s="6">
        <f t="shared" si="36"/>
        <v>7.7553366157585638E-2</v>
      </c>
      <c r="S84" s="6">
        <f t="shared" si="37"/>
        <v>3.8016714864438861E-2</v>
      </c>
      <c r="T84" s="6">
        <f t="shared" si="38"/>
        <v>1.5435644115793514E-3</v>
      </c>
      <c r="U84" s="6">
        <f t="shared" si="39"/>
        <v>4.4411597730425474E-2</v>
      </c>
      <c r="V84" s="6">
        <f t="shared" si="40"/>
        <v>0.11186452499803647</v>
      </c>
      <c r="W84" s="6">
        <f t="shared" si="41"/>
        <v>1</v>
      </c>
    </row>
    <row r="85" spans="1:23" ht="15.95" customHeight="1" x14ac:dyDescent="0.25">
      <c r="A85" s="13">
        <v>42205</v>
      </c>
      <c r="B85" s="15">
        <v>50</v>
      </c>
      <c r="C85" s="15">
        <v>69447.174356200005</v>
      </c>
      <c r="D85" s="15">
        <v>4174.390821913199</v>
      </c>
      <c r="E85" s="15">
        <v>661.25</v>
      </c>
      <c r="F85" s="15">
        <v>4193.5653205428007</v>
      </c>
      <c r="G85" s="15">
        <v>2736.3768639999998</v>
      </c>
      <c r="H85" s="15">
        <v>163.07819689999999</v>
      </c>
      <c r="I85" s="15">
        <v>3845.02</v>
      </c>
      <c r="J85" s="15">
        <v>12598.028021999997</v>
      </c>
      <c r="K85" s="4">
        <f t="shared" si="42"/>
        <v>97868.883581556001</v>
      </c>
      <c r="L85" s="4"/>
      <c r="M85" s="13">
        <v>42205</v>
      </c>
      <c r="N85" s="6">
        <f t="shared" si="32"/>
        <v>5.108876097307685E-4</v>
      </c>
      <c r="O85" s="6">
        <f t="shared" si="33"/>
        <v>0.7095940181878988</v>
      </c>
      <c r="P85" s="6">
        <f t="shared" si="34"/>
        <v>4.2652890981785846E-2</v>
      </c>
      <c r="Q85" s="6">
        <f t="shared" si="35"/>
        <v>6.7564886386894136E-3</v>
      </c>
      <c r="R85" s="6">
        <f t="shared" si="36"/>
        <v>4.2848811257239112E-2</v>
      </c>
      <c r="S85" s="6">
        <f t="shared" si="37"/>
        <v>2.7959620707430723E-2</v>
      </c>
      <c r="T85" s="6">
        <f t="shared" si="38"/>
        <v>1.6662926042688923E-3</v>
      </c>
      <c r="U85" s="6">
        <f t="shared" si="39"/>
        <v>3.9287461543339994E-2</v>
      </c>
      <c r="V85" s="6">
        <f t="shared" si="40"/>
        <v>0.12872352846961641</v>
      </c>
      <c r="W85" s="6">
        <f t="shared" si="41"/>
        <v>1</v>
      </c>
    </row>
    <row r="86" spans="1:23" ht="15.95" customHeight="1" x14ac:dyDescent="0.25">
      <c r="A86" s="13">
        <v>42212</v>
      </c>
      <c r="B86" s="15">
        <v>697.48749392000002</v>
      </c>
      <c r="C86" s="15">
        <v>83689.022687999997</v>
      </c>
      <c r="D86" s="15">
        <v>5487.7620471713999</v>
      </c>
      <c r="E86" s="15">
        <v>567.91250000000002</v>
      </c>
      <c r="F86" s="15">
        <v>1692.0749774834999</v>
      </c>
      <c r="G86" s="15">
        <v>1324.6206199999999</v>
      </c>
      <c r="H86" s="15">
        <v>307.2863198</v>
      </c>
      <c r="I86" s="15">
        <v>3636.58</v>
      </c>
      <c r="J86" s="15">
        <v>9588.7862306999978</v>
      </c>
      <c r="K86" s="4">
        <f t="shared" si="42"/>
        <v>106991.5328770749</v>
      </c>
      <c r="L86" s="4"/>
      <c r="M86" s="13">
        <v>42212</v>
      </c>
      <c r="N86" s="6">
        <f t="shared" si="32"/>
        <v>6.5190905781428504E-3</v>
      </c>
      <c r="O86" s="6">
        <f t="shared" si="33"/>
        <v>0.78220229617751424</v>
      </c>
      <c r="P86" s="6">
        <f t="shared" si="34"/>
        <v>5.1291554570738036E-2</v>
      </c>
      <c r="Q86" s="6">
        <f t="shared" si="35"/>
        <v>5.3080134916142201E-3</v>
      </c>
      <c r="R86" s="6">
        <f t="shared" si="36"/>
        <v>1.5815036311588926E-2</v>
      </c>
      <c r="S86" s="6">
        <f t="shared" si="37"/>
        <v>1.2380611665054728E-2</v>
      </c>
      <c r="T86" s="6">
        <f t="shared" si="38"/>
        <v>2.8720620364701991E-3</v>
      </c>
      <c r="U86" s="6">
        <f t="shared" si="39"/>
        <v>3.3989418622295584E-2</v>
      </c>
      <c r="V86" s="6">
        <f t="shared" si="40"/>
        <v>8.9621916546581123E-2</v>
      </c>
      <c r="W86" s="6">
        <f t="shared" si="41"/>
        <v>1</v>
      </c>
    </row>
    <row r="87" spans="1:23" ht="15.95" customHeight="1" x14ac:dyDescent="0.25">
      <c r="A87" s="13">
        <v>42219</v>
      </c>
      <c r="B87" s="15">
        <v>938.10770153999999</v>
      </c>
      <c r="C87" s="15">
        <v>63809.600420650007</v>
      </c>
      <c r="D87" s="15">
        <v>2637.4240411239998</v>
      </c>
      <c r="E87" s="15">
        <v>731.96</v>
      </c>
      <c r="F87" s="15">
        <v>1296.8469914832001</v>
      </c>
      <c r="G87" s="15">
        <v>6103.2123790000005</v>
      </c>
      <c r="H87" s="15">
        <v>261.3</v>
      </c>
      <c r="I87" s="15">
        <v>3714</v>
      </c>
      <c r="J87" s="15">
        <v>8552.5654480659996</v>
      </c>
      <c r="K87" s="4">
        <f t="shared" si="42"/>
        <v>88045.016981863213</v>
      </c>
      <c r="L87" s="4"/>
      <c r="M87" s="13">
        <v>42219</v>
      </c>
      <c r="N87" s="6">
        <f t="shared" si="32"/>
        <v>1.0654864223982659E-2</v>
      </c>
      <c r="O87" s="6">
        <f t="shared" ref="O87:O90" si="43">C87/$K87</f>
        <v>0.72473835099372441</v>
      </c>
      <c r="P87" s="6">
        <f t="shared" ref="P87:P90" si="44">D87/$K87</f>
        <v>2.9955403855135773E-2</v>
      </c>
      <c r="Q87" s="6">
        <f t="shared" ref="Q87:Q90" si="45">E87/$K87</f>
        <v>8.313474459897937E-3</v>
      </c>
      <c r="R87" s="6">
        <f t="shared" ref="R87:R90" si="46">F87/$K87</f>
        <v>1.4729362727595854E-2</v>
      </c>
      <c r="S87" s="6">
        <f t="shared" ref="S87:S90" si="47">G87/$K87</f>
        <v>6.9319225416893587E-2</v>
      </c>
      <c r="T87" s="6">
        <f t="shared" ref="T87:T90" si="48">H87/$K87</f>
        <v>2.9677999841129722E-3</v>
      </c>
      <c r="U87" s="6">
        <f t="shared" ref="U87:U90" si="49">I87/$K87</f>
        <v>4.2182966479125825E-2</v>
      </c>
      <c r="V87" s="6">
        <f t="shared" ref="V87:V90" si="50">J87/$K87</f>
        <v>9.7138551859530908E-2</v>
      </c>
      <c r="W87" s="6">
        <f t="shared" ref="W87:W90" si="51">K87/$K87</f>
        <v>1</v>
      </c>
    </row>
    <row r="88" spans="1:23" ht="15.95" customHeight="1" x14ac:dyDescent="0.25">
      <c r="A88" s="13">
        <v>42226</v>
      </c>
      <c r="B88" s="15">
        <v>882.39274695999995</v>
      </c>
      <c r="C88" s="15">
        <v>72444.789721599984</v>
      </c>
      <c r="D88" s="15">
        <v>3554.3896755934998</v>
      </c>
      <c r="E88" s="15">
        <v>1716.11</v>
      </c>
      <c r="F88" s="15">
        <v>2547.8297780714997</v>
      </c>
      <c r="G88" s="15">
        <v>3665.0282900000002</v>
      </c>
      <c r="H88" s="15">
        <v>218.05408790000001</v>
      </c>
      <c r="I88" s="15">
        <v>4010.0349999999999</v>
      </c>
      <c r="J88" s="15">
        <v>10660.504479999987</v>
      </c>
      <c r="K88" s="4">
        <f t="shared" si="42"/>
        <v>99699.133780124976</v>
      </c>
      <c r="L88" s="4"/>
      <c r="M88" s="13">
        <v>42226</v>
      </c>
      <c r="N88" s="6">
        <f t="shared" si="32"/>
        <v>8.8505558022802504E-3</v>
      </c>
      <c r="O88" s="6">
        <f t="shared" si="43"/>
        <v>0.72663409374617716</v>
      </c>
      <c r="P88" s="6">
        <f t="shared" si="44"/>
        <v>3.5651159050511909E-2</v>
      </c>
      <c r="Q88" s="6">
        <f t="shared" si="45"/>
        <v>1.7212887764749132E-2</v>
      </c>
      <c r="R88" s="6">
        <f t="shared" si="46"/>
        <v>2.5555184698900661E-2</v>
      </c>
      <c r="S88" s="6">
        <f t="shared" si="47"/>
        <v>3.6760883982029376E-2</v>
      </c>
      <c r="T88" s="6">
        <f t="shared" si="48"/>
        <v>2.1871211878419458E-3</v>
      </c>
      <c r="U88" s="6">
        <f t="shared" si="49"/>
        <v>4.0221362492914664E-2</v>
      </c>
      <c r="V88" s="6">
        <f t="shared" si="50"/>
        <v>0.10692675127459492</v>
      </c>
      <c r="W88" s="6">
        <f t="shared" si="51"/>
        <v>1</v>
      </c>
    </row>
    <row r="89" spans="1:23" ht="15.95" customHeight="1" x14ac:dyDescent="0.25">
      <c r="A89" s="13">
        <v>42233</v>
      </c>
      <c r="B89" s="15">
        <v>530</v>
      </c>
      <c r="C89" s="15">
        <v>89322.494793300022</v>
      </c>
      <c r="D89" s="15">
        <v>2757.0390988004501</v>
      </c>
      <c r="E89" s="15">
        <v>462</v>
      </c>
      <c r="F89" s="15">
        <v>3818.8203914545998</v>
      </c>
      <c r="G89" s="15">
        <v>4686.9266020000005</v>
      </c>
      <c r="H89" s="15">
        <v>175</v>
      </c>
      <c r="I89" s="15">
        <v>4257.2</v>
      </c>
      <c r="J89" s="15">
        <v>10050.434488999997</v>
      </c>
      <c r="K89" s="4">
        <f t="shared" si="42"/>
        <v>116059.91537455507</v>
      </c>
      <c r="L89" s="4"/>
      <c r="M89" s="13">
        <v>42233</v>
      </c>
      <c r="N89" s="6">
        <f t="shared" si="32"/>
        <v>4.5666068107111249E-3</v>
      </c>
      <c r="O89" s="6">
        <f t="shared" si="43"/>
        <v>0.76962398692979794</v>
      </c>
      <c r="P89" s="6">
        <f t="shared" si="44"/>
        <v>2.3755308539583013E-2</v>
      </c>
      <c r="Q89" s="6">
        <f t="shared" si="45"/>
        <v>3.980702540657622E-3</v>
      </c>
      <c r="R89" s="6">
        <f t="shared" si="46"/>
        <v>3.2903870204715281E-2</v>
      </c>
      <c r="S89" s="6">
        <f t="shared" si="47"/>
        <v>4.0383681022634628E-2</v>
      </c>
      <c r="T89" s="6">
        <f t="shared" si="48"/>
        <v>1.5078418714612205E-3</v>
      </c>
      <c r="U89" s="6">
        <f t="shared" si="49"/>
        <v>3.668105380105547E-2</v>
      </c>
      <c r="V89" s="6">
        <f t="shared" si="50"/>
        <v>8.6596948279383718E-2</v>
      </c>
      <c r="W89" s="6">
        <f t="shared" si="51"/>
        <v>1</v>
      </c>
    </row>
    <row r="90" spans="1:23" ht="15.95" customHeight="1" x14ac:dyDescent="0.25">
      <c r="A90" s="13">
        <v>42240</v>
      </c>
      <c r="B90" s="15">
        <v>616.63465703499992</v>
      </c>
      <c r="C90" s="15">
        <v>170108.29078129996</v>
      </c>
      <c r="D90" s="15">
        <v>2698.6613592810399</v>
      </c>
      <c r="E90" s="15">
        <v>140</v>
      </c>
      <c r="F90" s="15">
        <v>7493.2311068272984</v>
      </c>
      <c r="G90" s="15">
        <v>6431.3911969999999</v>
      </c>
      <c r="H90" s="15">
        <v>151.70829620000001</v>
      </c>
      <c r="I90" s="15">
        <v>4995.3599999999997</v>
      </c>
      <c r="J90" s="15">
        <v>27570.301080983969</v>
      </c>
      <c r="K90" s="4">
        <f t="shared" si="42"/>
        <v>220205.57847862726</v>
      </c>
      <c r="L90" s="4"/>
      <c r="M90" s="13">
        <v>42240</v>
      </c>
      <c r="N90" s="6">
        <f t="shared" si="32"/>
        <v>2.800268100814028E-3</v>
      </c>
      <c r="O90" s="6">
        <f t="shared" si="43"/>
        <v>0.77249764495775641</v>
      </c>
      <c r="P90" s="6">
        <f t="shared" si="44"/>
        <v>1.2255190708272483E-2</v>
      </c>
      <c r="Q90" s="6">
        <f t="shared" si="45"/>
        <v>6.3576954302085561E-4</v>
      </c>
      <c r="R90" s="6">
        <f t="shared" si="46"/>
        <v>3.4028343689551793E-2</v>
      </c>
      <c r="S90" s="6">
        <f t="shared" si="47"/>
        <v>2.9206304587893167E-2</v>
      </c>
      <c r="T90" s="6">
        <f t="shared" si="48"/>
        <v>6.8893938676819002E-4</v>
      </c>
      <c r="U90" s="6">
        <f t="shared" si="49"/>
        <v>2.2684983888747578E-2</v>
      </c>
      <c r="V90" s="6">
        <f t="shared" si="50"/>
        <v>0.12520255513717557</v>
      </c>
      <c r="W90" s="6">
        <f t="shared" si="51"/>
        <v>1</v>
      </c>
    </row>
    <row r="91" spans="1:23" ht="15.95" customHeight="1" x14ac:dyDescent="0.25">
      <c r="A91" s="13">
        <v>42247</v>
      </c>
      <c r="B91" s="15">
        <v>436.73450991000004</v>
      </c>
      <c r="C91" s="15">
        <v>86155.244658349999</v>
      </c>
      <c r="D91" s="15">
        <v>2290.77</v>
      </c>
      <c r="E91" s="15">
        <v>210</v>
      </c>
      <c r="F91" s="15">
        <v>5100.3508749600005</v>
      </c>
      <c r="G91" s="15">
        <v>1638.764279</v>
      </c>
      <c r="H91" s="15">
        <v>179.06</v>
      </c>
      <c r="I91" s="15">
        <v>3417.645</v>
      </c>
      <c r="J91" s="15">
        <v>11895.6414902</v>
      </c>
      <c r="K91" s="4">
        <f t="shared" si="42"/>
        <v>111324.21081242</v>
      </c>
      <c r="L91" s="4"/>
      <c r="M91" s="13">
        <v>42247</v>
      </c>
      <c r="N91" s="6">
        <f t="shared" si="32"/>
        <v>3.9230865121145358E-3</v>
      </c>
      <c r="O91" s="6">
        <f t="shared" ref="O91:W95" si="52">C91/$K91</f>
        <v>0.77391291642319016</v>
      </c>
      <c r="P91" s="6">
        <f t="shared" si="52"/>
        <v>2.0577464536082998E-2</v>
      </c>
      <c r="Q91" s="6">
        <f t="shared" si="52"/>
        <v>1.8863821128168386E-3</v>
      </c>
      <c r="R91" s="6">
        <f t="shared" si="52"/>
        <v>4.5815288855305988E-2</v>
      </c>
      <c r="S91" s="6">
        <f t="shared" si="52"/>
        <v>1.4720645823946587E-2</v>
      </c>
      <c r="T91" s="6">
        <f t="shared" si="52"/>
        <v>1.6084551481951577E-3</v>
      </c>
      <c r="U91" s="6">
        <f t="shared" si="52"/>
        <v>3.0699925695037641E-2</v>
      </c>
      <c r="V91" s="6">
        <f t="shared" si="52"/>
        <v>0.1068558348933101</v>
      </c>
      <c r="W91" s="6">
        <f t="shared" si="52"/>
        <v>1</v>
      </c>
    </row>
    <row r="92" spans="1:23" ht="15.95" customHeight="1" x14ac:dyDescent="0.25">
      <c r="A92" s="13">
        <v>42254</v>
      </c>
      <c r="B92" s="15">
        <v>315</v>
      </c>
      <c r="C92" s="15">
        <v>50893.992293659976</v>
      </c>
      <c r="D92" s="15">
        <v>4956.9391319929991</v>
      </c>
      <c r="E92" s="15">
        <v>610</v>
      </c>
      <c r="F92" s="15">
        <v>6499.6042424299994</v>
      </c>
      <c r="G92" s="15">
        <v>1507.47</v>
      </c>
      <c r="H92" s="15">
        <v>231.66121759999999</v>
      </c>
      <c r="I92" s="15">
        <v>2395.4349000000002</v>
      </c>
      <c r="J92" s="15">
        <v>5375.4484100999953</v>
      </c>
      <c r="K92" s="4">
        <f t="shared" si="42"/>
        <v>72785.550195782969</v>
      </c>
      <c r="L92" s="4"/>
      <c r="M92" s="13">
        <v>42254</v>
      </c>
      <c r="N92" s="6">
        <f t="shared" si="32"/>
        <v>4.3277820824695829E-3</v>
      </c>
      <c r="O92" s="6">
        <f t="shared" si="52"/>
        <v>0.69923208874237042</v>
      </c>
      <c r="P92" s="6">
        <f t="shared" si="52"/>
        <v>6.8103340823275016E-2</v>
      </c>
      <c r="Q92" s="6">
        <f t="shared" si="52"/>
        <v>8.3807843501791934E-3</v>
      </c>
      <c r="R92" s="6">
        <f t="shared" si="52"/>
        <v>8.9298002487402675E-2</v>
      </c>
      <c r="S92" s="6">
        <f t="shared" si="52"/>
        <v>2.0711116367810867E-2</v>
      </c>
      <c r="T92" s="6">
        <f t="shared" si="52"/>
        <v>3.1827913229598957E-3</v>
      </c>
      <c r="U92" s="6">
        <f t="shared" si="52"/>
        <v>3.2910857904578789E-2</v>
      </c>
      <c r="V92" s="6">
        <f t="shared" si="52"/>
        <v>7.3853235918953555E-2</v>
      </c>
      <c r="W92" s="6">
        <f t="shared" si="52"/>
        <v>1</v>
      </c>
    </row>
    <row r="93" spans="1:23" ht="15.95" customHeight="1" x14ac:dyDescent="0.25">
      <c r="A93" s="13">
        <v>42261</v>
      </c>
      <c r="B93" s="15">
        <v>85</v>
      </c>
      <c r="C93" s="15">
        <v>83379.292292749989</v>
      </c>
      <c r="D93" s="15">
        <v>1676.5524444290002</v>
      </c>
      <c r="E93" s="15">
        <v>250</v>
      </c>
      <c r="F93" s="15">
        <v>3457.1337605692238</v>
      </c>
      <c r="G93" s="15">
        <v>2894.8760269999998</v>
      </c>
      <c r="H93" s="15">
        <v>113.33784969999999</v>
      </c>
      <c r="I93" s="15">
        <v>4357.2269999999999</v>
      </c>
      <c r="J93" s="15">
        <v>13545.040323999989</v>
      </c>
      <c r="K93" s="4">
        <f t="shared" si="42"/>
        <v>109758.45969844821</v>
      </c>
      <c r="L93" s="4"/>
      <c r="M93" s="13">
        <v>42261</v>
      </c>
      <c r="N93" s="6">
        <f t="shared" si="32"/>
        <v>7.7442777744449122E-4</v>
      </c>
      <c r="O93" s="6">
        <f t="shared" si="52"/>
        <v>0.75966164723728191</v>
      </c>
      <c r="P93" s="6">
        <f t="shared" si="52"/>
        <v>1.5274926862450345E-2</v>
      </c>
      <c r="Q93" s="6">
        <f t="shared" si="52"/>
        <v>2.27772875718968E-3</v>
      </c>
      <c r="R93" s="6">
        <f t="shared" si="52"/>
        <v>3.1497651935599287E-2</v>
      </c>
      <c r="S93" s="6">
        <f t="shared" si="52"/>
        <v>2.6374969500787632E-2</v>
      </c>
      <c r="T93" s="6">
        <f t="shared" si="52"/>
        <v>1.0326115181589269E-3</v>
      </c>
      <c r="U93" s="6">
        <f t="shared" si="52"/>
        <v>3.9698324958013266E-2</v>
      </c>
      <c r="V93" s="6">
        <f t="shared" si="52"/>
        <v>0.12340771145307437</v>
      </c>
      <c r="W93" s="6">
        <f t="shared" si="52"/>
        <v>1</v>
      </c>
    </row>
    <row r="94" spans="1:23" ht="15.95" customHeight="1" x14ac:dyDescent="0.25">
      <c r="A94" s="13">
        <v>42268</v>
      </c>
      <c r="B94" s="15">
        <v>452.5</v>
      </c>
      <c r="C94" s="15">
        <v>276589.49006050464</v>
      </c>
      <c r="D94" s="15">
        <v>4097.5782102770008</v>
      </c>
      <c r="E94" s="15">
        <v>710</v>
      </c>
      <c r="F94" s="15">
        <v>11043.549300062306</v>
      </c>
      <c r="G94" s="15">
        <v>18250.315153</v>
      </c>
      <c r="H94" s="15">
        <v>411.57508919999998</v>
      </c>
      <c r="I94" s="15">
        <v>12855.275</v>
      </c>
      <c r="J94" s="15">
        <v>39455.102573315991</v>
      </c>
      <c r="K94" s="4">
        <f t="shared" si="42"/>
        <v>363865.38538635999</v>
      </c>
      <c r="L94" s="4"/>
      <c r="M94" s="13">
        <v>42268</v>
      </c>
      <c r="N94" s="6">
        <f t="shared" si="32"/>
        <v>1.243591773698193E-3</v>
      </c>
      <c r="O94" s="6">
        <f t="shared" si="52"/>
        <v>0.76014235255386009</v>
      </c>
      <c r="P94" s="6">
        <f t="shared" si="52"/>
        <v>1.1261247634000979E-2</v>
      </c>
      <c r="Q94" s="6">
        <f t="shared" si="52"/>
        <v>1.9512710703330765E-3</v>
      </c>
      <c r="R94" s="6">
        <f t="shared" si="52"/>
        <v>3.0350645440857287E-2</v>
      </c>
      <c r="S94" s="6">
        <f t="shared" si="52"/>
        <v>5.0156777440155315E-2</v>
      </c>
      <c r="T94" s="6">
        <f t="shared" si="52"/>
        <v>1.1311191053883314E-3</v>
      </c>
      <c r="U94" s="6">
        <f t="shared" si="52"/>
        <v>3.5329755223487379E-2</v>
      </c>
      <c r="V94" s="6">
        <f t="shared" si="52"/>
        <v>0.10843323975821917</v>
      </c>
      <c r="W94" s="6">
        <f t="shared" si="52"/>
        <v>1</v>
      </c>
    </row>
    <row r="95" spans="1:23" ht="15.95" customHeight="1" x14ac:dyDescent="0.25">
      <c r="A95" s="13">
        <v>42275</v>
      </c>
      <c r="B95" s="15">
        <v>932.5</v>
      </c>
      <c r="C95" s="15">
        <v>249657.86894964994</v>
      </c>
      <c r="D95" s="15">
        <v>7817.0407626302876</v>
      </c>
      <c r="E95" s="15">
        <v>348</v>
      </c>
      <c r="F95" s="15">
        <v>5891.0147158140499</v>
      </c>
      <c r="G95" s="15">
        <v>8189.8048960000006</v>
      </c>
      <c r="H95" s="15">
        <v>623.2978458</v>
      </c>
      <c r="I95" s="15">
        <v>9023.3350000000009</v>
      </c>
      <c r="J95" s="15">
        <v>40694.453273468374</v>
      </c>
      <c r="K95" s="4">
        <f t="shared" si="42"/>
        <v>323177.31544336269</v>
      </c>
      <c r="L95" s="4"/>
      <c r="M95" s="13">
        <v>42275</v>
      </c>
      <c r="N95" s="6">
        <f t="shared" si="32"/>
        <v>2.8854129155714892E-3</v>
      </c>
      <c r="O95" s="6">
        <f t="shared" si="52"/>
        <v>0.77251049816769346</v>
      </c>
      <c r="P95" s="6">
        <f t="shared" si="52"/>
        <v>2.4188086196291942E-2</v>
      </c>
      <c r="Q95" s="6">
        <f t="shared" si="52"/>
        <v>1.0768082516020142E-3</v>
      </c>
      <c r="R95" s="6">
        <f t="shared" si="52"/>
        <v>1.8228428897406505E-2</v>
      </c>
      <c r="S95" s="6">
        <f t="shared" si="52"/>
        <v>2.5341521525929243E-2</v>
      </c>
      <c r="T95" s="6">
        <f t="shared" si="52"/>
        <v>1.92865592977931E-3</v>
      </c>
      <c r="U95" s="6">
        <f t="shared" si="52"/>
        <v>2.7920694209681785E-2</v>
      </c>
      <c r="V95" s="6">
        <f t="shared" si="52"/>
        <v>0.12591989390604408</v>
      </c>
      <c r="W95" s="6">
        <f t="shared" si="52"/>
        <v>1</v>
      </c>
    </row>
    <row r="96" spans="1:23" ht="15.95" customHeight="1" x14ac:dyDescent="0.25">
      <c r="A96" s="13">
        <v>42282</v>
      </c>
      <c r="B96" s="15">
        <v>669.20772502</v>
      </c>
      <c r="C96" s="15">
        <v>168798.06942094999</v>
      </c>
      <c r="D96" s="15">
        <v>6870.7718485191008</v>
      </c>
      <c r="E96" s="15">
        <v>518</v>
      </c>
      <c r="F96" s="15">
        <v>2434.5048491624998</v>
      </c>
      <c r="G96" s="15">
        <v>5159.9542499999998</v>
      </c>
      <c r="H96" s="15">
        <v>148.3080684</v>
      </c>
      <c r="I96" s="15">
        <v>9475</v>
      </c>
      <c r="J96" s="15">
        <v>40805.336241339988</v>
      </c>
      <c r="K96" s="4">
        <f t="shared" si="42"/>
        <v>234879.15240339161</v>
      </c>
      <c r="L96" s="4"/>
      <c r="M96" s="13">
        <v>42282</v>
      </c>
      <c r="N96" s="6">
        <f t="shared" ref="N96:N99" si="53">B96/$K96</f>
        <v>2.8491576122118907E-3</v>
      </c>
      <c r="O96" s="6">
        <f t="shared" ref="O96:O99" si="54">C96/$K96</f>
        <v>0.71865922408919836</v>
      </c>
      <c r="P96" s="6">
        <f t="shared" ref="P96:P99" si="55">D96/$K96</f>
        <v>2.9252369902625246E-2</v>
      </c>
      <c r="Q96" s="6">
        <f t="shared" ref="Q96:Q99" si="56">E96/$K96</f>
        <v>2.2053894298390705E-3</v>
      </c>
      <c r="R96" s="6">
        <f t="shared" ref="R96:R99" si="57">F96/$K96</f>
        <v>1.0364925214739263E-2</v>
      </c>
      <c r="S96" s="6">
        <f t="shared" ref="S96:S99" si="58">G96/$K96</f>
        <v>2.1968549346338202E-2</v>
      </c>
      <c r="T96" s="6">
        <f t="shared" ref="T96:T99" si="59">H96/$K96</f>
        <v>6.3142286951584916E-4</v>
      </c>
      <c r="U96" s="6">
        <f t="shared" ref="U96:U99" si="60">I96/$K96</f>
        <v>4.0339893528427019E-2</v>
      </c>
      <c r="V96" s="6">
        <f t="shared" ref="V96:V99" si="61">J96/$K96</f>
        <v>0.17372906800710494</v>
      </c>
      <c r="W96" s="6">
        <f t="shared" ref="W96:W99" si="62">K96/$K96</f>
        <v>1</v>
      </c>
    </row>
    <row r="97" spans="1:23" ht="15.95" customHeight="1" x14ac:dyDescent="0.25">
      <c r="A97" s="13">
        <v>42289</v>
      </c>
      <c r="B97" s="15">
        <v>2321.5549162799998</v>
      </c>
      <c r="C97" s="15">
        <v>94403.453013600025</v>
      </c>
      <c r="D97" s="15">
        <v>6575.5950514909009</v>
      </c>
      <c r="E97" s="15">
        <v>790</v>
      </c>
      <c r="F97" s="15">
        <v>4720.7548021345992</v>
      </c>
      <c r="G97" s="15">
        <v>4057.1417040000001</v>
      </c>
      <c r="H97" s="15">
        <v>235</v>
      </c>
      <c r="I97" s="15">
        <v>3733</v>
      </c>
      <c r="J97" s="15">
        <v>9926.4632663899974</v>
      </c>
      <c r="K97" s="4">
        <f t="shared" si="42"/>
        <v>126762.96275389552</v>
      </c>
      <c r="L97" s="4"/>
      <c r="M97" s="13">
        <v>42289</v>
      </c>
      <c r="N97" s="6">
        <f t="shared" si="53"/>
        <v>1.8314142126728231E-2</v>
      </c>
      <c r="O97" s="6">
        <f t="shared" si="54"/>
        <v>0.74472425511921803</v>
      </c>
      <c r="P97" s="6">
        <f t="shared" si="55"/>
        <v>5.1873156864100101E-2</v>
      </c>
      <c r="Q97" s="6">
        <f t="shared" si="56"/>
        <v>6.2321042585108139E-3</v>
      </c>
      <c r="R97" s="6">
        <f t="shared" si="57"/>
        <v>3.7240805197175202E-2</v>
      </c>
      <c r="S97" s="6">
        <f t="shared" si="58"/>
        <v>3.2005734292253445E-2</v>
      </c>
      <c r="T97" s="6">
        <f t="shared" si="59"/>
        <v>1.8538537984177739E-3</v>
      </c>
      <c r="U97" s="6">
        <f t="shared" si="60"/>
        <v>2.944866480635553E-2</v>
      </c>
      <c r="V97" s="6">
        <f t="shared" si="61"/>
        <v>7.830728353724084E-2</v>
      </c>
      <c r="W97" s="6">
        <f t="shared" si="62"/>
        <v>1</v>
      </c>
    </row>
    <row r="98" spans="1:23" ht="15.95" customHeight="1" x14ac:dyDescent="0.25">
      <c r="A98" s="13">
        <v>42296</v>
      </c>
      <c r="B98" s="15">
        <v>878.44900965000011</v>
      </c>
      <c r="C98" s="15">
        <v>111457.17789569999</v>
      </c>
      <c r="D98" s="15">
        <v>2797.4703398222</v>
      </c>
      <c r="E98" s="15">
        <v>440</v>
      </c>
      <c r="F98" s="15">
        <v>3114.7226419759527</v>
      </c>
      <c r="G98" s="15">
        <v>3505.707175</v>
      </c>
      <c r="H98" s="15">
        <v>495.38221859999993</v>
      </c>
      <c r="I98" s="15">
        <v>9462.85</v>
      </c>
      <c r="J98" s="15">
        <v>12048.969435260295</v>
      </c>
      <c r="K98" s="4">
        <f t="shared" si="42"/>
        <v>144200.72871600842</v>
      </c>
      <c r="L98" s="4"/>
      <c r="M98" s="13">
        <v>42296</v>
      </c>
      <c r="N98" s="6">
        <f t="shared" si="53"/>
        <v>6.0918486159666626E-3</v>
      </c>
      <c r="O98" s="6">
        <f t="shared" si="54"/>
        <v>0.77293075345829776</v>
      </c>
      <c r="P98" s="6">
        <f t="shared" si="55"/>
        <v>1.9399834971233675E-2</v>
      </c>
      <c r="Q98" s="6">
        <f t="shared" si="56"/>
        <v>3.0513021946410833E-3</v>
      </c>
      <c r="R98" s="6">
        <f t="shared" si="57"/>
        <v>2.1599909166271587E-2</v>
      </c>
      <c r="S98" s="6">
        <f t="shared" si="58"/>
        <v>2.4311299992832939E-2</v>
      </c>
      <c r="T98" s="6">
        <f t="shared" si="59"/>
        <v>3.4353655700007923E-3</v>
      </c>
      <c r="U98" s="6">
        <f t="shared" si="60"/>
        <v>6.5622761301271315E-2</v>
      </c>
      <c r="V98" s="6">
        <f t="shared" si="61"/>
        <v>8.3556924729484255E-2</v>
      </c>
      <c r="W98" s="6">
        <f t="shared" si="62"/>
        <v>1</v>
      </c>
    </row>
    <row r="99" spans="1:23" ht="15.95" customHeight="1" x14ac:dyDescent="0.25">
      <c r="A99" s="13">
        <v>42303</v>
      </c>
      <c r="B99" s="15">
        <v>710.30321704999994</v>
      </c>
      <c r="C99" s="15">
        <v>87374.052701000022</v>
      </c>
      <c r="D99" s="15">
        <v>3643.6699413703996</v>
      </c>
      <c r="E99" s="15">
        <v>263.91999999999996</v>
      </c>
      <c r="F99" s="15">
        <v>6955.932492205</v>
      </c>
      <c r="G99" s="15">
        <v>2594.4039750000002</v>
      </c>
      <c r="H99" s="15">
        <v>287.97759380000002</v>
      </c>
      <c r="I99" s="15">
        <v>7800.0262999999995</v>
      </c>
      <c r="J99" s="15">
        <v>10810.2698886</v>
      </c>
      <c r="K99" s="4">
        <f t="shared" si="42"/>
        <v>120440.55610902541</v>
      </c>
      <c r="L99" s="4"/>
      <c r="M99" s="13">
        <v>42303</v>
      </c>
      <c r="N99" s="6">
        <f t="shared" si="53"/>
        <v>5.8975418247572521E-3</v>
      </c>
      <c r="O99" s="6">
        <f t="shared" si="54"/>
        <v>0.72545374684177921</v>
      </c>
      <c r="P99" s="6">
        <f t="shared" si="55"/>
        <v>3.0252848866556797E-2</v>
      </c>
      <c r="Q99" s="6">
        <f t="shared" si="56"/>
        <v>2.1912884540411276E-3</v>
      </c>
      <c r="R99" s="6">
        <f t="shared" si="57"/>
        <v>5.7754071526441138E-2</v>
      </c>
      <c r="S99" s="6">
        <f t="shared" si="58"/>
        <v>2.1540949816368244E-2</v>
      </c>
      <c r="T99" s="6">
        <f t="shared" si="59"/>
        <v>2.391035072432881E-3</v>
      </c>
      <c r="U99" s="6">
        <f t="shared" si="60"/>
        <v>6.4762456700542356E-2</v>
      </c>
      <c r="V99" s="6">
        <f t="shared" si="61"/>
        <v>8.9756060897081116E-2</v>
      </c>
      <c r="W99" s="6">
        <f t="shared" si="62"/>
        <v>1</v>
      </c>
    </row>
    <row r="100" spans="1:23" ht="15.95" customHeight="1" x14ac:dyDescent="0.25">
      <c r="A100" s="13">
        <v>42310</v>
      </c>
      <c r="B100" s="15">
        <v>274.39999999999998</v>
      </c>
      <c r="C100" s="15">
        <v>77629.524940999981</v>
      </c>
      <c r="D100" s="15">
        <v>3423.2561686029994</v>
      </c>
      <c r="E100" s="15">
        <v>1160.925</v>
      </c>
      <c r="F100" s="15">
        <v>7323.6173600462498</v>
      </c>
      <c r="G100" s="15">
        <v>2747.4243409999999</v>
      </c>
      <c r="H100" s="15">
        <v>643.21945389999996</v>
      </c>
      <c r="I100" s="15">
        <v>4752.5249999999996</v>
      </c>
      <c r="J100" s="15">
        <v>9338.0688772999893</v>
      </c>
      <c r="K100" s="4">
        <f t="shared" si="42"/>
        <v>107292.96114184921</v>
      </c>
      <c r="L100" s="4"/>
      <c r="M100" s="13">
        <v>42310</v>
      </c>
      <c r="N100" s="6">
        <f t="shared" ref="N100:N103" si="63">B100/$K100</f>
        <v>2.5574837070366893E-3</v>
      </c>
      <c r="O100" s="6">
        <f t="shared" ref="O100:O103" si="64">C100/$K100</f>
        <v>0.72352859045774698</v>
      </c>
      <c r="P100" s="6">
        <f t="shared" ref="P100:P103" si="65">D100/$K100</f>
        <v>3.1905691968713602E-2</v>
      </c>
      <c r="Q100" s="6">
        <f t="shared" ref="Q100:Q103" si="66">E100/$K100</f>
        <v>1.0820141299531955E-2</v>
      </c>
      <c r="R100" s="6">
        <f t="shared" ref="R100:R103" si="67">F100/$K100</f>
        <v>6.8258134383707494E-2</v>
      </c>
      <c r="S100" s="6">
        <f t="shared" ref="S100:S103" si="68">G100/$K100</f>
        <v>2.5606752873263534E-2</v>
      </c>
      <c r="T100" s="6">
        <f t="shared" ref="T100:T103" si="69">H100/$K100</f>
        <v>5.9949827747750976E-3</v>
      </c>
      <c r="U100" s="6">
        <f t="shared" ref="U100:U103" si="70">I100/$K100</f>
        <v>4.4294844222975735E-2</v>
      </c>
      <c r="V100" s="6">
        <f t="shared" ref="V100:V103" si="71">J100/$K100</f>
        <v>8.7033378312248957E-2</v>
      </c>
      <c r="W100" s="6">
        <f t="shared" ref="W100:W103" si="72">K100/$K100</f>
        <v>1</v>
      </c>
    </row>
    <row r="101" spans="1:23" ht="15.95" customHeight="1" x14ac:dyDescent="0.25">
      <c r="A101" s="13">
        <v>42317</v>
      </c>
      <c r="B101" s="15">
        <v>185</v>
      </c>
      <c r="C101" s="15">
        <v>75723.554864349993</v>
      </c>
      <c r="D101" s="15">
        <v>1397.25</v>
      </c>
      <c r="E101" s="15">
        <v>1426.05</v>
      </c>
      <c r="F101" s="15">
        <v>5886.4380389818998</v>
      </c>
      <c r="G101" s="15">
        <v>3641.5683989999998</v>
      </c>
      <c r="H101" s="15">
        <v>320</v>
      </c>
      <c r="I101" s="15">
        <v>6131.35</v>
      </c>
      <c r="J101" s="15">
        <v>10914.482793199993</v>
      </c>
      <c r="K101" s="4">
        <f t="shared" si="42"/>
        <v>105625.69409553189</v>
      </c>
      <c r="L101" s="4"/>
      <c r="M101" s="13">
        <v>42317</v>
      </c>
      <c r="N101" s="6">
        <f t="shared" si="63"/>
        <v>1.7514677804879462E-3</v>
      </c>
      <c r="O101" s="6">
        <f t="shared" si="64"/>
        <v>0.71690468415632602</v>
      </c>
      <c r="P101" s="6">
        <f t="shared" si="65"/>
        <v>1.3228315439388015E-2</v>
      </c>
      <c r="Q101" s="6">
        <f t="shared" si="66"/>
        <v>1.3500976369539652E-2</v>
      </c>
      <c r="R101" s="6">
        <f t="shared" si="67"/>
        <v>5.5729224687110522E-2</v>
      </c>
      <c r="S101" s="6">
        <f t="shared" si="68"/>
        <v>3.4476160655630125E-2</v>
      </c>
      <c r="T101" s="6">
        <f t="shared" si="69"/>
        <v>3.0295658905737446E-3</v>
      </c>
      <c r="U101" s="6">
        <f t="shared" si="70"/>
        <v>5.8047902572404164E-2</v>
      </c>
      <c r="V101" s="6">
        <f t="shared" si="71"/>
        <v>0.10333170244853986</v>
      </c>
      <c r="W101" s="6">
        <f t="shared" si="72"/>
        <v>1</v>
      </c>
    </row>
    <row r="102" spans="1:23" ht="15.95" customHeight="1" x14ac:dyDescent="0.25">
      <c r="A102" s="13">
        <v>42324</v>
      </c>
      <c r="B102" s="15">
        <v>244.7</v>
      </c>
      <c r="C102" s="15">
        <v>106536.61827239998</v>
      </c>
      <c r="D102" s="15">
        <v>3088.0749999999998</v>
      </c>
      <c r="E102" s="15">
        <v>395.53</v>
      </c>
      <c r="F102" s="15">
        <v>3066.3447879539999</v>
      </c>
      <c r="G102" s="15">
        <v>2499.9184</v>
      </c>
      <c r="H102" s="15">
        <v>452.13412049999999</v>
      </c>
      <c r="I102" s="15">
        <v>6325.91</v>
      </c>
      <c r="J102" s="15">
        <v>10167.384113599996</v>
      </c>
      <c r="K102" s="4">
        <f t="shared" si="42"/>
        <v>132776.61469445398</v>
      </c>
      <c r="L102" s="4"/>
      <c r="M102" s="13">
        <v>42324</v>
      </c>
      <c r="N102" s="6">
        <f t="shared" si="63"/>
        <v>1.8429450137970795E-3</v>
      </c>
      <c r="O102" s="6">
        <f t="shared" si="64"/>
        <v>0.80237486486278042</v>
      </c>
      <c r="P102" s="6">
        <f t="shared" si="65"/>
        <v>2.3257672347696837E-2</v>
      </c>
      <c r="Q102" s="6">
        <f t="shared" si="66"/>
        <v>2.9789131234456839E-3</v>
      </c>
      <c r="R102" s="6">
        <f t="shared" si="67"/>
        <v>2.3094012413332601E-2</v>
      </c>
      <c r="S102" s="6">
        <f t="shared" si="68"/>
        <v>1.8828002248384032E-2</v>
      </c>
      <c r="T102" s="6">
        <f t="shared" si="69"/>
        <v>3.4052240414507678E-3</v>
      </c>
      <c r="U102" s="6">
        <f t="shared" si="70"/>
        <v>4.7643254157045699E-2</v>
      </c>
      <c r="V102" s="6">
        <f t="shared" si="71"/>
        <v>7.6575111792066816E-2</v>
      </c>
      <c r="W102" s="6">
        <f t="shared" si="72"/>
        <v>1</v>
      </c>
    </row>
    <row r="103" spans="1:23" ht="15.95" customHeight="1" x14ac:dyDescent="0.25">
      <c r="A103" s="13">
        <v>42331</v>
      </c>
      <c r="B103" s="15">
        <v>20</v>
      </c>
      <c r="C103" s="15">
        <v>41314.430803150011</v>
      </c>
      <c r="D103" s="15">
        <v>1576.4912187462498</v>
      </c>
      <c r="E103" s="15">
        <v>135</v>
      </c>
      <c r="F103" s="15">
        <v>5096.2281499102992</v>
      </c>
      <c r="G103" s="15">
        <v>632.43499999999995</v>
      </c>
      <c r="H103" s="15">
        <v>37</v>
      </c>
      <c r="I103" s="15">
        <v>3098.7650000000003</v>
      </c>
      <c r="J103" s="15">
        <v>3696.6279584435993</v>
      </c>
      <c r="K103" s="4">
        <f t="shared" si="42"/>
        <v>55606.978130250151</v>
      </c>
      <c r="L103" s="4"/>
      <c r="M103" s="13">
        <v>42331</v>
      </c>
      <c r="N103" s="6">
        <f t="shared" si="63"/>
        <v>3.5966708985971704E-4</v>
      </c>
      <c r="O103" s="6">
        <f t="shared" si="64"/>
        <v>0.74297205480898076</v>
      </c>
      <c r="P103" s="6">
        <f t="shared" si="65"/>
        <v>2.8350600441793113E-2</v>
      </c>
      <c r="Q103" s="6">
        <f t="shared" si="66"/>
        <v>2.4277528565530898E-3</v>
      </c>
      <c r="R103" s="6">
        <f t="shared" si="67"/>
        <v>9.1647277396970345E-2</v>
      </c>
      <c r="S103" s="6">
        <f t="shared" si="68"/>
        <v>1.1373302798771506E-2</v>
      </c>
      <c r="T103" s="6">
        <f t="shared" si="69"/>
        <v>6.6538411624047654E-4</v>
      </c>
      <c r="U103" s="6">
        <f t="shared" si="70"/>
        <v>5.5726189485457309E-2</v>
      </c>
      <c r="V103" s="6">
        <f t="shared" si="71"/>
        <v>6.6477771005373817E-2</v>
      </c>
      <c r="W103" s="6">
        <f t="shared" si="72"/>
        <v>1</v>
      </c>
    </row>
    <row r="104" spans="1:23" ht="15.95" customHeight="1" x14ac:dyDescent="0.25">
      <c r="A104" s="13">
        <v>42338</v>
      </c>
      <c r="B104" s="15">
        <v>1038.7933200699999</v>
      </c>
      <c r="C104" s="15">
        <v>89975.248528150027</v>
      </c>
      <c r="D104" s="15">
        <v>3296.0259226899002</v>
      </c>
      <c r="E104" s="15">
        <v>2527.85</v>
      </c>
      <c r="F104" s="15">
        <v>11991.875512852503</v>
      </c>
      <c r="G104" s="15">
        <v>2126.3758379999999</v>
      </c>
      <c r="H104" s="15">
        <v>369.54386959999999</v>
      </c>
      <c r="I104" s="15">
        <v>7261.7250000000004</v>
      </c>
      <c r="J104" s="15">
        <v>10430.246506342399</v>
      </c>
      <c r="K104" s="4">
        <f t="shared" si="42"/>
        <v>129017.68449770486</v>
      </c>
      <c r="L104" s="4"/>
      <c r="M104" s="13">
        <v>42338</v>
      </c>
      <c r="N104" s="6">
        <f t="shared" ref="N104:N108" si="73">B104/$K104</f>
        <v>8.0515576148669707E-3</v>
      </c>
      <c r="O104" s="6">
        <f t="shared" ref="O104:O108" si="74">C104/$K104</f>
        <v>0.69738694256096823</v>
      </c>
      <c r="P104" s="6">
        <f t="shared" ref="P104:P108" si="75">D104/$K104</f>
        <v>2.5547086320158958E-2</v>
      </c>
      <c r="Q104" s="6">
        <f t="shared" ref="Q104:Q108" si="76">E104/$K104</f>
        <v>1.9593050439879571E-2</v>
      </c>
      <c r="R104" s="6">
        <f t="shared" ref="R104:R108" si="77">F104/$K104</f>
        <v>9.2947533197015569E-2</v>
      </c>
      <c r="S104" s="6">
        <f t="shared" ref="S104:S108" si="78">G104/$K104</f>
        <v>1.6481274224370589E-2</v>
      </c>
      <c r="T104" s="6">
        <f t="shared" ref="T104:T108" si="79">H104/$K104</f>
        <v>2.8642884968732634E-3</v>
      </c>
      <c r="U104" s="6">
        <f t="shared" ref="U104:U108" si="80">I104/$K104</f>
        <v>5.6284725836396342E-2</v>
      </c>
      <c r="V104" s="6">
        <f t="shared" ref="V104:V108" si="81">J104/$K104</f>
        <v>8.0843541309470218E-2</v>
      </c>
      <c r="W104" s="6">
        <f t="shared" ref="W104:W108" si="82">K104/$K104</f>
        <v>1</v>
      </c>
    </row>
    <row r="105" spans="1:23" ht="15.95" customHeight="1" x14ac:dyDescent="0.25">
      <c r="A105" s="13">
        <v>42345</v>
      </c>
      <c r="B105" s="15">
        <v>157</v>
      </c>
      <c r="C105" s="15">
        <v>105322.13789125001</v>
      </c>
      <c r="D105" s="15">
        <v>2410.5372375904499</v>
      </c>
      <c r="E105" s="15">
        <v>1302.925</v>
      </c>
      <c r="F105" s="15">
        <v>4809.2624558185253</v>
      </c>
      <c r="G105" s="15">
        <v>2641.5743999999995</v>
      </c>
      <c r="H105" s="15">
        <v>180</v>
      </c>
      <c r="I105" s="15">
        <v>4782.5950000000003</v>
      </c>
      <c r="J105" s="15">
        <v>14217.295052099986</v>
      </c>
      <c r="K105" s="4">
        <f t="shared" si="42"/>
        <v>135823.32703675897</v>
      </c>
      <c r="L105" s="4"/>
      <c r="M105" s="13">
        <v>42345</v>
      </c>
      <c r="N105" s="6">
        <f t="shared" si="73"/>
        <v>1.1559133723584153E-3</v>
      </c>
      <c r="O105" s="6">
        <f t="shared" si="74"/>
        <v>0.77543482543868048</v>
      </c>
      <c r="P105" s="6">
        <f t="shared" si="75"/>
        <v>1.7747593805724302E-2</v>
      </c>
      <c r="Q105" s="6">
        <f t="shared" si="76"/>
        <v>9.5927925521024724E-3</v>
      </c>
      <c r="R105" s="6">
        <f t="shared" si="77"/>
        <v>3.5408221553260552E-2</v>
      </c>
      <c r="S105" s="6">
        <f t="shared" si="78"/>
        <v>1.9448606197704821E-2</v>
      </c>
      <c r="T105" s="6">
        <f t="shared" si="79"/>
        <v>1.325251000156145E-3</v>
      </c>
      <c r="U105" s="6">
        <f t="shared" si="80"/>
        <v>3.5211882261620996E-2</v>
      </c>
      <c r="V105" s="6">
        <f t="shared" si="81"/>
        <v>0.10467491381839177</v>
      </c>
      <c r="W105" s="6">
        <f t="shared" si="82"/>
        <v>1</v>
      </c>
    </row>
    <row r="106" spans="1:23" ht="15.95" customHeight="1" x14ac:dyDescent="0.25">
      <c r="A106" s="13">
        <v>42352</v>
      </c>
      <c r="B106" s="15">
        <v>318</v>
      </c>
      <c r="C106" s="15">
        <v>138339.58233640002</v>
      </c>
      <c r="D106" s="15">
        <v>3440.8566512237994</v>
      </c>
      <c r="E106" s="15">
        <v>205</v>
      </c>
      <c r="F106" s="15">
        <v>1747.9101151347002</v>
      </c>
      <c r="G106" s="15">
        <v>3514.4988699999999</v>
      </c>
      <c r="H106" s="15">
        <v>115</v>
      </c>
      <c r="I106" s="15">
        <v>6897.9125000000004</v>
      </c>
      <c r="J106" s="15">
        <v>27122.133910399967</v>
      </c>
      <c r="K106" s="4">
        <f t="shared" si="42"/>
        <v>181700.89438315851</v>
      </c>
      <c r="L106" s="4"/>
      <c r="M106" s="13">
        <v>42352</v>
      </c>
      <c r="N106" s="6">
        <f t="shared" si="73"/>
        <v>1.7501289747612536E-3</v>
      </c>
      <c r="O106" s="6">
        <f t="shared" si="74"/>
        <v>0.76135884089089245</v>
      </c>
      <c r="P106" s="6">
        <f t="shared" si="75"/>
        <v>1.8936927431782227E-2</v>
      </c>
      <c r="Q106" s="6">
        <f t="shared" si="76"/>
        <v>1.1282277981951477E-3</v>
      </c>
      <c r="R106" s="6">
        <f t="shared" si="77"/>
        <v>9.6197111250802426E-3</v>
      </c>
      <c r="S106" s="6">
        <f t="shared" si="78"/>
        <v>1.9342221082241144E-2</v>
      </c>
      <c r="T106" s="6">
        <f t="shared" si="79"/>
        <v>6.3290827703630238E-4</v>
      </c>
      <c r="U106" s="6">
        <f t="shared" si="80"/>
        <v>3.7963007961062376E-2</v>
      </c>
      <c r="V106" s="6">
        <f t="shared" si="81"/>
        <v>0.14926802645894882</v>
      </c>
      <c r="W106" s="6">
        <f t="shared" si="82"/>
        <v>1</v>
      </c>
    </row>
    <row r="107" spans="1:23" ht="15.95" customHeight="1" x14ac:dyDescent="0.25">
      <c r="A107" s="13">
        <v>42359</v>
      </c>
      <c r="B107" s="15">
        <v>10</v>
      </c>
      <c r="C107" s="15">
        <v>20493.797854250002</v>
      </c>
      <c r="D107" s="15">
        <v>372</v>
      </c>
      <c r="E107" s="15">
        <v>0</v>
      </c>
      <c r="F107" s="15">
        <v>1981.8079085980003</v>
      </c>
      <c r="G107" s="15">
        <v>668.27036999999996</v>
      </c>
      <c r="H107" s="15">
        <v>25</v>
      </c>
      <c r="I107" s="15">
        <v>6572.4</v>
      </c>
      <c r="J107" s="15">
        <v>4771.2596932999986</v>
      </c>
      <c r="K107" s="4">
        <f t="shared" si="42"/>
        <v>34894.535826148</v>
      </c>
      <c r="L107" s="4"/>
      <c r="M107" s="13">
        <v>42359</v>
      </c>
      <c r="N107" s="6">
        <f t="shared" si="73"/>
        <v>2.8657781980027269E-4</v>
      </c>
      <c r="O107" s="6">
        <f t="shared" si="74"/>
        <v>0.58730679084984716</v>
      </c>
      <c r="P107" s="6">
        <f t="shared" si="75"/>
        <v>1.0660694896570143E-2</v>
      </c>
      <c r="Q107" s="6">
        <f t="shared" si="76"/>
        <v>0</v>
      </c>
      <c r="R107" s="6">
        <f t="shared" si="77"/>
        <v>5.6794218970895295E-2</v>
      </c>
      <c r="S107" s="6">
        <f t="shared" si="78"/>
        <v>1.9151146567172154E-2</v>
      </c>
      <c r="T107" s="6">
        <f t="shared" si="79"/>
        <v>7.1644454950068161E-4</v>
      </c>
      <c r="U107" s="6">
        <f t="shared" si="80"/>
        <v>0.18835040628553121</v>
      </c>
      <c r="V107" s="6">
        <f t="shared" si="81"/>
        <v>0.13673372006068313</v>
      </c>
      <c r="W107" s="6">
        <f t="shared" si="82"/>
        <v>1</v>
      </c>
    </row>
    <row r="108" spans="1:23" ht="15.95" customHeight="1" x14ac:dyDescent="0.25">
      <c r="A108" s="13">
        <v>42366</v>
      </c>
      <c r="B108" s="15">
        <v>65</v>
      </c>
      <c r="C108" s="15">
        <v>19343.433448540007</v>
      </c>
      <c r="D108" s="15">
        <v>1070</v>
      </c>
      <c r="E108" s="15">
        <v>0</v>
      </c>
      <c r="F108" s="15">
        <v>1413.0674518000001</v>
      </c>
      <c r="G108" s="15">
        <v>324.35000000000002</v>
      </c>
      <c r="H108" s="15">
        <v>10</v>
      </c>
      <c r="I108" s="15">
        <v>2100.2399999999998</v>
      </c>
      <c r="J108" s="15">
        <v>2544.6134318999998</v>
      </c>
      <c r="K108" s="4">
        <f t="shared" si="42"/>
        <v>26870.70433224001</v>
      </c>
      <c r="L108" s="4"/>
      <c r="M108" s="13">
        <v>42366</v>
      </c>
      <c r="N108" s="6">
        <f t="shared" si="73"/>
        <v>2.4189912998302653E-3</v>
      </c>
      <c r="O108" s="6">
        <f t="shared" si="74"/>
        <v>0.71987072647483108</v>
      </c>
      <c r="P108" s="6">
        <f t="shared" si="75"/>
        <v>3.9820318320282828E-2</v>
      </c>
      <c r="Q108" s="6">
        <f t="shared" si="76"/>
        <v>0</v>
      </c>
      <c r="R108" s="6">
        <f t="shared" si="77"/>
        <v>5.2587659568884969E-2</v>
      </c>
      <c r="S108" s="6">
        <f t="shared" si="78"/>
        <v>1.2070766586153024E-2</v>
      </c>
      <c r="T108" s="6">
        <f t="shared" si="79"/>
        <v>3.7215250766619467E-4</v>
      </c>
      <c r="U108" s="6">
        <f t="shared" si="80"/>
        <v>7.816095827008486E-2</v>
      </c>
      <c r="V108" s="6">
        <f t="shared" si="81"/>
        <v>9.4698426972266658E-2</v>
      </c>
      <c r="W108" s="6">
        <f t="shared" si="82"/>
        <v>1</v>
      </c>
    </row>
    <row r="109" spans="1:23" ht="15.95" customHeight="1" x14ac:dyDescent="0.25">
      <c r="A109" s="13">
        <v>42373</v>
      </c>
      <c r="B109" s="15">
        <v>1926.9867751400002</v>
      </c>
      <c r="C109" s="15">
        <v>114267.97504870001</v>
      </c>
      <c r="D109" s="15">
        <v>3412.0435289034708</v>
      </c>
      <c r="E109" s="15">
        <v>2207.5699999999997</v>
      </c>
      <c r="F109" s="15">
        <v>3481.9049788900002</v>
      </c>
      <c r="G109" s="15">
        <v>2628.1212500000001</v>
      </c>
      <c r="H109" s="15">
        <v>318.52878459999999</v>
      </c>
      <c r="I109" s="15">
        <v>5106.1499999999996</v>
      </c>
      <c r="J109" s="15">
        <v>14925.295806999999</v>
      </c>
      <c r="K109" s="4">
        <f t="shared" si="42"/>
        <v>148274.57617323345</v>
      </c>
      <c r="L109" s="4"/>
      <c r="M109" s="13">
        <v>42373</v>
      </c>
      <c r="N109" s="6">
        <f t="shared" ref="N109:N112" si="83">B109/$K109</f>
        <v>1.2996070026790339E-2</v>
      </c>
      <c r="O109" s="6">
        <f t="shared" ref="O109:O112" si="84">C109/$K109</f>
        <v>0.77065116622014451</v>
      </c>
      <c r="P109" s="6">
        <f t="shared" ref="P109:P112" si="85">D109/$K109</f>
        <v>2.30116559221662E-2</v>
      </c>
      <c r="Q109" s="6">
        <f t="shared" ref="Q109:Q112" si="86">E109/$K109</f>
        <v>1.4888391907597377E-2</v>
      </c>
      <c r="R109" s="6">
        <f t="shared" ref="R109:R112" si="87">F109/$K109</f>
        <v>2.3482818624428171E-2</v>
      </c>
      <c r="S109" s="6">
        <f t="shared" ref="S109:S112" si="88">G109/$K109</f>
        <v>1.7724692376995841E-2</v>
      </c>
      <c r="T109" s="6">
        <f t="shared" ref="T109:T112" si="89">H109/$K109</f>
        <v>2.1482360147018977E-3</v>
      </c>
      <c r="U109" s="6">
        <f t="shared" ref="U109:U112" si="90">I109/$K109</f>
        <v>3.4437124231158397E-2</v>
      </c>
      <c r="V109" s="6">
        <f t="shared" ref="V109:V112" si="91">J109/$K109</f>
        <v>0.10065984467601746</v>
      </c>
      <c r="W109" s="6">
        <f t="shared" ref="W109:W112" si="92">K109/$K109</f>
        <v>1</v>
      </c>
    </row>
    <row r="110" spans="1:23" ht="15.95" customHeight="1" x14ac:dyDescent="0.25">
      <c r="A110" s="13">
        <v>42380</v>
      </c>
      <c r="B110" s="15">
        <v>1661.4346607250002</v>
      </c>
      <c r="C110" s="15">
        <v>159137.62152859999</v>
      </c>
      <c r="D110" s="15">
        <v>5814.1471140129752</v>
      </c>
      <c r="E110" s="15">
        <v>2078.5500000000002</v>
      </c>
      <c r="F110" s="15">
        <v>9241.6478084720075</v>
      </c>
      <c r="G110" s="15">
        <v>3728.6318240000001</v>
      </c>
      <c r="H110" s="15">
        <v>100</v>
      </c>
      <c r="I110" s="15">
        <v>5726.6350000000002</v>
      </c>
      <c r="J110" s="15">
        <v>24860.948997046398</v>
      </c>
      <c r="K110" s="4">
        <f t="shared" si="42"/>
        <v>212349.61693285638</v>
      </c>
      <c r="L110" s="4"/>
      <c r="M110" s="13">
        <v>42380</v>
      </c>
      <c r="N110" s="6">
        <f t="shared" si="83"/>
        <v>7.8240530155999077E-3</v>
      </c>
      <c r="O110" s="6">
        <f t="shared" si="84"/>
        <v>0.74941327338922537</v>
      </c>
      <c r="P110" s="6">
        <f t="shared" si="85"/>
        <v>2.7380068765800375E-2</v>
      </c>
      <c r="Q110" s="6">
        <f t="shared" si="86"/>
        <v>9.788338825481491E-3</v>
      </c>
      <c r="R110" s="6">
        <f t="shared" si="87"/>
        <v>4.3520906427602167E-2</v>
      </c>
      <c r="S110" s="6">
        <f t="shared" si="88"/>
        <v>1.7558928892153217E-2</v>
      </c>
      <c r="T110" s="6">
        <f t="shared" si="89"/>
        <v>4.7092149938570115E-4</v>
      </c>
      <c r="U110" s="6">
        <f t="shared" si="90"/>
        <v>2.6967955406346347E-2</v>
      </c>
      <c r="V110" s="6">
        <f t="shared" si="91"/>
        <v>0.11707555377840533</v>
      </c>
      <c r="W110" s="6">
        <f t="shared" si="92"/>
        <v>1</v>
      </c>
    </row>
    <row r="111" spans="1:23" ht="15.95" customHeight="1" x14ac:dyDescent="0.25">
      <c r="A111" s="13">
        <v>42387</v>
      </c>
      <c r="B111" s="15">
        <v>55</v>
      </c>
      <c r="C111" s="15">
        <v>169758.86400800003</v>
      </c>
      <c r="D111" s="15">
        <v>8104.7581615159743</v>
      </c>
      <c r="E111" s="15">
        <v>1670.2</v>
      </c>
      <c r="F111" s="15">
        <v>13288.958718237947</v>
      </c>
      <c r="G111" s="15">
        <v>3076.5160530000003</v>
      </c>
      <c r="H111" s="15">
        <v>262.52688239999998</v>
      </c>
      <c r="I111" s="15">
        <v>6334.6234999999997</v>
      </c>
      <c r="J111" s="15">
        <v>16356.506864312794</v>
      </c>
      <c r="K111" s="4">
        <f t="shared" si="42"/>
        <v>218907.95418746679</v>
      </c>
      <c r="L111" s="4"/>
      <c r="M111" s="13">
        <v>42387</v>
      </c>
      <c r="N111" s="6">
        <f t="shared" si="83"/>
        <v>2.5124715181842823E-4</v>
      </c>
      <c r="O111" s="6">
        <f t="shared" si="84"/>
        <v>0.77548056505348906</v>
      </c>
      <c r="P111" s="6">
        <f t="shared" si="85"/>
        <v>3.7023589168328166E-2</v>
      </c>
      <c r="Q111" s="6">
        <f t="shared" si="86"/>
        <v>7.6296907812207059E-3</v>
      </c>
      <c r="R111" s="6">
        <f t="shared" si="87"/>
        <v>6.0705691428908269E-2</v>
      </c>
      <c r="S111" s="6">
        <f t="shared" si="88"/>
        <v>1.4053925378907685E-2</v>
      </c>
      <c r="T111" s="6">
        <f t="shared" si="89"/>
        <v>1.1992569359776627E-3</v>
      </c>
      <c r="U111" s="6">
        <f t="shared" si="90"/>
        <v>2.893738385849242E-2</v>
      </c>
      <c r="V111" s="6">
        <f t="shared" si="91"/>
        <v>7.4718650242857454E-2</v>
      </c>
      <c r="W111" s="6">
        <f t="shared" si="92"/>
        <v>1</v>
      </c>
    </row>
    <row r="112" spans="1:23" ht="15.95" customHeight="1" x14ac:dyDescent="0.25">
      <c r="A112" s="13">
        <v>42394</v>
      </c>
      <c r="B112" s="15">
        <v>75</v>
      </c>
      <c r="C112" s="15">
        <v>130058.17150279999</v>
      </c>
      <c r="D112" s="15">
        <v>1834.0826763521875</v>
      </c>
      <c r="E112" s="15">
        <v>1048.8499999999999</v>
      </c>
      <c r="F112" s="15">
        <v>5958.8776448068002</v>
      </c>
      <c r="G112" s="15">
        <v>2002.3836600000002</v>
      </c>
      <c r="H112" s="15">
        <v>293.88234299999999</v>
      </c>
      <c r="I112" s="15">
        <v>5641.85</v>
      </c>
      <c r="J112" s="15">
        <v>14935.172166999982</v>
      </c>
      <c r="K112" s="4">
        <f t="shared" si="42"/>
        <v>161848.26999395897</v>
      </c>
      <c r="L112" s="4"/>
      <c r="M112" s="13">
        <v>42394</v>
      </c>
      <c r="N112" s="6">
        <f t="shared" si="83"/>
        <v>4.6339698288279136E-4</v>
      </c>
      <c r="O112" s="6">
        <f t="shared" si="84"/>
        <v>0.80358085698200199</v>
      </c>
      <c r="P112" s="6">
        <f t="shared" si="85"/>
        <v>1.1332111714389317E-2</v>
      </c>
      <c r="Q112" s="6">
        <f t="shared" si="86"/>
        <v>6.4804523399548761E-3</v>
      </c>
      <c r="R112" s="6">
        <f t="shared" si="87"/>
        <v>3.6817678959615803E-2</v>
      </c>
      <c r="S112" s="6">
        <f t="shared" si="88"/>
        <v>1.2371980621570683E-2</v>
      </c>
      <c r="T112" s="6">
        <f t="shared" si="89"/>
        <v>1.815789214249675E-3</v>
      </c>
      <c r="U112" s="6">
        <f t="shared" si="90"/>
        <v>3.4858883571697023E-2</v>
      </c>
      <c r="V112" s="6">
        <f t="shared" si="91"/>
        <v>9.2278849613637776E-2</v>
      </c>
      <c r="W112" s="6">
        <f t="shared" si="92"/>
        <v>1</v>
      </c>
    </row>
    <row r="113" spans="1:23" ht="15.95" customHeight="1" x14ac:dyDescent="0.25">
      <c r="A113" s="13">
        <v>42401</v>
      </c>
      <c r="B113" s="15">
        <v>145</v>
      </c>
      <c r="C113" s="15">
        <v>183825.00079299998</v>
      </c>
      <c r="D113" s="15">
        <v>2199.3501639810002</v>
      </c>
      <c r="E113" s="15">
        <v>3383.2749999999996</v>
      </c>
      <c r="F113" s="15">
        <v>6008.9888160559967</v>
      </c>
      <c r="G113" s="15">
        <v>2359.84987</v>
      </c>
      <c r="H113" s="15">
        <v>404.69894739999995</v>
      </c>
      <c r="I113" s="15">
        <v>5395.0450000000001</v>
      </c>
      <c r="J113" s="15">
        <v>18849.330856999975</v>
      </c>
      <c r="K113" s="4">
        <f t="shared" si="42"/>
        <v>222570.53944743695</v>
      </c>
      <c r="L113" s="4"/>
      <c r="M113" s="13">
        <v>42401</v>
      </c>
      <c r="N113" s="6">
        <f t="shared" ref="N113:N116" si="93">B113/$K113</f>
        <v>6.5147885411961145E-4</v>
      </c>
      <c r="O113" s="6">
        <f t="shared" ref="O113:O116" si="94">C113/$K113</f>
        <v>0.825917937070071</v>
      </c>
      <c r="P113" s="6">
        <f t="shared" ref="P113:P116" si="95">D113/$K113</f>
        <v>9.8815870664698026E-3</v>
      </c>
      <c r="Q113" s="6">
        <f t="shared" ref="Q113:Q116" si="96">E113/$K113</f>
        <v>1.5200911173596746E-2</v>
      </c>
      <c r="R113" s="6">
        <f t="shared" ref="R113:R116" si="97">F113/$K113</f>
        <v>2.6998132057253252E-2</v>
      </c>
      <c r="S113" s="6">
        <f t="shared" ref="S113:S116" si="98">G113/$K113</f>
        <v>1.0602705442771821E-2</v>
      </c>
      <c r="T113" s="6">
        <f t="shared" ref="T113:T116" si="99">H113/$K113</f>
        <v>1.8182952173487232E-3</v>
      </c>
      <c r="U113" s="6">
        <f t="shared" ref="U113:U116" si="100">I113/$K113</f>
        <v>2.423970851395682E-2</v>
      </c>
      <c r="V113" s="6">
        <f t="shared" ref="V113:V116" si="101">J113/$K113</f>
        <v>8.4689244604412253E-2</v>
      </c>
      <c r="W113" s="6">
        <f t="shared" ref="W113:W116" si="102">K113/$K113</f>
        <v>1</v>
      </c>
    </row>
    <row r="114" spans="1:23" ht="15.95" customHeight="1" x14ac:dyDescent="0.25">
      <c r="A114" s="13">
        <v>42408</v>
      </c>
      <c r="B114" s="15">
        <v>977.49724976000005</v>
      </c>
      <c r="C114" s="15">
        <v>238697.43933240001</v>
      </c>
      <c r="D114" s="15">
        <v>4545.1616775749999</v>
      </c>
      <c r="E114" s="15">
        <v>470</v>
      </c>
      <c r="F114" s="15">
        <v>8952.0370540809981</v>
      </c>
      <c r="G114" s="15">
        <v>2501.5738499999998</v>
      </c>
      <c r="H114" s="15">
        <v>562.71990159999996</v>
      </c>
      <c r="I114" s="15">
        <v>10300.112999999999</v>
      </c>
      <c r="J114" s="15">
        <v>23972.04574433398</v>
      </c>
      <c r="K114" s="4">
        <f t="shared" si="42"/>
        <v>290978.58780975</v>
      </c>
      <c r="L114" s="4"/>
      <c r="M114" s="13">
        <v>42408</v>
      </c>
      <c r="N114" s="6">
        <f t="shared" si="93"/>
        <v>3.3593442634999495E-3</v>
      </c>
      <c r="O114" s="6">
        <f t="shared" si="94"/>
        <v>0.82032647532287539</v>
      </c>
      <c r="P114" s="6">
        <f t="shared" si="95"/>
        <v>1.5620261654946083E-2</v>
      </c>
      <c r="Q114" s="6">
        <f t="shared" si="96"/>
        <v>1.6152391264861704E-3</v>
      </c>
      <c r="R114" s="6">
        <f t="shared" si="97"/>
        <v>3.0765277684054512E-2</v>
      </c>
      <c r="S114" s="6">
        <f t="shared" si="98"/>
        <v>8.5971062985417991E-3</v>
      </c>
      <c r="T114" s="6">
        <f t="shared" si="99"/>
        <v>1.9338876645037611E-3</v>
      </c>
      <c r="U114" s="6">
        <f t="shared" si="100"/>
        <v>3.5398181967720953E-2</v>
      </c>
      <c r="V114" s="6">
        <f t="shared" si="101"/>
        <v>8.2384226017371345E-2</v>
      </c>
      <c r="W114" s="6">
        <f t="shared" si="102"/>
        <v>1</v>
      </c>
    </row>
    <row r="115" spans="1:23" ht="15.95" customHeight="1" x14ac:dyDescent="0.25">
      <c r="A115" s="13">
        <v>42415</v>
      </c>
      <c r="B115" s="15">
        <v>177.5</v>
      </c>
      <c r="C115" s="15">
        <v>120764.31351736002</v>
      </c>
      <c r="D115" s="15">
        <v>3807.4814959878499</v>
      </c>
      <c r="E115" s="15">
        <v>4651.26</v>
      </c>
      <c r="F115" s="15">
        <v>4146.3232472669997</v>
      </c>
      <c r="G115" s="15">
        <v>1702.1886</v>
      </c>
      <c r="H115" s="15">
        <v>345.07479920000003</v>
      </c>
      <c r="I115" s="15">
        <v>2853.1815000000001</v>
      </c>
      <c r="J115" s="15">
        <v>13332.118879999993</v>
      </c>
      <c r="K115" s="4">
        <f t="shared" si="42"/>
        <v>151779.44203981486</v>
      </c>
      <c r="L115" s="4"/>
      <c r="M115" s="13">
        <v>42415</v>
      </c>
      <c r="N115" s="6">
        <f t="shared" si="93"/>
        <v>1.1694600903423937E-3</v>
      </c>
      <c r="O115" s="6">
        <f t="shared" si="94"/>
        <v>0.79565659152760004</v>
      </c>
      <c r="P115" s="6">
        <f t="shared" si="95"/>
        <v>2.5085620587464469E-2</v>
      </c>
      <c r="Q115" s="6">
        <f t="shared" si="96"/>
        <v>3.0644861632709647E-2</v>
      </c>
      <c r="R115" s="6">
        <f t="shared" si="97"/>
        <v>2.7318082024437366E-2</v>
      </c>
      <c r="S115" s="6">
        <f t="shared" si="98"/>
        <v>1.1214882444708691E-2</v>
      </c>
      <c r="T115" s="6">
        <f t="shared" si="99"/>
        <v>2.2735279202665657E-3</v>
      </c>
      <c r="U115" s="6">
        <f t="shared" si="100"/>
        <v>1.879820785776477E-2</v>
      </c>
      <c r="V115" s="6">
        <f t="shared" si="101"/>
        <v>8.7838765914706046E-2</v>
      </c>
      <c r="W115" s="6">
        <f t="shared" si="102"/>
        <v>1</v>
      </c>
    </row>
    <row r="116" spans="1:23" ht="15.95" customHeight="1" x14ac:dyDescent="0.25">
      <c r="A116" s="13">
        <v>42422</v>
      </c>
      <c r="B116" s="15">
        <v>705.42906283000002</v>
      </c>
      <c r="C116" s="15">
        <v>111776.00185799999</v>
      </c>
      <c r="D116" s="15">
        <v>4558.1341079999993</v>
      </c>
      <c r="E116" s="15">
        <v>465</v>
      </c>
      <c r="F116" s="15">
        <v>1730.4235508824995</v>
      </c>
      <c r="G116" s="15">
        <v>2020.9975499999998</v>
      </c>
      <c r="H116" s="15">
        <v>374.72173180000004</v>
      </c>
      <c r="I116" s="15">
        <v>4901.2619999999997</v>
      </c>
      <c r="J116" s="15">
        <v>25459.310002869999</v>
      </c>
      <c r="K116" s="4">
        <f t="shared" si="42"/>
        <v>151991.27986438246</v>
      </c>
      <c r="L116" s="4"/>
      <c r="M116" s="13">
        <v>42422</v>
      </c>
      <c r="N116" s="6">
        <f t="shared" si="93"/>
        <v>4.6412469416629324E-3</v>
      </c>
      <c r="O116" s="6">
        <f t="shared" si="94"/>
        <v>0.73541062327874707</v>
      </c>
      <c r="P116" s="6">
        <f t="shared" si="95"/>
        <v>2.9989444868594395E-2</v>
      </c>
      <c r="Q116" s="6">
        <f t="shared" si="96"/>
        <v>3.0593860411920106E-3</v>
      </c>
      <c r="R116" s="6">
        <f t="shared" si="97"/>
        <v>1.1385018617031896E-2</v>
      </c>
      <c r="S116" s="6">
        <f t="shared" si="98"/>
        <v>1.3296799341404842E-2</v>
      </c>
      <c r="T116" s="6">
        <f t="shared" si="99"/>
        <v>2.4654159905380998E-3</v>
      </c>
      <c r="U116" s="6">
        <f t="shared" si="100"/>
        <v>3.2246994724784588E-2</v>
      </c>
      <c r="V116" s="6">
        <f t="shared" si="101"/>
        <v>0.1675050701960443</v>
      </c>
      <c r="W116" s="6">
        <f t="shared" si="102"/>
        <v>1</v>
      </c>
    </row>
    <row r="117" spans="1:23" ht="15.95" customHeight="1" x14ac:dyDescent="0.25">
      <c r="A117" s="13">
        <v>42429</v>
      </c>
      <c r="B117" s="15">
        <v>976.04928122499996</v>
      </c>
      <c r="C117" s="15">
        <v>111451.13617493997</v>
      </c>
      <c r="D117" s="15">
        <v>3541.1300730579001</v>
      </c>
      <c r="E117" s="15">
        <v>992.97500000000002</v>
      </c>
      <c r="F117" s="15">
        <v>6931.6019734353376</v>
      </c>
      <c r="G117" s="15">
        <v>2138.00038</v>
      </c>
      <c r="H117" s="15">
        <v>247.92437660000002</v>
      </c>
      <c r="I117" s="15">
        <v>10985.632699999998</v>
      </c>
      <c r="J117" s="15">
        <v>19792.964472589985</v>
      </c>
      <c r="K117" s="4">
        <f t="shared" si="42"/>
        <v>157057.41443184818</v>
      </c>
      <c r="L117" s="4"/>
      <c r="M117" s="13">
        <v>42429</v>
      </c>
      <c r="N117" s="6">
        <f t="shared" ref="N117:N121" si="103">B117/$K117</f>
        <v>6.2146017413812473E-3</v>
      </c>
      <c r="O117" s="6">
        <f t="shared" ref="O117:O121" si="104">C117/$K117</f>
        <v>0.70962034220486858</v>
      </c>
      <c r="P117" s="6">
        <f t="shared" ref="P117:P121" si="105">D117/$K117</f>
        <v>2.2546723348705708E-2</v>
      </c>
      <c r="Q117" s="6">
        <f t="shared" ref="Q117:Q121" si="106">E117/$K117</f>
        <v>6.3223694570044061E-3</v>
      </c>
      <c r="R117" s="6">
        <f t="shared" ref="R117:R121" si="107">F117/$K117</f>
        <v>4.413419129883335E-2</v>
      </c>
      <c r="S117" s="6">
        <f t="shared" ref="S117:S121" si="108">G117/$K117</f>
        <v>1.3612858633475982E-2</v>
      </c>
      <c r="T117" s="6">
        <f t="shared" ref="T117:T121" si="109">H117/$K117</f>
        <v>1.5785588824116397E-3</v>
      </c>
      <c r="U117" s="6">
        <f t="shared" ref="U117:U121" si="110">I117/$K117</f>
        <v>6.9946603538204727E-2</v>
      </c>
      <c r="V117" s="6">
        <f t="shared" ref="V117:V121" si="111">J117/$K117</f>
        <v>0.12602375089511442</v>
      </c>
      <c r="W117" s="6">
        <f t="shared" ref="W117:W121" si="112">K117/$K117</f>
        <v>1</v>
      </c>
    </row>
    <row r="118" spans="1:23" ht="15.95" customHeight="1" x14ac:dyDescent="0.25">
      <c r="A118" s="13">
        <v>42436</v>
      </c>
      <c r="B118" s="15">
        <v>45</v>
      </c>
      <c r="C118" s="15">
        <v>165062.74680159005</v>
      </c>
      <c r="D118" s="15">
        <v>4992.5725245066005</v>
      </c>
      <c r="E118" s="15">
        <v>1239.2350000000001</v>
      </c>
      <c r="F118" s="15">
        <v>8151.910926979499</v>
      </c>
      <c r="G118" s="15">
        <v>5236.7621909999998</v>
      </c>
      <c r="H118" s="15">
        <v>176.84992599999998</v>
      </c>
      <c r="I118" s="15">
        <v>4890.058</v>
      </c>
      <c r="J118" s="15">
        <v>21800.817518572003</v>
      </c>
      <c r="K118" s="4">
        <f t="shared" si="42"/>
        <v>211595.95288864811</v>
      </c>
      <c r="L118" s="4"/>
      <c r="M118" s="13">
        <v>42436</v>
      </c>
      <c r="N118" s="6">
        <f t="shared" si="103"/>
        <v>2.1266947399358412E-4</v>
      </c>
      <c r="O118" s="6">
        <f t="shared" si="104"/>
        <v>0.78008461196067369</v>
      </c>
      <c r="P118" s="6">
        <f t="shared" si="105"/>
        <v>2.359483939248087E-2</v>
      </c>
      <c r="Q118" s="6">
        <f t="shared" si="106"/>
        <v>5.8566101245430945E-3</v>
      </c>
      <c r="R118" s="6">
        <f t="shared" si="107"/>
        <v>3.8525835752961791E-2</v>
      </c>
      <c r="S118" s="6">
        <f t="shared" si="108"/>
        <v>2.474887690198798E-2</v>
      </c>
      <c r="T118" s="6">
        <f t="shared" si="109"/>
        <v>8.3579068307165045E-4</v>
      </c>
      <c r="U118" s="6">
        <f t="shared" si="110"/>
        <v>2.3110356947958176E-2</v>
      </c>
      <c r="V118" s="6">
        <f t="shared" si="111"/>
        <v>0.10303040876232937</v>
      </c>
      <c r="W118" s="6">
        <f t="shared" si="112"/>
        <v>1</v>
      </c>
    </row>
    <row r="119" spans="1:23" ht="15.95" customHeight="1" x14ac:dyDescent="0.25">
      <c r="A119" s="13">
        <v>42443</v>
      </c>
      <c r="B119" s="15">
        <v>95</v>
      </c>
      <c r="C119" s="15">
        <v>110078.63846419996</v>
      </c>
      <c r="D119" s="15">
        <v>5945.3548821540007</v>
      </c>
      <c r="E119" s="15">
        <v>435.06</v>
      </c>
      <c r="F119" s="15">
        <v>2471.6374271991208</v>
      </c>
      <c r="G119" s="15">
        <v>2907.5781459999998</v>
      </c>
      <c r="H119" s="15">
        <v>115.55889150000002</v>
      </c>
      <c r="I119" s="15">
        <v>4779.3</v>
      </c>
      <c r="J119" s="15">
        <v>20139.374692399986</v>
      </c>
      <c r="K119" s="4">
        <f t="shared" si="42"/>
        <v>146967.50250345306</v>
      </c>
      <c r="L119" s="4"/>
      <c r="M119" s="13">
        <v>42443</v>
      </c>
      <c r="N119" s="6">
        <f t="shared" si="103"/>
        <v>6.4640140426804862E-4</v>
      </c>
      <c r="O119" s="6">
        <f t="shared" si="104"/>
        <v>0.74899985771761768</v>
      </c>
      <c r="P119" s="6">
        <f t="shared" si="105"/>
        <v>4.045353415469731E-2</v>
      </c>
      <c r="Q119" s="6">
        <f t="shared" si="106"/>
        <v>2.9602462625353391E-3</v>
      </c>
      <c r="R119" s="6">
        <f t="shared" si="107"/>
        <v>1.6817577934557668E-2</v>
      </c>
      <c r="S119" s="6">
        <f t="shared" si="108"/>
        <v>1.9783816806247252E-2</v>
      </c>
      <c r="T119" s="6">
        <f t="shared" si="109"/>
        <v>7.8628873411851652E-4</v>
      </c>
      <c r="U119" s="6">
        <f t="shared" si="110"/>
        <v>3.2519434014929315E-2</v>
      </c>
      <c r="V119" s="6">
        <f t="shared" si="111"/>
        <v>0.13703284297102894</v>
      </c>
      <c r="W119" s="6">
        <f t="shared" si="112"/>
        <v>1</v>
      </c>
    </row>
    <row r="120" spans="1:23" ht="15.95" customHeight="1" x14ac:dyDescent="0.25">
      <c r="A120" s="13">
        <v>42450</v>
      </c>
      <c r="B120" s="15">
        <v>202</v>
      </c>
      <c r="C120" s="15">
        <v>234894.13611819994</v>
      </c>
      <c r="D120" s="15">
        <v>1579.8</v>
      </c>
      <c r="E120" s="15">
        <v>400.3</v>
      </c>
      <c r="F120" s="15">
        <v>19600.390658918972</v>
      </c>
      <c r="G120" s="15">
        <v>8222.9291570000005</v>
      </c>
      <c r="H120" s="15">
        <v>159.82918660000001</v>
      </c>
      <c r="I120" s="15">
        <v>8885.9354999999996</v>
      </c>
      <c r="J120" s="15">
        <v>32119.549316999979</v>
      </c>
      <c r="K120" s="4">
        <f t="shared" si="42"/>
        <v>306064.86993771885</v>
      </c>
      <c r="L120" s="4"/>
      <c r="M120" s="13">
        <v>42450</v>
      </c>
      <c r="N120" s="6">
        <f t="shared" si="103"/>
        <v>6.5999080535150928E-4</v>
      </c>
      <c r="O120" s="6">
        <f t="shared" si="104"/>
        <v>0.76746519836137539</v>
      </c>
      <c r="P120" s="6">
        <f t="shared" si="105"/>
        <v>5.1616508628431401E-3</v>
      </c>
      <c r="Q120" s="6">
        <f t="shared" si="106"/>
        <v>1.3078926702089562E-3</v>
      </c>
      <c r="R120" s="6">
        <f t="shared" si="107"/>
        <v>6.403998819893135E-2</v>
      </c>
      <c r="S120" s="6">
        <f t="shared" si="108"/>
        <v>2.6866621963746722E-2</v>
      </c>
      <c r="T120" s="6">
        <f t="shared" si="109"/>
        <v>5.2220689892480525E-4</v>
      </c>
      <c r="U120" s="6">
        <f t="shared" si="110"/>
        <v>2.903285013339884E-2</v>
      </c>
      <c r="V120" s="6">
        <f t="shared" si="111"/>
        <v>0.10494360010521948</v>
      </c>
      <c r="W120" s="6">
        <f t="shared" si="112"/>
        <v>1</v>
      </c>
    </row>
    <row r="121" spans="1:23" ht="15.95" customHeight="1" x14ac:dyDescent="0.25">
      <c r="A121" s="13">
        <v>42457</v>
      </c>
      <c r="B121" s="15">
        <v>130</v>
      </c>
      <c r="C121" s="15">
        <v>166726.81663199997</v>
      </c>
      <c r="D121" s="15">
        <v>4173.5767604077373</v>
      </c>
      <c r="E121" s="15">
        <v>706.41</v>
      </c>
      <c r="F121" s="15">
        <v>18009.563108506354</v>
      </c>
      <c r="G121" s="15">
        <v>8780.3057500000014</v>
      </c>
      <c r="H121" s="15">
        <v>226</v>
      </c>
      <c r="I121" s="15">
        <v>9500.2767999999996</v>
      </c>
      <c r="J121" s="15">
        <v>37960.001487216206</v>
      </c>
      <c r="K121" s="4">
        <f t="shared" si="42"/>
        <v>246212.95053813027</v>
      </c>
      <c r="L121" s="4"/>
      <c r="M121" s="13">
        <v>42457</v>
      </c>
      <c r="N121" s="6">
        <f t="shared" si="103"/>
        <v>5.2799822152274352E-4</v>
      </c>
      <c r="O121" s="6">
        <f t="shared" si="104"/>
        <v>0.67716509739880426</v>
      </c>
      <c r="P121" s="6">
        <f t="shared" si="105"/>
        <v>1.695108543756876E-2</v>
      </c>
      <c r="Q121" s="6">
        <f t="shared" si="106"/>
        <v>2.8691017205067786E-3</v>
      </c>
      <c r="R121" s="6">
        <f t="shared" si="107"/>
        <v>7.3146286859176665E-2</v>
      </c>
      <c r="S121" s="6">
        <f t="shared" si="108"/>
        <v>3.5661429387891685E-2</v>
      </c>
      <c r="T121" s="6">
        <f t="shared" si="109"/>
        <v>9.1790460049338493E-4</v>
      </c>
      <c r="U121" s="6">
        <f t="shared" si="110"/>
        <v>3.858560964902908E-2</v>
      </c>
      <c r="V121" s="6">
        <f t="shared" si="111"/>
        <v>0.15417548672500658</v>
      </c>
      <c r="W121" s="6">
        <f t="shared" si="112"/>
        <v>1</v>
      </c>
    </row>
    <row r="122" spans="1:23" ht="15.95" customHeight="1" x14ac:dyDescent="0.25">
      <c r="A122" s="13">
        <v>42464</v>
      </c>
      <c r="B122" s="15">
        <v>90</v>
      </c>
      <c r="C122" s="15">
        <v>126082.86660754999</v>
      </c>
      <c r="D122" s="15">
        <v>2178.3789711520003</v>
      </c>
      <c r="E122" s="15">
        <v>1425.33</v>
      </c>
      <c r="F122" s="15">
        <v>9083.6814131084993</v>
      </c>
      <c r="G122" s="15">
        <v>1532.9665039999995</v>
      </c>
      <c r="H122" s="15">
        <v>281.82654170000001</v>
      </c>
      <c r="I122" s="15">
        <v>4658.9050000000007</v>
      </c>
      <c r="J122" s="15">
        <v>25423.792976119996</v>
      </c>
      <c r="K122" s="4">
        <f t="shared" si="42"/>
        <v>170757.74801363048</v>
      </c>
      <c r="L122" s="4"/>
      <c r="M122" s="13">
        <v>42464</v>
      </c>
      <c r="N122" s="6">
        <f t="shared" ref="N122:N125" si="113">B122/$K122</f>
        <v>5.2706246742499727E-4</v>
      </c>
      <c r="O122" s="6">
        <f t="shared" ref="O122:O125" si="114">C122/$K122</f>
        <v>0.73837274193546765</v>
      </c>
      <c r="P122" s="6">
        <f t="shared" ref="P122:P125" si="115">D122/$K122</f>
        <v>1.2757131061356668E-2</v>
      </c>
      <c r="Q122" s="6">
        <f t="shared" ref="Q122:Q125" si="116">E122/$K122</f>
        <v>8.3470882966096803E-3</v>
      </c>
      <c r="R122" s="6">
        <f t="shared" ref="R122:R125" si="117">F122/$K122</f>
        <v>5.319630598772835E-2</v>
      </c>
      <c r="S122" s="6">
        <f t="shared" ref="S122:S125" si="118">G122/$K122</f>
        <v>8.9774345342012399E-3</v>
      </c>
      <c r="T122" s="6">
        <f t="shared" ref="T122:T125" si="119">H122/$K122</f>
        <v>1.6504465828250652E-3</v>
      </c>
      <c r="U122" s="6">
        <f t="shared" ref="U122:U125" si="120">I122/$K122</f>
        <v>2.7283710719985078E-2</v>
      </c>
      <c r="V122" s="6">
        <f t="shared" ref="V122:V125" si="121">J122/$K122</f>
        <v>0.14888807841440133</v>
      </c>
      <c r="W122" s="6">
        <f t="shared" ref="W122:W125" si="122">K122/$K122</f>
        <v>1</v>
      </c>
    </row>
    <row r="123" spans="1:23" ht="15.95" customHeight="1" x14ac:dyDescent="0.25">
      <c r="A123" s="13">
        <v>42471</v>
      </c>
      <c r="B123" s="15">
        <v>20</v>
      </c>
      <c r="C123" s="15">
        <v>87621.431301000004</v>
      </c>
      <c r="D123" s="15">
        <v>2093.4398097800004</v>
      </c>
      <c r="E123" s="15">
        <v>325</v>
      </c>
      <c r="F123" s="15">
        <v>8434.1044329199995</v>
      </c>
      <c r="G123" s="15">
        <v>1669</v>
      </c>
      <c r="H123" s="15">
        <v>125</v>
      </c>
      <c r="I123" s="15">
        <v>4694.08</v>
      </c>
      <c r="J123" s="15">
        <v>11495.675238619986</v>
      </c>
      <c r="K123" s="4">
        <f t="shared" si="42"/>
        <v>116477.73078231998</v>
      </c>
      <c r="L123" s="4"/>
      <c r="M123" s="13">
        <v>42471</v>
      </c>
      <c r="N123" s="6">
        <f t="shared" si="113"/>
        <v>1.7170664182475452E-4</v>
      </c>
      <c r="O123" s="6">
        <f t="shared" si="114"/>
        <v>0.7522590860286571</v>
      </c>
      <c r="P123" s="6">
        <f t="shared" si="115"/>
        <v>1.7972875979978837E-2</v>
      </c>
      <c r="Q123" s="6">
        <f t="shared" si="116"/>
        <v>2.7902329296522607E-3</v>
      </c>
      <c r="R123" s="6">
        <f t="shared" si="117"/>
        <v>7.2409587448798426E-2</v>
      </c>
      <c r="S123" s="6">
        <f t="shared" si="118"/>
        <v>1.4328919260275763E-2</v>
      </c>
      <c r="T123" s="6">
        <f t="shared" si="119"/>
        <v>1.0731665114047156E-3</v>
      </c>
      <c r="U123" s="6">
        <f t="shared" si="120"/>
        <v>4.0300235662837185E-2</v>
      </c>
      <c r="V123" s="6">
        <f t="shared" si="121"/>
        <v>9.8694189536571067E-2</v>
      </c>
      <c r="W123" s="6">
        <f t="shared" si="122"/>
        <v>1</v>
      </c>
    </row>
    <row r="124" spans="1:23" ht="15.95" customHeight="1" x14ac:dyDescent="0.25">
      <c r="A124" s="13">
        <v>42478</v>
      </c>
      <c r="B124" s="15">
        <v>40</v>
      </c>
      <c r="C124" s="15">
        <v>106804.98525840002</v>
      </c>
      <c r="D124" s="15">
        <v>2004.2491932100002</v>
      </c>
      <c r="E124" s="15">
        <v>524.96</v>
      </c>
      <c r="F124" s="15">
        <v>5738.3834664040005</v>
      </c>
      <c r="G124" s="15">
        <v>4281.5491570000004</v>
      </c>
      <c r="H124" s="15">
        <v>219.1181291</v>
      </c>
      <c r="I124" s="15">
        <v>5158.085</v>
      </c>
      <c r="J124" s="15">
        <v>16370.687632619998</v>
      </c>
      <c r="K124" s="4">
        <f t="shared" si="42"/>
        <v>141142.01783673401</v>
      </c>
      <c r="L124" s="4"/>
      <c r="M124" s="13">
        <v>42478</v>
      </c>
      <c r="N124" s="6">
        <f t="shared" si="113"/>
        <v>2.8340249496978275E-4</v>
      </c>
      <c r="O124" s="6">
        <f t="shared" si="114"/>
        <v>0.75671998243603589</v>
      </c>
      <c r="P124" s="6">
        <f t="shared" si="115"/>
        <v>1.4200230547422206E-2</v>
      </c>
      <c r="Q124" s="6">
        <f t="shared" si="116"/>
        <v>3.7193743439834291E-3</v>
      </c>
      <c r="R124" s="6">
        <f t="shared" si="117"/>
        <v>4.0656804786806111E-2</v>
      </c>
      <c r="S124" s="6">
        <f t="shared" si="118"/>
        <v>3.0335042835739255E-2</v>
      </c>
      <c r="T124" s="6">
        <f t="shared" si="119"/>
        <v>1.5524656120012739E-3</v>
      </c>
      <c r="U124" s="6">
        <f t="shared" si="120"/>
        <v>3.6545353956655299E-2</v>
      </c>
      <c r="V124" s="6">
        <f t="shared" si="121"/>
        <v>0.11598734298638685</v>
      </c>
      <c r="W124" s="6">
        <f t="shared" si="122"/>
        <v>1</v>
      </c>
    </row>
    <row r="125" spans="1:23" ht="15.95" customHeight="1" x14ac:dyDescent="0.25">
      <c r="A125" s="13">
        <v>42485</v>
      </c>
      <c r="B125" s="15">
        <v>220</v>
      </c>
      <c r="C125" s="15">
        <v>75569.931847650005</v>
      </c>
      <c r="D125" s="15">
        <v>2697.0476486275502</v>
      </c>
      <c r="E125" s="15">
        <v>610</v>
      </c>
      <c r="F125" s="15">
        <v>6613.1761055860006</v>
      </c>
      <c r="G125" s="15">
        <v>1206.405</v>
      </c>
      <c r="H125" s="15">
        <v>248.00350520000001</v>
      </c>
      <c r="I125" s="15">
        <v>4385.0599999999995</v>
      </c>
      <c r="J125" s="15">
        <v>15080.263345621681</v>
      </c>
      <c r="K125" s="4">
        <f t="shared" si="42"/>
        <v>106629.88745268523</v>
      </c>
      <c r="L125" s="4"/>
      <c r="M125" s="13">
        <v>42485</v>
      </c>
      <c r="N125" s="6">
        <f t="shared" si="113"/>
        <v>2.0632114058792418E-3</v>
      </c>
      <c r="O125" s="6">
        <f t="shared" si="114"/>
        <v>0.70871247877085652</v>
      </c>
      <c r="P125" s="6">
        <f t="shared" si="115"/>
        <v>2.5293543049309777E-2</v>
      </c>
      <c r="Q125" s="6">
        <f t="shared" si="116"/>
        <v>5.7207225344833518E-3</v>
      </c>
      <c r="R125" s="6">
        <f t="shared" si="117"/>
        <v>6.2019910773332278E-2</v>
      </c>
      <c r="S125" s="6">
        <f t="shared" si="118"/>
        <v>1.1313947982317029E-2</v>
      </c>
      <c r="T125" s="6">
        <f t="shared" si="119"/>
        <v>2.3258348210303263E-3</v>
      </c>
      <c r="U125" s="6">
        <f t="shared" si="120"/>
        <v>4.1124117306658298E-2</v>
      </c>
      <c r="V125" s="6">
        <f t="shared" si="121"/>
        <v>0.14142623335613319</v>
      </c>
      <c r="W125" s="6">
        <f t="shared" si="122"/>
        <v>1</v>
      </c>
    </row>
    <row r="126" spans="1:23" ht="15.95" customHeight="1" x14ac:dyDescent="0.25">
      <c r="A126" s="13">
        <v>42492</v>
      </c>
      <c r="B126" s="15">
        <v>80</v>
      </c>
      <c r="C126" s="15">
        <v>82624.421603999988</v>
      </c>
      <c r="D126" s="15">
        <v>8211</v>
      </c>
      <c r="E126" s="15">
        <v>545</v>
      </c>
      <c r="F126" s="15">
        <v>3112.3016777510002</v>
      </c>
      <c r="G126" s="15">
        <v>2122.001663</v>
      </c>
      <c r="H126" s="15">
        <v>209.33685019999999</v>
      </c>
      <c r="I126" s="15">
        <v>6349.85</v>
      </c>
      <c r="J126" s="15">
        <v>16800.422277502999</v>
      </c>
      <c r="K126" s="4">
        <f t="shared" si="42"/>
        <v>120054.33407245399</v>
      </c>
      <c r="M126" s="13">
        <v>42492</v>
      </c>
      <c r="N126" s="6">
        <f t="shared" ref="N126:N130" si="123">B126/$K126</f>
        <v>6.6636494732226167E-4</v>
      </c>
      <c r="O126" s="6">
        <f t="shared" ref="O126:O130" si="124">C126/$K126</f>
        <v>0.68822522937102237</v>
      </c>
      <c r="P126" s="6">
        <f t="shared" ref="P126:P130" si="125">D126/$K126</f>
        <v>6.8394032280788622E-2</v>
      </c>
      <c r="Q126" s="6">
        <f t="shared" ref="Q126:Q130" si="126">E126/$K126</f>
        <v>4.5396112036329072E-3</v>
      </c>
      <c r="R126" s="6">
        <f t="shared" ref="R126:R130" si="127">F126/$K126</f>
        <v>2.5924109294319146E-2</v>
      </c>
      <c r="S126" s="6">
        <f t="shared" ref="S126:S130" si="128">G126/$K126</f>
        <v>1.7675344079784331E-2</v>
      </c>
      <c r="T126" s="6">
        <f t="shared" ref="T126:T130" si="129">H126/$K126</f>
        <v>1.7436842394516396E-3</v>
      </c>
      <c r="U126" s="6">
        <f t="shared" ref="U126:U130" si="130">I126/$K126</f>
        <v>5.2891468259428288E-2</v>
      </c>
      <c r="V126" s="6">
        <f t="shared" ref="V126:V130" si="131">J126/$K126</f>
        <v>0.13994015632425047</v>
      </c>
      <c r="W126" s="6">
        <f t="shared" ref="W126:W130" si="132">K126/$K126</f>
        <v>1</v>
      </c>
    </row>
    <row r="127" spans="1:23" ht="15.95" customHeight="1" x14ac:dyDescent="0.25">
      <c r="A127" s="13">
        <v>42499</v>
      </c>
      <c r="B127" s="15">
        <v>1137.4199480799998</v>
      </c>
      <c r="C127" s="15">
        <v>73031.621673150017</v>
      </c>
      <c r="D127" s="15">
        <v>2302</v>
      </c>
      <c r="E127" s="15">
        <v>1199.5</v>
      </c>
      <c r="F127" s="15">
        <v>1541.2669000862998</v>
      </c>
      <c r="G127" s="15">
        <v>1513.1341499999999</v>
      </c>
      <c r="H127" s="15">
        <v>167.59413720000001</v>
      </c>
      <c r="I127" s="15">
        <v>4738.7749999999996</v>
      </c>
      <c r="J127" s="15">
        <v>9889.7763195735188</v>
      </c>
      <c r="K127" s="4">
        <f t="shared" si="42"/>
        <v>95521.088128089817</v>
      </c>
      <c r="M127" s="13">
        <v>42499</v>
      </c>
      <c r="N127" s="6">
        <f t="shared" si="123"/>
        <v>1.1907527126939413E-2</v>
      </c>
      <c r="O127" s="6">
        <f t="shared" si="124"/>
        <v>0.76456019402980047</v>
      </c>
      <c r="P127" s="6">
        <f t="shared" si="125"/>
        <v>2.4099390460388323E-2</v>
      </c>
      <c r="Q127" s="6">
        <f t="shared" si="126"/>
        <v>1.2557436514872195E-2</v>
      </c>
      <c r="R127" s="6">
        <f t="shared" si="127"/>
        <v>1.613535744085667E-2</v>
      </c>
      <c r="S127" s="6">
        <f t="shared" si="128"/>
        <v>1.5840838705385659E-2</v>
      </c>
      <c r="T127" s="6">
        <f t="shared" si="129"/>
        <v>1.7545250005450443E-3</v>
      </c>
      <c r="U127" s="6">
        <f t="shared" si="130"/>
        <v>4.9609725903095855E-2</v>
      </c>
      <c r="V127" s="6">
        <f t="shared" si="131"/>
        <v>0.10353500481811659</v>
      </c>
      <c r="W127" s="6">
        <f t="shared" si="132"/>
        <v>1</v>
      </c>
    </row>
    <row r="128" spans="1:23" ht="15.95" customHeight="1" x14ac:dyDescent="0.25">
      <c r="A128" s="13">
        <v>42506</v>
      </c>
      <c r="B128" s="15">
        <v>666.86698589999992</v>
      </c>
      <c r="C128" s="15">
        <v>77350.080061589979</v>
      </c>
      <c r="D128" s="15">
        <v>6732.998647910099</v>
      </c>
      <c r="E128" s="15">
        <v>1010</v>
      </c>
      <c r="F128" s="15">
        <v>2926.0270309287916</v>
      </c>
      <c r="G128" s="15">
        <v>1142.6405</v>
      </c>
      <c r="H128" s="15">
        <v>349.13763840000001</v>
      </c>
      <c r="I128" s="15">
        <v>4702.2250000000004</v>
      </c>
      <c r="J128" s="15">
        <v>11363.676317199999</v>
      </c>
      <c r="K128" s="4">
        <f t="shared" si="42"/>
        <v>106243.65218192886</v>
      </c>
      <c r="M128" s="13">
        <v>42506</v>
      </c>
      <c r="N128" s="6">
        <f t="shared" si="123"/>
        <v>6.2767701618358738E-3</v>
      </c>
      <c r="O128" s="6">
        <f t="shared" si="124"/>
        <v>0.72804424992034078</v>
      </c>
      <c r="P128" s="6">
        <f t="shared" si="125"/>
        <v>6.3373185217510106E-2</v>
      </c>
      <c r="Q128" s="6">
        <f t="shared" si="126"/>
        <v>9.5064503079252422E-3</v>
      </c>
      <c r="R128" s="6">
        <f t="shared" si="127"/>
        <v>2.7540723335812471E-2</v>
      </c>
      <c r="S128" s="6">
        <f t="shared" si="128"/>
        <v>1.0754906072349359E-2</v>
      </c>
      <c r="T128" s="6">
        <f t="shared" si="129"/>
        <v>3.2861976337385862E-3</v>
      </c>
      <c r="U128" s="6">
        <f t="shared" si="130"/>
        <v>4.4258879504142354E-2</v>
      </c>
      <c r="V128" s="6">
        <f t="shared" si="131"/>
        <v>0.10695863784634527</v>
      </c>
      <c r="W128" s="6">
        <f t="shared" si="132"/>
        <v>1</v>
      </c>
    </row>
    <row r="129" spans="1:23" ht="15.95" customHeight="1" x14ac:dyDescent="0.25">
      <c r="A129" s="13">
        <v>42513</v>
      </c>
      <c r="B129" s="15">
        <v>449.70751933999998</v>
      </c>
      <c r="C129" s="15">
        <v>46299.961075350009</v>
      </c>
      <c r="D129" s="15">
        <v>3481.1458496202499</v>
      </c>
      <c r="E129" s="15">
        <v>490</v>
      </c>
      <c r="F129" s="15">
        <v>842.54630240000006</v>
      </c>
      <c r="G129" s="15">
        <v>1425.45</v>
      </c>
      <c r="H129" s="15">
        <v>138.2093754</v>
      </c>
      <c r="I129" s="15">
        <v>4265.0824999999995</v>
      </c>
      <c r="J129" s="15">
        <v>14020.157533939984</v>
      </c>
      <c r="K129" s="4">
        <f t="shared" si="42"/>
        <v>71412.260156050237</v>
      </c>
      <c r="M129" s="13">
        <v>42513</v>
      </c>
      <c r="N129" s="6">
        <f t="shared" si="123"/>
        <v>6.2973433183223446E-3</v>
      </c>
      <c r="O129" s="6">
        <f t="shared" si="124"/>
        <v>0.64834751027589976</v>
      </c>
      <c r="P129" s="6">
        <f t="shared" si="125"/>
        <v>4.8747173692769867E-2</v>
      </c>
      <c r="Q129" s="6">
        <f t="shared" si="126"/>
        <v>6.8615668924250665E-3</v>
      </c>
      <c r="R129" s="6">
        <f t="shared" si="127"/>
        <v>1.1798342477312242E-2</v>
      </c>
      <c r="S129" s="6">
        <f t="shared" si="128"/>
        <v>1.9960858217974106E-2</v>
      </c>
      <c r="T129" s="6">
        <f t="shared" si="129"/>
        <v>1.9353732131987497E-3</v>
      </c>
      <c r="U129" s="6">
        <f t="shared" si="130"/>
        <v>5.9724793623390879E-2</v>
      </c>
      <c r="V129" s="6">
        <f t="shared" si="131"/>
        <v>0.19632703828870707</v>
      </c>
      <c r="W129" s="6">
        <f t="shared" si="132"/>
        <v>1</v>
      </c>
    </row>
    <row r="130" spans="1:23" ht="15.95" customHeight="1" x14ac:dyDescent="0.25">
      <c r="A130" s="13">
        <v>42520</v>
      </c>
      <c r="B130" s="15">
        <v>378.06887754000002</v>
      </c>
      <c r="C130" s="15">
        <v>47271.548952630001</v>
      </c>
      <c r="D130" s="15">
        <v>503.44</v>
      </c>
      <c r="E130" s="15">
        <v>625</v>
      </c>
      <c r="F130" s="15">
        <v>2545.4297166894603</v>
      </c>
      <c r="G130" s="15">
        <v>1853.3964879999999</v>
      </c>
      <c r="H130" s="15">
        <v>117.3074805</v>
      </c>
      <c r="I130" s="15">
        <v>2939.9</v>
      </c>
      <c r="J130" s="15">
        <v>11777.869844140016</v>
      </c>
      <c r="K130" s="4">
        <f t="shared" si="42"/>
        <v>68011.961359499473</v>
      </c>
      <c r="M130" s="13">
        <v>42520</v>
      </c>
      <c r="N130" s="6">
        <f t="shared" si="123"/>
        <v>5.5588586181420834E-3</v>
      </c>
      <c r="O130" s="6">
        <f t="shared" si="124"/>
        <v>0.6950475770395852</v>
      </c>
      <c r="P130" s="6">
        <f t="shared" si="125"/>
        <v>7.4022273426126205E-3</v>
      </c>
      <c r="Q130" s="6">
        <f t="shared" si="126"/>
        <v>9.1895600054284279E-3</v>
      </c>
      <c r="R130" s="6">
        <f t="shared" si="127"/>
        <v>3.7426206593789563E-2</v>
      </c>
      <c r="S130" s="6">
        <f t="shared" si="128"/>
        <v>2.7251037184522091E-2</v>
      </c>
      <c r="T130" s="6">
        <f t="shared" si="129"/>
        <v>1.7248066098246003E-3</v>
      </c>
      <c r="U130" s="6">
        <f t="shared" si="130"/>
        <v>4.3226219935934458E-2</v>
      </c>
      <c r="V130" s="6">
        <f t="shared" si="131"/>
        <v>0.17317350667016101</v>
      </c>
      <c r="W130" s="6">
        <f t="shared" si="132"/>
        <v>1</v>
      </c>
    </row>
    <row r="131" spans="1:23" ht="15.95" customHeight="1" x14ac:dyDescent="0.25">
      <c r="A131" s="13">
        <v>42527</v>
      </c>
      <c r="B131" s="15">
        <v>130</v>
      </c>
      <c r="C131" s="15">
        <v>71126.556666350007</v>
      </c>
      <c r="D131" s="15">
        <v>2374.8258472829998</v>
      </c>
      <c r="E131" s="15">
        <v>1058.125</v>
      </c>
      <c r="F131" s="15">
        <v>1524.1962778039001</v>
      </c>
      <c r="G131" s="15">
        <v>2932.2479409999996</v>
      </c>
      <c r="H131" s="15">
        <v>328.66552719999999</v>
      </c>
      <c r="I131" s="15">
        <v>4050.15</v>
      </c>
      <c r="J131" s="15">
        <v>16895.421672206492</v>
      </c>
      <c r="K131" s="4">
        <f t="shared" si="42"/>
        <v>100420.1889318434</v>
      </c>
      <c r="M131" s="13">
        <v>42527</v>
      </c>
      <c r="N131" s="6">
        <f t="shared" ref="N131:N135" si="133">B131/$K131</f>
        <v>1.2945604004811506E-3</v>
      </c>
      <c r="O131" s="6">
        <f t="shared" ref="O131:O135" si="134">C131/$K131</f>
        <v>0.70828941294488712</v>
      </c>
      <c r="P131" s="6">
        <f t="shared" ref="P131:P135" si="135">D131/$K131</f>
        <v>2.3648888461012832E-2</v>
      </c>
      <c r="Q131" s="6">
        <f t="shared" ref="Q131:Q135" si="136">E131/$K131</f>
        <v>1.0536974798147058E-2</v>
      </c>
      <c r="R131" s="6">
        <f t="shared" ref="R131:R135" si="137">F131/$K131</f>
        <v>1.5178185721582277E-2</v>
      </c>
      <c r="S131" s="6">
        <f t="shared" ref="S131:S135" si="138">G131/$K131</f>
        <v>2.9199785144699914E-2</v>
      </c>
      <c r="T131" s="6">
        <f t="shared" ref="T131:T135" si="139">H131/$K131</f>
        <v>3.2729028962798501E-3</v>
      </c>
      <c r="U131" s="6">
        <f t="shared" ref="U131:U135" si="140">I131/$K131</f>
        <v>4.0332029276990249E-2</v>
      </c>
      <c r="V131" s="6">
        <f t="shared" ref="V131:V135" si="141">J131/$K131</f>
        <v>0.16824726035591961</v>
      </c>
      <c r="W131" s="6">
        <f t="shared" ref="W131:W135" si="142">K131/$K131</f>
        <v>1</v>
      </c>
    </row>
    <row r="132" spans="1:23" ht="15.95" customHeight="1" x14ac:dyDescent="0.25">
      <c r="A132" s="13">
        <v>42534</v>
      </c>
      <c r="B132" s="15">
        <v>1879.7460409649998</v>
      </c>
      <c r="C132" s="15">
        <v>139368.42248389998</v>
      </c>
      <c r="D132" s="15">
        <v>2655.0456247390348</v>
      </c>
      <c r="E132" s="15">
        <v>1105</v>
      </c>
      <c r="F132" s="15">
        <v>7990.3529568223994</v>
      </c>
      <c r="G132" s="15">
        <v>3660.8838489999998</v>
      </c>
      <c r="H132" s="15">
        <v>535</v>
      </c>
      <c r="I132" s="15">
        <v>5547.2159999999994</v>
      </c>
      <c r="J132" s="15">
        <v>22541.030667479972</v>
      </c>
      <c r="K132" s="4">
        <f t="shared" si="42"/>
        <v>185282.69762290636</v>
      </c>
      <c r="M132" s="13">
        <v>42534</v>
      </c>
      <c r="N132" s="6">
        <f t="shared" si="133"/>
        <v>1.0145286446501998E-2</v>
      </c>
      <c r="O132" s="6">
        <f t="shared" si="134"/>
        <v>0.75219340106731025</v>
      </c>
      <c r="P132" s="6">
        <f t="shared" si="135"/>
        <v>1.4329700823671479E-2</v>
      </c>
      <c r="Q132" s="6">
        <f t="shared" si="136"/>
        <v>5.9638596273513542E-3</v>
      </c>
      <c r="R132" s="6">
        <f t="shared" si="137"/>
        <v>4.312519765382862E-2</v>
      </c>
      <c r="S132" s="6">
        <f t="shared" si="138"/>
        <v>1.9758368676446817E-2</v>
      </c>
      <c r="T132" s="6">
        <f t="shared" si="139"/>
        <v>2.8874795480841398E-3</v>
      </c>
      <c r="U132" s="6">
        <f t="shared" si="140"/>
        <v>2.9939201399635719E-2</v>
      </c>
      <c r="V132" s="6">
        <f t="shared" si="141"/>
        <v>0.12165750475716974</v>
      </c>
      <c r="W132" s="6">
        <f t="shared" si="142"/>
        <v>1</v>
      </c>
    </row>
    <row r="133" spans="1:23" ht="15.95" customHeight="1" x14ac:dyDescent="0.25">
      <c r="A133" s="13">
        <v>42541</v>
      </c>
      <c r="B133" s="15">
        <v>2178.222771535</v>
      </c>
      <c r="C133" s="15">
        <v>126935.35904405</v>
      </c>
      <c r="D133" s="15">
        <v>4083.5110773385745</v>
      </c>
      <c r="E133" s="15">
        <v>878.77499999999998</v>
      </c>
      <c r="F133" s="15">
        <v>3337.4017777128001</v>
      </c>
      <c r="G133" s="15">
        <v>3004.8319940000006</v>
      </c>
      <c r="H133" s="15">
        <v>254.78531029999999</v>
      </c>
      <c r="I133" s="15">
        <v>5337.3768</v>
      </c>
      <c r="J133" s="15">
        <v>23459.123505934986</v>
      </c>
      <c r="K133" s="4">
        <f t="shared" si="42"/>
        <v>169469.38728087136</v>
      </c>
      <c r="M133" s="13">
        <v>42541</v>
      </c>
      <c r="N133" s="6">
        <f t="shared" si="133"/>
        <v>1.2853193172433592E-2</v>
      </c>
      <c r="O133" s="6">
        <f t="shared" si="134"/>
        <v>0.74901645117576732</v>
      </c>
      <c r="P133" s="6">
        <f t="shared" si="135"/>
        <v>2.409586263842883E-2</v>
      </c>
      <c r="Q133" s="6">
        <f t="shared" si="136"/>
        <v>5.1854497977475754E-3</v>
      </c>
      <c r="R133" s="6">
        <f t="shared" si="137"/>
        <v>1.969324272224772E-2</v>
      </c>
      <c r="S133" s="6">
        <f t="shared" si="138"/>
        <v>1.7730824677025119E-2</v>
      </c>
      <c r="T133" s="6">
        <f t="shared" si="139"/>
        <v>1.5034297013048713E-3</v>
      </c>
      <c r="U133" s="6">
        <f t="shared" si="140"/>
        <v>3.1494636793334592E-2</v>
      </c>
      <c r="V133" s="6">
        <f t="shared" si="141"/>
        <v>0.13842690932171031</v>
      </c>
      <c r="W133" s="6">
        <f t="shared" si="142"/>
        <v>1</v>
      </c>
    </row>
    <row r="134" spans="1:23" ht="15.95" customHeight="1" x14ac:dyDescent="0.25">
      <c r="A134" s="13">
        <v>42548</v>
      </c>
      <c r="B134" s="15">
        <v>340</v>
      </c>
      <c r="C134" s="15">
        <v>149238.50743450003</v>
      </c>
      <c r="D134" s="15">
        <v>2337.5719718913879</v>
      </c>
      <c r="E134" s="15">
        <v>1415</v>
      </c>
      <c r="F134" s="15">
        <v>7241.3996787712495</v>
      </c>
      <c r="G134" s="15">
        <v>2173.5419000000002</v>
      </c>
      <c r="H134" s="15">
        <v>419.57860590000001</v>
      </c>
      <c r="I134" s="15">
        <v>6903.875</v>
      </c>
      <c r="J134" s="15">
        <v>29942.67167132605</v>
      </c>
      <c r="K134" s="4">
        <f t="shared" si="42"/>
        <v>200012.14626238871</v>
      </c>
      <c r="M134" s="13">
        <v>42548</v>
      </c>
      <c r="N134" s="6">
        <f t="shared" si="133"/>
        <v>1.699896763039412E-3</v>
      </c>
      <c r="O134" s="6">
        <f t="shared" si="134"/>
        <v>0.74614722267276423</v>
      </c>
      <c r="P134" s="6">
        <f t="shared" si="135"/>
        <v>1.1687150083499487E-2</v>
      </c>
      <c r="Q134" s="6">
        <f t="shared" si="136"/>
        <v>7.0745703520610822E-3</v>
      </c>
      <c r="R134" s="6">
        <f t="shared" si="137"/>
        <v>3.6204799628876135E-2</v>
      </c>
      <c r="S134" s="6">
        <f t="shared" si="138"/>
        <v>1.0867049529825099E-2</v>
      </c>
      <c r="T134" s="6">
        <f t="shared" si="139"/>
        <v>2.0977656294411742E-3</v>
      </c>
      <c r="U134" s="6">
        <f t="shared" si="140"/>
        <v>3.4517278720378589E-2</v>
      </c>
      <c r="V134" s="6">
        <f t="shared" si="141"/>
        <v>0.14970426662011488</v>
      </c>
      <c r="W134" s="6">
        <f t="shared" si="142"/>
        <v>1</v>
      </c>
    </row>
    <row r="135" spans="1:23" ht="15.95" customHeight="1" x14ac:dyDescent="0.25">
      <c r="A135" s="13">
        <v>42555</v>
      </c>
      <c r="B135" s="15">
        <v>85</v>
      </c>
      <c r="C135" s="15">
        <v>79011.641307999991</v>
      </c>
      <c r="D135" s="15">
        <v>1140.5</v>
      </c>
      <c r="E135" s="15">
        <v>320</v>
      </c>
      <c r="F135" s="15">
        <v>778.05714681525001</v>
      </c>
      <c r="G135" s="15">
        <v>851</v>
      </c>
      <c r="H135" s="15">
        <v>205</v>
      </c>
      <c r="I135" s="15">
        <v>3969</v>
      </c>
      <c r="J135" s="15">
        <v>13150.687534139985</v>
      </c>
      <c r="K135" s="4">
        <f t="shared" si="42"/>
        <v>99510.885988955226</v>
      </c>
      <c r="M135" s="13">
        <v>42555</v>
      </c>
      <c r="N135" s="6">
        <f t="shared" si="133"/>
        <v>8.541779038067674E-4</v>
      </c>
      <c r="O135" s="6">
        <f t="shared" si="134"/>
        <v>0.79399997822117208</v>
      </c>
      <c r="P135" s="6">
        <f t="shared" si="135"/>
        <v>1.146105763872492E-2</v>
      </c>
      <c r="Q135" s="6">
        <f t="shared" si="136"/>
        <v>3.2157285790372424E-3</v>
      </c>
      <c r="R135" s="6">
        <f t="shared" si="137"/>
        <v>7.8188143848061716E-3</v>
      </c>
      <c r="S135" s="6">
        <f t="shared" si="138"/>
        <v>8.5518281898771652E-3</v>
      </c>
      <c r="T135" s="6">
        <f t="shared" si="139"/>
        <v>2.0600761209457331E-3</v>
      </c>
      <c r="U135" s="6">
        <f t="shared" si="140"/>
        <v>3.9885083531871292E-2</v>
      </c>
      <c r="V135" s="6">
        <f t="shared" si="141"/>
        <v>0.13215325542975859</v>
      </c>
      <c r="W135" s="6">
        <f t="shared" si="142"/>
        <v>1</v>
      </c>
    </row>
    <row r="136" spans="1:23" ht="15.95" customHeight="1" x14ac:dyDescent="0.25">
      <c r="A136" s="13">
        <v>42562</v>
      </c>
      <c r="B136" s="15">
        <v>145</v>
      </c>
      <c r="C136" s="15">
        <v>75424.797801549998</v>
      </c>
      <c r="D136" s="15">
        <v>4142.0368409857001</v>
      </c>
      <c r="E136" s="15">
        <v>265</v>
      </c>
      <c r="F136" s="15">
        <v>2860.958474175</v>
      </c>
      <c r="G136" s="15">
        <v>982.492255</v>
      </c>
      <c r="H136" s="15">
        <v>316.36861407500004</v>
      </c>
      <c r="I136" s="15">
        <v>5214</v>
      </c>
      <c r="J136" s="15">
        <v>13749.686534933395</v>
      </c>
      <c r="K136" s="4">
        <f t="shared" ref="K136:K200" si="143">SUM(B136:J136)</f>
        <v>103100.34052071911</v>
      </c>
      <c r="M136" s="13">
        <v>42562</v>
      </c>
      <c r="N136" s="6">
        <f t="shared" ref="N136:N139" si="144">B136/$K136</f>
        <v>1.4063969068158482E-3</v>
      </c>
      <c r="O136" s="6">
        <f t="shared" ref="O136:O139" si="145">C136/$K136</f>
        <v>0.7315669125883496</v>
      </c>
      <c r="P136" s="6">
        <f t="shared" ref="P136:P139" si="146">D136/$K136</f>
        <v>4.0174812421238451E-2</v>
      </c>
      <c r="Q136" s="6">
        <f t="shared" ref="Q136:Q139" si="147">E136/$K136</f>
        <v>2.5703115883186191E-3</v>
      </c>
      <c r="R136" s="6">
        <f t="shared" ref="R136:R139" si="148">F136/$K136</f>
        <v>2.7749263093850403E-2</v>
      </c>
      <c r="S136" s="6">
        <f t="shared" ref="S136:S139" si="149">G136/$K136</f>
        <v>9.5294763338105333E-3</v>
      </c>
      <c r="T136" s="6">
        <f t="shared" ref="T136:T139" si="150">H136/$K136</f>
        <v>3.0685506224048058E-3</v>
      </c>
      <c r="U136" s="6">
        <f t="shared" ref="U136:U139" si="151">I136/$K136</f>
        <v>5.0572092911295392E-2</v>
      </c>
      <c r="V136" s="6">
        <f t="shared" ref="V136:V139" si="152">J136/$K136</f>
        <v>0.13336218353391616</v>
      </c>
      <c r="W136" s="6">
        <f t="shared" ref="W136:W139" si="153">K136/$K136</f>
        <v>1</v>
      </c>
    </row>
    <row r="137" spans="1:23" ht="15.95" customHeight="1" x14ac:dyDescent="0.25">
      <c r="A137" s="13">
        <v>42569</v>
      </c>
      <c r="B137" s="15">
        <v>20</v>
      </c>
      <c r="C137" s="15">
        <v>65785.978705200017</v>
      </c>
      <c r="D137" s="15">
        <v>3298.6423829982</v>
      </c>
      <c r="E137" s="15">
        <v>220</v>
      </c>
      <c r="F137" s="15">
        <v>2308.8971078</v>
      </c>
      <c r="G137" s="15">
        <v>1996.1360339999997</v>
      </c>
      <c r="H137" s="15">
        <v>233.81474610000001</v>
      </c>
      <c r="I137" s="15">
        <v>4089.8150000000001</v>
      </c>
      <c r="J137" s="15">
        <v>11156.374162079997</v>
      </c>
      <c r="K137" s="4">
        <f t="shared" si="143"/>
        <v>89109.658138178216</v>
      </c>
      <c r="M137" s="13">
        <v>42569</v>
      </c>
      <c r="N137" s="6">
        <f t="shared" si="144"/>
        <v>2.2444256232009022E-4</v>
      </c>
      <c r="O137" s="6">
        <f t="shared" si="145"/>
        <v>0.73825868126649918</v>
      </c>
      <c r="P137" s="6">
        <f t="shared" si="146"/>
        <v>3.7017787430888224E-2</v>
      </c>
      <c r="Q137" s="6">
        <f t="shared" si="147"/>
        <v>2.4688681855209926E-3</v>
      </c>
      <c r="R137" s="6">
        <f t="shared" si="148"/>
        <v>2.5910739150403879E-2</v>
      </c>
      <c r="S137" s="6">
        <f t="shared" si="149"/>
        <v>2.2400894310521134E-2</v>
      </c>
      <c r="T137" s="6">
        <f t="shared" si="150"/>
        <v>2.6238990361452663E-3</v>
      </c>
      <c r="U137" s="6">
        <f t="shared" si="151"/>
        <v>4.5896427900756993E-2</v>
      </c>
      <c r="V137" s="6">
        <f t="shared" si="152"/>
        <v>0.12519826015694421</v>
      </c>
      <c r="W137" s="6">
        <f t="shared" si="153"/>
        <v>1</v>
      </c>
    </row>
    <row r="138" spans="1:23" ht="15.95" customHeight="1" x14ac:dyDescent="0.25">
      <c r="A138" s="13">
        <v>42576</v>
      </c>
      <c r="B138" s="15">
        <v>235</v>
      </c>
      <c r="C138" s="15">
        <v>71899.376071849969</v>
      </c>
      <c r="D138" s="15">
        <v>2787.8505409464501</v>
      </c>
      <c r="E138" s="15">
        <v>595</v>
      </c>
      <c r="F138" s="15">
        <v>2909.6992764799998</v>
      </c>
      <c r="G138" s="15">
        <v>1374.6079999999999</v>
      </c>
      <c r="H138" s="15">
        <v>274.60198389999994</v>
      </c>
      <c r="I138" s="15">
        <v>3851</v>
      </c>
      <c r="J138" s="15">
        <v>12903.406801439995</v>
      </c>
      <c r="K138" s="4">
        <f t="shared" si="143"/>
        <v>96830.542674616401</v>
      </c>
      <c r="M138" s="13">
        <v>42576</v>
      </c>
      <c r="N138" s="6">
        <f t="shared" si="144"/>
        <v>2.4269202000620819E-3</v>
      </c>
      <c r="O138" s="6">
        <f t="shared" si="145"/>
        <v>0.74252786451333186</v>
      </c>
      <c r="P138" s="6">
        <f t="shared" si="146"/>
        <v>2.8791024649263582E-2</v>
      </c>
      <c r="Q138" s="6">
        <f t="shared" si="147"/>
        <v>6.144755400157186E-3</v>
      </c>
      <c r="R138" s="6">
        <f t="shared" si="148"/>
        <v>3.0049395532746111E-2</v>
      </c>
      <c r="S138" s="6">
        <f t="shared" si="149"/>
        <v>1.4196016690923142E-2</v>
      </c>
      <c r="T138" s="6">
        <f t="shared" si="150"/>
        <v>2.8359025604426913E-3</v>
      </c>
      <c r="U138" s="6">
        <f t="shared" si="151"/>
        <v>3.9770509321017354E-2</v>
      </c>
      <c r="V138" s="6">
        <f t="shared" si="152"/>
        <v>0.13325761113205609</v>
      </c>
      <c r="W138" s="6">
        <f t="shared" si="153"/>
        <v>1</v>
      </c>
    </row>
    <row r="139" spans="1:23" ht="15.95" customHeight="1" x14ac:dyDescent="0.25">
      <c r="A139" s="13">
        <v>42583</v>
      </c>
      <c r="B139" s="15">
        <v>125</v>
      </c>
      <c r="C139" s="15">
        <v>76951.926633049981</v>
      </c>
      <c r="D139" s="15">
        <v>4184.29899097415</v>
      </c>
      <c r="E139" s="15">
        <v>325</v>
      </c>
      <c r="F139" s="15">
        <v>1020</v>
      </c>
      <c r="G139" s="15">
        <v>2896.7311119999999</v>
      </c>
      <c r="H139" s="15">
        <v>45</v>
      </c>
      <c r="I139" s="15">
        <v>7062.875</v>
      </c>
      <c r="J139" s="15">
        <v>11554.529134474995</v>
      </c>
      <c r="K139" s="15">
        <f t="shared" si="143"/>
        <v>104165.36087049912</v>
      </c>
      <c r="M139" s="13">
        <v>42583</v>
      </c>
      <c r="N139" s="6">
        <f t="shared" si="144"/>
        <v>1.2000150429604232E-3</v>
      </c>
      <c r="O139" s="6">
        <f t="shared" si="145"/>
        <v>0.73874775635557455</v>
      </c>
      <c r="P139" s="6">
        <f t="shared" si="146"/>
        <v>4.0169773867304803E-2</v>
      </c>
      <c r="Q139" s="6">
        <f t="shared" si="147"/>
        <v>3.1200391116971006E-3</v>
      </c>
      <c r="R139" s="6">
        <f t="shared" si="148"/>
        <v>9.7921227505570543E-3</v>
      </c>
      <c r="S139" s="6">
        <f t="shared" si="149"/>
        <v>2.7808967278491799E-2</v>
      </c>
      <c r="T139" s="6">
        <f t="shared" si="150"/>
        <v>4.3200541546575241E-4</v>
      </c>
      <c r="U139" s="6">
        <f t="shared" si="151"/>
        <v>6.7804449972392794E-2</v>
      </c>
      <c r="V139" s="6">
        <f t="shared" si="152"/>
        <v>0.11092487020555579</v>
      </c>
      <c r="W139" s="6">
        <f t="shared" si="153"/>
        <v>1</v>
      </c>
    </row>
    <row r="140" spans="1:23" ht="15.95" customHeight="1" x14ac:dyDescent="0.25">
      <c r="A140" s="13">
        <v>42590</v>
      </c>
      <c r="B140" s="15">
        <v>235</v>
      </c>
      <c r="C140" s="15">
        <v>40882.753279850003</v>
      </c>
      <c r="D140" s="15">
        <v>1749.90052940485</v>
      </c>
      <c r="E140" s="15">
        <v>150</v>
      </c>
      <c r="F140" s="15">
        <v>1258.340534465</v>
      </c>
      <c r="G140" s="15">
        <v>689.79589799999997</v>
      </c>
      <c r="H140" s="15">
        <v>207.4151842</v>
      </c>
      <c r="I140" s="15">
        <v>2616.75</v>
      </c>
      <c r="J140" s="15">
        <v>6017.6552710000005</v>
      </c>
      <c r="K140" s="15">
        <f t="shared" si="143"/>
        <v>53807.610696919852</v>
      </c>
      <c r="M140" s="13">
        <v>42590</v>
      </c>
      <c r="N140" s="6">
        <f t="shared" ref="N140:N143" si="154">B140/$K140</f>
        <v>4.3674119135985396E-3</v>
      </c>
      <c r="O140" s="6">
        <f t="shared" ref="O140:O143" si="155">C140/$K140</f>
        <v>0.75979499461756039</v>
      </c>
      <c r="P140" s="6">
        <f t="shared" ref="P140:P143" si="156">D140/$K140</f>
        <v>3.2521431573340996E-2</v>
      </c>
      <c r="Q140" s="6">
        <f t="shared" ref="Q140:Q143" si="157">E140/$K140</f>
        <v>2.7877097320841743E-3</v>
      </c>
      <c r="R140" s="6">
        <f t="shared" ref="R140:R143" si="158">F140/$K140</f>
        <v>2.3385921028027213E-2</v>
      </c>
      <c r="S140" s="6">
        <f t="shared" ref="S140:S143" si="159">G140/$K140</f>
        <v>1.281967158670895E-2</v>
      </c>
      <c r="T140" s="6">
        <f t="shared" ref="T140:T143" si="160">H140/$K140</f>
        <v>3.8547555171758114E-3</v>
      </c>
      <c r="U140" s="6">
        <f t="shared" ref="U140:U143" si="161">I140/$K140</f>
        <v>4.8631596276208423E-2</v>
      </c>
      <c r="V140" s="6">
        <f t="shared" ref="V140:V143" si="162">J140/$K140</f>
        <v>0.11183650775529555</v>
      </c>
      <c r="W140" s="6">
        <f t="shared" ref="W140:W143" si="163">K140/$K140</f>
        <v>1</v>
      </c>
    </row>
    <row r="141" spans="1:23" ht="15.95" customHeight="1" x14ac:dyDescent="0.25">
      <c r="A141" s="13">
        <v>42597</v>
      </c>
      <c r="B141" s="15">
        <v>140</v>
      </c>
      <c r="C141" s="15">
        <v>54870.0220835</v>
      </c>
      <c r="D141" s="15">
        <v>5359.0785460736997</v>
      </c>
      <c r="E141" s="15">
        <v>176</v>
      </c>
      <c r="F141" s="15">
        <v>8282.4536671303995</v>
      </c>
      <c r="G141" s="15">
        <v>746.45139900000004</v>
      </c>
      <c r="H141" s="15">
        <v>139.95984730000001</v>
      </c>
      <c r="I141" s="15">
        <v>2943.5650000000001</v>
      </c>
      <c r="J141" s="15">
        <v>8058.7818305723458</v>
      </c>
      <c r="K141" s="15">
        <f t="shared" si="143"/>
        <v>80716.312373576438</v>
      </c>
      <c r="M141" s="13">
        <v>42597</v>
      </c>
      <c r="N141" s="6">
        <f t="shared" si="154"/>
        <v>1.7344697234437938E-3</v>
      </c>
      <c r="O141" s="6">
        <f t="shared" si="155"/>
        <v>0.67978851448945077</v>
      </c>
      <c r="P141" s="6">
        <f t="shared" si="156"/>
        <v>6.6393996312300141E-2</v>
      </c>
      <c r="Q141" s="6">
        <f t="shared" si="157"/>
        <v>2.1804762237579121E-3</v>
      </c>
      <c r="R141" s="6">
        <f t="shared" si="158"/>
        <v>0.10261189372474072</v>
      </c>
      <c r="S141" s="6">
        <f t="shared" si="159"/>
        <v>9.2478382256268796E-3</v>
      </c>
      <c r="T141" s="6">
        <f t="shared" si="160"/>
        <v>1.7339722688547617E-3</v>
      </c>
      <c r="U141" s="6">
        <f t="shared" si="161"/>
        <v>3.6468031224920219E-2</v>
      </c>
      <c r="V141" s="6">
        <f t="shared" si="162"/>
        <v>9.9840807806904908E-2</v>
      </c>
      <c r="W141" s="6">
        <f t="shared" si="163"/>
        <v>1</v>
      </c>
    </row>
    <row r="142" spans="1:23" ht="15.95" customHeight="1" x14ac:dyDescent="0.25">
      <c r="A142" s="13">
        <v>42604</v>
      </c>
      <c r="B142" s="15">
        <v>662.02188804750006</v>
      </c>
      <c r="C142" s="15">
        <v>36577.092130249992</v>
      </c>
      <c r="D142" s="15">
        <v>645</v>
      </c>
      <c r="E142" s="15">
        <v>125</v>
      </c>
      <c r="F142" s="15">
        <v>761.44205535000003</v>
      </c>
      <c r="G142" s="15">
        <v>1127.0999999999999</v>
      </c>
      <c r="H142" s="15">
        <v>84.945248100000001</v>
      </c>
      <c r="I142" s="15">
        <v>3373.08</v>
      </c>
      <c r="J142" s="15">
        <v>7082.3828671474485</v>
      </c>
      <c r="K142" s="15">
        <f t="shared" si="143"/>
        <v>50438.064188894939</v>
      </c>
      <c r="M142" s="13">
        <v>42604</v>
      </c>
      <c r="N142" s="6">
        <f t="shared" si="154"/>
        <v>1.312544203853999E-2</v>
      </c>
      <c r="O142" s="6">
        <f t="shared" si="155"/>
        <v>0.72518826244531509</v>
      </c>
      <c r="P142" s="6">
        <f t="shared" si="156"/>
        <v>1.2787961044349736E-2</v>
      </c>
      <c r="Q142" s="6">
        <f t="shared" si="157"/>
        <v>2.4782870240987864E-3</v>
      </c>
      <c r="R142" s="6">
        <f t="shared" si="158"/>
        <v>1.5096575723016118E-2</v>
      </c>
      <c r="S142" s="6">
        <f t="shared" si="159"/>
        <v>2.2346218438893933E-2</v>
      </c>
      <c r="T142" s="6">
        <f t="shared" si="160"/>
        <v>1.6841496490006566E-3</v>
      </c>
      <c r="U142" s="6">
        <f t="shared" si="161"/>
        <v>6.6875683161977076E-2</v>
      </c>
      <c r="V142" s="6">
        <f t="shared" si="162"/>
        <v>0.14041742047480862</v>
      </c>
      <c r="W142" s="6">
        <f t="shared" si="163"/>
        <v>1</v>
      </c>
    </row>
    <row r="143" spans="1:23" ht="15.95" customHeight="1" x14ac:dyDescent="0.25">
      <c r="A143" s="13">
        <v>42611</v>
      </c>
      <c r="B143" s="15">
        <v>45</v>
      </c>
      <c r="C143" s="15">
        <v>37831.825959999987</v>
      </c>
      <c r="D143" s="15">
        <v>3663.0466941926002</v>
      </c>
      <c r="E143" s="15">
        <v>425</v>
      </c>
      <c r="F143" s="15">
        <v>2398.7334514264003</v>
      </c>
      <c r="G143" s="15">
        <v>870.17499999999995</v>
      </c>
      <c r="H143" s="15">
        <v>120</v>
      </c>
      <c r="I143" s="15">
        <v>4475.6450000000004</v>
      </c>
      <c r="J143" s="15">
        <v>9627.3421444399992</v>
      </c>
      <c r="K143" s="15">
        <f t="shared" si="143"/>
        <v>59456.768250058987</v>
      </c>
      <c r="M143" s="13">
        <v>42611</v>
      </c>
      <c r="N143" s="6">
        <f t="shared" si="154"/>
        <v>7.5685243790483611E-4</v>
      </c>
      <c r="O143" s="6">
        <f t="shared" si="155"/>
        <v>0.63629132684927681</v>
      </c>
      <c r="P143" s="6">
        <f t="shared" si="156"/>
        <v>6.1608573792420449E-2</v>
      </c>
      <c r="Q143" s="6">
        <f t="shared" si="157"/>
        <v>7.1480508024345628E-3</v>
      </c>
      <c r="R143" s="6">
        <f t="shared" si="158"/>
        <v>4.0344161346576729E-2</v>
      </c>
      <c r="S143" s="6">
        <f t="shared" si="159"/>
        <v>1.463542378119646E-2</v>
      </c>
      <c r="T143" s="6">
        <f t="shared" si="160"/>
        <v>2.0182731677462298E-3</v>
      </c>
      <c r="U143" s="6">
        <f t="shared" si="161"/>
        <v>7.527561843214646E-2</v>
      </c>
      <c r="V143" s="6">
        <f t="shared" si="162"/>
        <v>0.16192171939029748</v>
      </c>
      <c r="W143" s="6">
        <f t="shared" si="163"/>
        <v>1</v>
      </c>
    </row>
    <row r="144" spans="1:23" ht="15.95" customHeight="1" x14ac:dyDescent="0.25">
      <c r="A144" s="13">
        <v>42618</v>
      </c>
      <c r="B144" s="15">
        <v>60</v>
      </c>
      <c r="C144" s="15">
        <v>62099.002106150001</v>
      </c>
      <c r="D144" s="15">
        <v>4900.5757973239488</v>
      </c>
      <c r="E144" s="15">
        <v>390</v>
      </c>
      <c r="F144" s="15">
        <v>598.36890586999994</v>
      </c>
      <c r="G144" s="15">
        <v>425.5</v>
      </c>
      <c r="H144" s="15">
        <v>150</v>
      </c>
      <c r="I144" s="15">
        <v>2540</v>
      </c>
      <c r="J144" s="15">
        <v>15752.011249744251</v>
      </c>
      <c r="K144" s="15">
        <f t="shared" si="143"/>
        <v>86915.458059088196</v>
      </c>
      <c r="M144" s="13">
        <v>42618</v>
      </c>
      <c r="N144" s="6">
        <f t="shared" ref="N144:N147" si="164">B144/$K144</f>
        <v>6.9032599424615447E-4</v>
      </c>
      <c r="O144" s="6">
        <f t="shared" ref="O144:O147" si="165">C144/$K144</f>
        <v>0.71447592284370065</v>
      </c>
      <c r="P144" s="6">
        <f t="shared" ref="P144:P147" si="166">D144/$K144</f>
        <v>5.6383247661104939E-2</v>
      </c>
      <c r="Q144" s="6">
        <f t="shared" ref="Q144:Q147" si="167">E144/$K144</f>
        <v>4.4871189626000041E-3</v>
      </c>
      <c r="R144" s="6">
        <f t="shared" ref="R144:R147" si="168">F144/$K144</f>
        <v>6.8844934978448558E-3</v>
      </c>
      <c r="S144" s="6">
        <f t="shared" ref="S144:S147" si="169">G144/$K144</f>
        <v>4.8955618425289785E-3</v>
      </c>
      <c r="T144" s="6">
        <f t="shared" ref="T144:T147" si="170">H144/$K144</f>
        <v>1.7258149856153862E-3</v>
      </c>
      <c r="U144" s="6">
        <f t="shared" ref="U144:U147" si="171">I144/$K144</f>
        <v>2.9223800423087205E-2</v>
      </c>
      <c r="V144" s="6">
        <f t="shared" ref="V144:V147" si="172">J144/$K144</f>
        <v>0.18123371378927186</v>
      </c>
      <c r="W144" s="6">
        <f t="shared" ref="W144:W147" si="173">K144/$K144</f>
        <v>1</v>
      </c>
    </row>
    <row r="145" spans="1:23" ht="15.95" customHeight="1" x14ac:dyDescent="0.25">
      <c r="A145" s="13">
        <v>42625</v>
      </c>
      <c r="B145" s="15">
        <v>1511.2725979800002</v>
      </c>
      <c r="C145" s="15">
        <v>109223.41211559997</v>
      </c>
      <c r="D145" s="15">
        <v>2632.4742280760001</v>
      </c>
      <c r="E145" s="15">
        <v>6244.8249999999998</v>
      </c>
      <c r="F145" s="15">
        <v>897.322710422</v>
      </c>
      <c r="G145" s="15">
        <v>2733.5</v>
      </c>
      <c r="H145" s="15">
        <v>299.77713249999999</v>
      </c>
      <c r="I145" s="15">
        <v>5994.6666999999998</v>
      </c>
      <c r="J145" s="15">
        <v>17980.2399187517</v>
      </c>
      <c r="K145" s="15">
        <f t="shared" si="143"/>
        <v>147517.49040332966</v>
      </c>
      <c r="M145" s="13">
        <v>42625</v>
      </c>
      <c r="N145" s="6">
        <f t="shared" si="164"/>
        <v>1.0244701112037687E-2</v>
      </c>
      <c r="O145" s="6">
        <f t="shared" si="165"/>
        <v>0.74040991218716301</v>
      </c>
      <c r="P145" s="6">
        <f t="shared" si="166"/>
        <v>1.7845166840071067E-2</v>
      </c>
      <c r="Q145" s="6">
        <f t="shared" si="167"/>
        <v>4.2332776831587461E-2</v>
      </c>
      <c r="R145" s="6">
        <f t="shared" si="168"/>
        <v>6.0828225044272195E-3</v>
      </c>
      <c r="S145" s="6">
        <f t="shared" si="169"/>
        <v>1.853000612013056E-2</v>
      </c>
      <c r="T145" s="6">
        <f t="shared" si="170"/>
        <v>2.0321463690873205E-3</v>
      </c>
      <c r="U145" s="6">
        <f t="shared" si="171"/>
        <v>4.0636989441793621E-2</v>
      </c>
      <c r="V145" s="6">
        <f t="shared" si="172"/>
        <v>0.12188547859370215</v>
      </c>
      <c r="W145" s="6">
        <f t="shared" si="173"/>
        <v>1</v>
      </c>
    </row>
    <row r="146" spans="1:23" ht="15.95" customHeight="1" x14ac:dyDescent="0.25">
      <c r="A146" s="13">
        <v>42632</v>
      </c>
      <c r="B146" s="15">
        <v>1325</v>
      </c>
      <c r="C146" s="15">
        <v>278808.15319980012</v>
      </c>
      <c r="D146" s="15">
        <v>5232.3312873642999</v>
      </c>
      <c r="E146" s="15">
        <v>1145</v>
      </c>
      <c r="F146" s="15">
        <v>4864.9387937299989</v>
      </c>
      <c r="G146" s="15">
        <v>11283.941027999999</v>
      </c>
      <c r="H146" s="15">
        <v>469.63754280000001</v>
      </c>
      <c r="I146" s="15">
        <v>10590</v>
      </c>
      <c r="J146" s="15">
        <v>74743.647193850382</v>
      </c>
      <c r="K146" s="15">
        <f t="shared" si="143"/>
        <v>388462.64904554473</v>
      </c>
      <c r="M146" s="13">
        <v>42632</v>
      </c>
      <c r="N146" s="6">
        <f t="shared" si="164"/>
        <v>3.4108813376409128E-3</v>
      </c>
      <c r="O146" s="6">
        <f t="shared" si="165"/>
        <v>0.7177219068160956</v>
      </c>
      <c r="P146" s="6">
        <f t="shared" si="166"/>
        <v>1.3469329162585314E-2</v>
      </c>
      <c r="Q146" s="6">
        <f t="shared" si="167"/>
        <v>2.9475163257349775E-3</v>
      </c>
      <c r="R146" s="6">
        <f t="shared" si="168"/>
        <v>1.2523569011546375E-2</v>
      </c>
      <c r="S146" s="6">
        <f t="shared" si="169"/>
        <v>2.9047685937694953E-2</v>
      </c>
      <c r="T146" s="6">
        <f t="shared" si="170"/>
        <v>1.2089644756166455E-3</v>
      </c>
      <c r="U146" s="6">
        <f t="shared" si="171"/>
        <v>2.7261308200465861E-2</v>
      </c>
      <c r="V146" s="6">
        <f t="shared" si="172"/>
        <v>0.19240883873261949</v>
      </c>
      <c r="W146" s="6">
        <f t="shared" si="173"/>
        <v>1</v>
      </c>
    </row>
    <row r="147" spans="1:23" ht="15.95" customHeight="1" x14ac:dyDescent="0.25">
      <c r="A147" s="13">
        <v>42639</v>
      </c>
      <c r="B147" s="15">
        <v>375</v>
      </c>
      <c r="C147" s="15">
        <v>173944.66156517997</v>
      </c>
      <c r="D147" s="15">
        <v>4791.6960288944629</v>
      </c>
      <c r="E147" s="15">
        <v>2203.875</v>
      </c>
      <c r="F147" s="15">
        <v>2981.7667857143997</v>
      </c>
      <c r="G147" s="15">
        <v>5767.8846620000004</v>
      </c>
      <c r="H147" s="15">
        <v>546.60429699999997</v>
      </c>
      <c r="I147" s="15">
        <v>8450</v>
      </c>
      <c r="J147" s="15">
        <v>47056.641400320892</v>
      </c>
      <c r="K147" s="15">
        <f t="shared" si="143"/>
        <v>246118.12973910972</v>
      </c>
      <c r="M147" s="13">
        <v>42639</v>
      </c>
      <c r="N147" s="6">
        <f t="shared" si="164"/>
        <v>1.5236585797133585E-3</v>
      </c>
      <c r="O147" s="6">
        <f t="shared" si="165"/>
        <v>0.70675273597099442</v>
      </c>
      <c r="P147" s="6">
        <f t="shared" si="166"/>
        <v>1.9469090042142607E-2</v>
      </c>
      <c r="Q147" s="6">
        <f t="shared" si="167"/>
        <v>8.954541472975407E-3</v>
      </c>
      <c r="R147" s="6">
        <f t="shared" si="168"/>
        <v>1.2115185455354848E-2</v>
      </c>
      <c r="S147" s="6">
        <f t="shared" si="169"/>
        <v>2.3435431872142361E-2</v>
      </c>
      <c r="T147" s="6">
        <f t="shared" si="170"/>
        <v>2.22090220488597E-3</v>
      </c>
      <c r="U147" s="6">
        <f t="shared" si="171"/>
        <v>3.4333106662874341E-2</v>
      </c>
      <c r="V147" s="6">
        <f t="shared" si="172"/>
        <v>0.19119534773891667</v>
      </c>
      <c r="W147" s="6">
        <f t="shared" si="173"/>
        <v>1</v>
      </c>
    </row>
    <row r="148" spans="1:23" ht="15.95" customHeight="1" x14ac:dyDescent="0.25">
      <c r="A148" s="13">
        <v>42646</v>
      </c>
      <c r="B148" s="15">
        <v>1215.0451193700001</v>
      </c>
      <c r="C148" s="15">
        <v>92742.216052599964</v>
      </c>
      <c r="D148" s="15">
        <v>3691.4873438692002</v>
      </c>
      <c r="E148" s="15">
        <v>748</v>
      </c>
      <c r="F148" s="15">
        <v>1868.8384930056998</v>
      </c>
      <c r="G148" s="15">
        <v>1607.279927</v>
      </c>
      <c r="H148" s="15">
        <v>145</v>
      </c>
      <c r="I148" s="15">
        <v>7079.55</v>
      </c>
      <c r="J148" s="15">
        <v>11741.85842317999</v>
      </c>
      <c r="K148" s="15">
        <f t="shared" si="143"/>
        <v>120839.27535902485</v>
      </c>
      <c r="M148" s="13">
        <v>42646</v>
      </c>
      <c r="N148" s="6">
        <f t="shared" ref="N148:N151" si="174">B148/$K148</f>
        <v>1.0055051354453979E-2</v>
      </c>
      <c r="O148" s="6">
        <f t="shared" ref="O148:O151" si="175">C148/$K148</f>
        <v>0.76748404669801373</v>
      </c>
      <c r="P148" s="6">
        <f t="shared" ref="P148:P151" si="176">D148/$K148</f>
        <v>3.0548737841247758E-2</v>
      </c>
      <c r="Q148" s="6">
        <f t="shared" ref="Q148:Q151" si="177">E148/$K148</f>
        <v>6.1900404299646923E-3</v>
      </c>
      <c r="R148" s="6">
        <f t="shared" ref="R148:R151" si="178">F148/$K148</f>
        <v>1.5465489075908515E-2</v>
      </c>
      <c r="S148" s="6">
        <f t="shared" ref="S148:S151" si="179">G148/$K148</f>
        <v>1.3300972901605214E-2</v>
      </c>
      <c r="T148" s="6">
        <f t="shared" ref="T148:T151" si="180">H148/$K148</f>
        <v>1.1999409924396797E-3</v>
      </c>
      <c r="U148" s="6">
        <f t="shared" ref="U148:U151" si="181">I148/$K148</f>
        <v>5.858649829673334E-2</v>
      </c>
      <c r="V148" s="6">
        <f t="shared" ref="V148:V151" si="182">J148/$K148</f>
        <v>9.7169222409633174E-2</v>
      </c>
      <c r="W148" s="6">
        <f t="shared" ref="W148:W151" si="183">K148/$K148</f>
        <v>1</v>
      </c>
    </row>
    <row r="149" spans="1:23" ht="15.95" customHeight="1" x14ac:dyDescent="0.25">
      <c r="A149" s="13">
        <v>42653</v>
      </c>
      <c r="B149" s="15">
        <v>674.85463521500003</v>
      </c>
      <c r="C149" s="15">
        <v>75761.000518399975</v>
      </c>
      <c r="D149" s="15">
        <v>3996.3110174911753</v>
      </c>
      <c r="E149" s="15">
        <v>1018.9</v>
      </c>
      <c r="F149" s="15">
        <v>2035.122895124475</v>
      </c>
      <c r="G149" s="15">
        <v>1797.1497260000001</v>
      </c>
      <c r="H149" s="15">
        <v>100</v>
      </c>
      <c r="I149" s="15">
        <v>6505.59</v>
      </c>
      <c r="J149" s="15">
        <v>8575.3426805999879</v>
      </c>
      <c r="K149" s="15">
        <f t="shared" si="143"/>
        <v>100464.2714728306</v>
      </c>
      <c r="M149" s="13">
        <v>42653</v>
      </c>
      <c r="N149" s="6">
        <f t="shared" si="174"/>
        <v>6.717359567948558E-3</v>
      </c>
      <c r="O149" s="6">
        <f t="shared" si="175"/>
        <v>0.75410889272101733</v>
      </c>
      <c r="P149" s="6">
        <f t="shared" si="176"/>
        <v>3.9778430270824505E-2</v>
      </c>
      <c r="Q149" s="6">
        <f t="shared" si="177"/>
        <v>1.0141913986561378E-2</v>
      </c>
      <c r="R149" s="6">
        <f t="shared" si="178"/>
        <v>2.0257180640331926E-2</v>
      </c>
      <c r="S149" s="6">
        <f t="shared" si="179"/>
        <v>1.7888446306864609E-2</v>
      </c>
      <c r="T149" s="6">
        <f t="shared" si="180"/>
        <v>9.9537874046141711E-4</v>
      </c>
      <c r="U149" s="6">
        <f t="shared" si="181"/>
        <v>6.4755259801583906E-2</v>
      </c>
      <c r="V149" s="6">
        <f t="shared" si="182"/>
        <v>8.5357137964406485E-2</v>
      </c>
      <c r="W149" s="6">
        <f t="shared" si="183"/>
        <v>1</v>
      </c>
    </row>
    <row r="150" spans="1:23" ht="15.95" customHeight="1" x14ac:dyDescent="0.25">
      <c r="A150" s="13">
        <v>42660</v>
      </c>
      <c r="B150" s="15">
        <v>132</v>
      </c>
      <c r="C150" s="15">
        <v>79502.8755943</v>
      </c>
      <c r="D150" s="15">
        <v>2404.7266675149999</v>
      </c>
      <c r="E150" s="15">
        <v>285</v>
      </c>
      <c r="F150" s="15">
        <v>3485.6224844837002</v>
      </c>
      <c r="G150" s="15">
        <v>2845.5</v>
      </c>
      <c r="H150" s="15">
        <v>338.44</v>
      </c>
      <c r="I150" s="15">
        <v>8155.5</v>
      </c>
      <c r="J150" s="15">
        <v>16925.560122339983</v>
      </c>
      <c r="K150" s="15">
        <f t="shared" si="143"/>
        <v>114075.22486863869</v>
      </c>
      <c r="M150" s="13">
        <v>42660</v>
      </c>
      <c r="N150" s="6">
        <f t="shared" si="174"/>
        <v>1.1571311838482218E-3</v>
      </c>
      <c r="O150" s="6">
        <f t="shared" si="175"/>
        <v>0.69693376178613831</v>
      </c>
      <c r="P150" s="6">
        <f t="shared" si="176"/>
        <v>2.1080183451613797E-2</v>
      </c>
      <c r="Q150" s="6">
        <f t="shared" si="177"/>
        <v>2.4983514196722971E-3</v>
      </c>
      <c r="R150" s="6">
        <f t="shared" si="178"/>
        <v>3.0555473272110639E-2</v>
      </c>
      <c r="S150" s="6">
        <f t="shared" si="179"/>
        <v>2.4944066542728145E-2</v>
      </c>
      <c r="T150" s="6">
        <f t="shared" si="180"/>
        <v>2.9668142262241834E-3</v>
      </c>
      <c r="U150" s="6">
        <f t="shared" si="181"/>
        <v>7.1492298256622525E-2</v>
      </c>
      <c r="V150" s="6">
        <f t="shared" si="182"/>
        <v>0.14837191986104181</v>
      </c>
      <c r="W150" s="6">
        <f t="shared" si="183"/>
        <v>1</v>
      </c>
    </row>
    <row r="151" spans="1:23" ht="15.95" customHeight="1" x14ac:dyDescent="0.25">
      <c r="A151" s="13">
        <v>42667</v>
      </c>
      <c r="B151" s="15">
        <v>357.14944702000003</v>
      </c>
      <c r="C151" s="15">
        <v>79654.766178899983</v>
      </c>
      <c r="D151" s="15">
        <v>3430.922083208</v>
      </c>
      <c r="E151" s="15">
        <v>225</v>
      </c>
      <c r="F151" s="15">
        <v>857.22756723295993</v>
      </c>
      <c r="G151" s="15">
        <v>2122.5618169999998</v>
      </c>
      <c r="H151" s="15">
        <v>254.58904960000001</v>
      </c>
      <c r="I151" s="15">
        <v>4251.9549999999999</v>
      </c>
      <c r="J151" s="15">
        <v>9092.606450079993</v>
      </c>
      <c r="K151" s="15">
        <f t="shared" si="143"/>
        <v>100246.77759304094</v>
      </c>
      <c r="M151" s="13">
        <v>42667</v>
      </c>
      <c r="N151" s="6">
        <f t="shared" si="174"/>
        <v>3.5627025186771998E-3</v>
      </c>
      <c r="O151" s="6">
        <f t="shared" si="175"/>
        <v>0.79458679961030054</v>
      </c>
      <c r="P151" s="6">
        <f t="shared" si="176"/>
        <v>3.4224761788713816E-2</v>
      </c>
      <c r="Q151" s="6">
        <f t="shared" si="177"/>
        <v>2.2444611727411709E-3</v>
      </c>
      <c r="R151" s="6">
        <f t="shared" si="178"/>
        <v>8.5511732927011121E-3</v>
      </c>
      <c r="S151" s="6">
        <f t="shared" si="179"/>
        <v>2.1173367044442001E-2</v>
      </c>
      <c r="T151" s="6">
        <f t="shared" si="180"/>
        <v>2.539623274810116E-3</v>
      </c>
      <c r="U151" s="6">
        <f t="shared" si="181"/>
        <v>4.2414879581078598E-2</v>
      </c>
      <c r="V151" s="6">
        <f t="shared" si="182"/>
        <v>9.070223171653545E-2</v>
      </c>
      <c r="W151" s="6">
        <f t="shared" si="183"/>
        <v>1</v>
      </c>
    </row>
    <row r="152" spans="1:23" ht="15.95" customHeight="1" x14ac:dyDescent="0.25">
      <c r="A152" s="13">
        <v>42674</v>
      </c>
      <c r="B152" s="15">
        <v>1104.1620603000001</v>
      </c>
      <c r="C152" s="15">
        <v>99976.284918150035</v>
      </c>
      <c r="D152" s="15">
        <v>6301.8036739198496</v>
      </c>
      <c r="E152" s="15">
        <v>573</v>
      </c>
      <c r="F152" s="15">
        <v>360.56657324000003</v>
      </c>
      <c r="G152" s="15">
        <v>3785.6480000000001</v>
      </c>
      <c r="H152" s="15">
        <v>312.25577099999998</v>
      </c>
      <c r="I152" s="15">
        <v>9672.93</v>
      </c>
      <c r="J152" s="15">
        <v>17478.699820959984</v>
      </c>
      <c r="K152" s="15">
        <f t="shared" si="143"/>
        <v>139565.35081756988</v>
      </c>
      <c r="M152" s="13">
        <v>42674</v>
      </c>
      <c r="N152" s="6">
        <f t="shared" ref="N152:N156" si="184">B152/$K152</f>
        <v>7.9114339901118005E-3</v>
      </c>
      <c r="O152" s="6">
        <f t="shared" ref="O152:O156" si="185">C152/$K152</f>
        <v>0.71634029744841243</v>
      </c>
      <c r="P152" s="6">
        <f t="shared" ref="P152:P156" si="186">D152/$K152</f>
        <v>4.5153067269233099E-2</v>
      </c>
      <c r="Q152" s="6">
        <f t="shared" ref="Q152:Q156" si="187">E152/$K152</f>
        <v>4.105603551622105E-3</v>
      </c>
      <c r="R152" s="6">
        <f t="shared" ref="R152:R156" si="188">F152/$K152</f>
        <v>2.5834963415189462E-3</v>
      </c>
      <c r="S152" s="6">
        <f t="shared" ref="S152:S156" si="189">G152/$K152</f>
        <v>2.7124554753911203E-2</v>
      </c>
      <c r="T152" s="6">
        <f t="shared" ref="T152:T156" si="190">H152/$K152</f>
        <v>2.2373445068623013E-3</v>
      </c>
      <c r="U152" s="6">
        <f t="shared" ref="U152:U156" si="191">I152/$K152</f>
        <v>6.9307531871888331E-2</v>
      </c>
      <c r="V152" s="6">
        <f t="shared" ref="V152:V156" si="192">J152/$K152</f>
        <v>0.12523667026643973</v>
      </c>
      <c r="W152" s="6">
        <f t="shared" ref="W152:W156" si="193">K152/$K152</f>
        <v>1</v>
      </c>
    </row>
    <row r="153" spans="1:23" ht="15.95" customHeight="1" x14ac:dyDescent="0.25">
      <c r="A153" s="13">
        <v>42681</v>
      </c>
      <c r="B153" s="15">
        <v>1564.4986243999999</v>
      </c>
      <c r="C153" s="15">
        <v>125631.81055830003</v>
      </c>
      <c r="D153" s="15">
        <v>5645.9228648770995</v>
      </c>
      <c r="E153" s="15">
        <v>865</v>
      </c>
      <c r="F153" s="15">
        <v>1379.4278588931199</v>
      </c>
      <c r="G153" s="15">
        <v>1968.603124</v>
      </c>
      <c r="H153" s="15">
        <v>85</v>
      </c>
      <c r="I153" s="15">
        <v>8730.9249999999993</v>
      </c>
      <c r="J153" s="15">
        <v>30749.754674125303</v>
      </c>
      <c r="K153" s="15">
        <f t="shared" si="143"/>
        <v>176620.94270459551</v>
      </c>
      <c r="M153" s="13">
        <v>42681</v>
      </c>
      <c r="N153" s="6">
        <f t="shared" si="184"/>
        <v>8.8579451589536392E-3</v>
      </c>
      <c r="O153" s="6">
        <f t="shared" si="185"/>
        <v>0.71130755296909198</v>
      </c>
      <c r="P153" s="6">
        <f t="shared" si="186"/>
        <v>3.1966327313290903E-2</v>
      </c>
      <c r="Q153" s="6">
        <f t="shared" si="187"/>
        <v>4.8974939594040199E-3</v>
      </c>
      <c r="R153" s="6">
        <f t="shared" si="188"/>
        <v>7.8101035911707231E-3</v>
      </c>
      <c r="S153" s="6">
        <f t="shared" si="189"/>
        <v>1.1145921281218361E-2</v>
      </c>
      <c r="T153" s="6">
        <f t="shared" si="190"/>
        <v>4.8125663184894995E-4</v>
      </c>
      <c r="U153" s="6">
        <f t="shared" si="191"/>
        <v>4.9433124216774031E-2</v>
      </c>
      <c r="V153" s="6">
        <f t="shared" si="192"/>
        <v>0.17410027487824761</v>
      </c>
      <c r="W153" s="6">
        <f t="shared" si="193"/>
        <v>1</v>
      </c>
    </row>
    <row r="154" spans="1:23" ht="15.95" customHeight="1" x14ac:dyDescent="0.25">
      <c r="A154" s="13">
        <v>42688</v>
      </c>
      <c r="B154" s="15">
        <v>674</v>
      </c>
      <c r="C154" s="15">
        <v>115357.89358106477</v>
      </c>
      <c r="D154" s="15">
        <v>6446.9495425283749</v>
      </c>
      <c r="E154" s="15">
        <v>835</v>
      </c>
      <c r="F154" s="15">
        <v>674.60763768000004</v>
      </c>
      <c r="G154" s="15">
        <v>1617.4534020000001</v>
      </c>
      <c r="H154" s="15">
        <v>649.01831170000003</v>
      </c>
      <c r="I154" s="15">
        <v>10825.05</v>
      </c>
      <c r="J154" s="15">
        <v>20079.736149836979</v>
      </c>
      <c r="K154" s="15">
        <f t="shared" si="143"/>
        <v>157159.7086248101</v>
      </c>
      <c r="M154" s="13">
        <v>42688</v>
      </c>
      <c r="N154" s="6">
        <f t="shared" si="184"/>
        <v>4.288631010439521E-3</v>
      </c>
      <c r="O154" s="6">
        <f t="shared" si="185"/>
        <v>0.73401697286459422</v>
      </c>
      <c r="P154" s="6">
        <f t="shared" si="186"/>
        <v>4.10216435175461E-2</v>
      </c>
      <c r="Q154" s="6">
        <f t="shared" si="187"/>
        <v>5.3130666078887237E-3</v>
      </c>
      <c r="R154" s="6">
        <f t="shared" si="188"/>
        <v>4.2924973810590456E-3</v>
      </c>
      <c r="S154" s="6">
        <f t="shared" si="189"/>
        <v>1.0291781628721217E-2</v>
      </c>
      <c r="T154" s="6">
        <f t="shared" si="190"/>
        <v>4.1296736764090845E-3</v>
      </c>
      <c r="U154" s="6">
        <f t="shared" si="191"/>
        <v>6.887929542961177E-2</v>
      </c>
      <c r="V154" s="6">
        <f t="shared" si="192"/>
        <v>0.12776643788373046</v>
      </c>
      <c r="W154" s="6">
        <f t="shared" si="193"/>
        <v>1</v>
      </c>
    </row>
    <row r="155" spans="1:23" ht="15.95" customHeight="1" x14ac:dyDescent="0.25">
      <c r="A155" s="13">
        <v>42695</v>
      </c>
      <c r="B155" s="15">
        <v>70</v>
      </c>
      <c r="C155" s="15">
        <v>53961.712526650001</v>
      </c>
      <c r="D155" s="15">
        <v>1923.65491489805</v>
      </c>
      <c r="E155" s="15">
        <v>125</v>
      </c>
      <c r="F155" s="15">
        <v>685.67704948000005</v>
      </c>
      <c r="G155" s="15">
        <v>777.7</v>
      </c>
      <c r="H155" s="15">
        <v>105</v>
      </c>
      <c r="I155" s="15">
        <v>3326.0897999999997</v>
      </c>
      <c r="J155" s="15">
        <v>11109.340611373998</v>
      </c>
      <c r="K155" s="15">
        <f t="shared" si="143"/>
        <v>72084.174902402039</v>
      </c>
      <c r="M155" s="13">
        <v>42695</v>
      </c>
      <c r="N155" s="6">
        <f t="shared" si="184"/>
        <v>9.7108692850790209E-4</v>
      </c>
      <c r="O155" s="6">
        <f t="shared" si="185"/>
        <v>0.7485930524932991</v>
      </c>
      <c r="P155" s="6">
        <f t="shared" si="186"/>
        <v>2.6686230611678245E-2</v>
      </c>
      <c r="Q155" s="6">
        <f t="shared" si="187"/>
        <v>1.7340838009069681E-3</v>
      </c>
      <c r="R155" s="6">
        <f t="shared" si="188"/>
        <v>9.5121717132556297E-3</v>
      </c>
      <c r="S155" s="6">
        <f t="shared" si="189"/>
        <v>1.0788775775722794E-2</v>
      </c>
      <c r="T155" s="6">
        <f t="shared" si="190"/>
        <v>1.4566303927618532E-3</v>
      </c>
      <c r="U155" s="6">
        <f t="shared" si="191"/>
        <v>4.6141747540335176E-2</v>
      </c>
      <c r="V155" s="6">
        <f t="shared" si="192"/>
        <v>0.15411622074353251</v>
      </c>
      <c r="W155" s="6">
        <f t="shared" si="193"/>
        <v>1</v>
      </c>
    </row>
    <row r="156" spans="1:23" ht="15.95" customHeight="1" x14ac:dyDescent="0.25">
      <c r="A156" s="13">
        <v>42702</v>
      </c>
      <c r="B156" s="15">
        <v>504.34918413999998</v>
      </c>
      <c r="C156" s="15">
        <v>66205.594536850011</v>
      </c>
      <c r="D156" s="15">
        <v>6533.6076652947495</v>
      </c>
      <c r="E156" s="15">
        <v>270</v>
      </c>
      <c r="F156" s="15">
        <v>307.88767096400005</v>
      </c>
      <c r="G156" s="15">
        <v>1662.53</v>
      </c>
      <c r="H156" s="15">
        <v>360</v>
      </c>
      <c r="I156" s="15">
        <v>6627.8</v>
      </c>
      <c r="J156" s="15">
        <v>13070.582834119992</v>
      </c>
      <c r="K156" s="15">
        <f t="shared" si="143"/>
        <v>95542.351891368759</v>
      </c>
      <c r="M156" s="13">
        <v>42702</v>
      </c>
      <c r="N156" s="6">
        <f t="shared" si="184"/>
        <v>5.2788022709912234E-3</v>
      </c>
      <c r="O156" s="6">
        <f t="shared" si="185"/>
        <v>0.69294499482413296</v>
      </c>
      <c r="P156" s="6">
        <f t="shared" si="186"/>
        <v>6.8384413152435611E-2</v>
      </c>
      <c r="Q156" s="6">
        <f t="shared" si="187"/>
        <v>2.8259718821553488E-3</v>
      </c>
      <c r="R156" s="6">
        <f t="shared" si="188"/>
        <v>3.2225255592835626E-3</v>
      </c>
      <c r="S156" s="6">
        <f t="shared" si="189"/>
        <v>1.7400974197184192E-2</v>
      </c>
      <c r="T156" s="6">
        <f t="shared" si="190"/>
        <v>3.7679625095404646E-3</v>
      </c>
      <c r="U156" s="6">
        <f t="shared" si="191"/>
        <v>6.9370283113145262E-2</v>
      </c>
      <c r="V156" s="6">
        <f t="shared" si="192"/>
        <v>0.13680407249113136</v>
      </c>
      <c r="W156" s="6">
        <f t="shared" si="193"/>
        <v>1</v>
      </c>
    </row>
    <row r="157" spans="1:23" ht="15.95" customHeight="1" x14ac:dyDescent="0.25">
      <c r="A157" s="13">
        <v>42709</v>
      </c>
      <c r="B157" s="15">
        <v>201.8</v>
      </c>
      <c r="C157" s="15">
        <v>88348.519392450005</v>
      </c>
      <c r="D157" s="15">
        <v>4789.7068817869003</v>
      </c>
      <c r="E157" s="15">
        <v>637</v>
      </c>
      <c r="F157" s="15">
        <v>1317.1869226050001</v>
      </c>
      <c r="G157" s="15">
        <v>1300.855</v>
      </c>
      <c r="H157" s="15">
        <v>311.505899</v>
      </c>
      <c r="I157" s="15">
        <v>8677.9750000000004</v>
      </c>
      <c r="J157" s="15">
        <v>17088.343494695131</v>
      </c>
      <c r="K157" s="15">
        <f t="shared" si="143"/>
        <v>122672.89259053704</v>
      </c>
      <c r="M157" s="13">
        <v>42709</v>
      </c>
      <c r="N157" s="6">
        <f t="shared" ref="N157:N160" si="194">B157/$K157</f>
        <v>1.6450252027037213E-3</v>
      </c>
      <c r="O157" s="6">
        <f t="shared" ref="O157:O160" si="195">C157/$K157</f>
        <v>0.72019594163596978</v>
      </c>
      <c r="P157" s="6">
        <f t="shared" ref="P157:P160" si="196">D157/$K157</f>
        <v>3.9044541794365228E-2</v>
      </c>
      <c r="Q157" s="6">
        <f t="shared" ref="Q157:Q160" si="197">E157/$K157</f>
        <v>5.1926712295454428E-3</v>
      </c>
      <c r="R157" s="6">
        <f t="shared" ref="R157:R160" si="198">F157/$K157</f>
        <v>1.0737391894732313E-2</v>
      </c>
      <c r="S157" s="6">
        <f t="shared" ref="S157:S160" si="199">G157/$K157</f>
        <v>1.0604257978509163E-2</v>
      </c>
      <c r="T157" s="6">
        <f t="shared" ref="T157:T160" si="200">H157/$K157</f>
        <v>2.5393213808021795E-3</v>
      </c>
      <c r="U157" s="6">
        <f t="shared" ref="U157:U160" si="201">I157/$K157</f>
        <v>7.0740770978358888E-2</v>
      </c>
      <c r="V157" s="6">
        <f t="shared" ref="V157:V160" si="202">J157/$K157</f>
        <v>0.13930007790501323</v>
      </c>
      <c r="W157" s="6">
        <f t="shared" ref="W157:W160" si="203">K157/$K157</f>
        <v>1</v>
      </c>
    </row>
    <row r="158" spans="1:23" ht="15.95" customHeight="1" x14ac:dyDescent="0.25">
      <c r="A158" s="13">
        <v>42716</v>
      </c>
      <c r="B158" s="15">
        <v>135</v>
      </c>
      <c r="C158" s="15">
        <v>86725.847458949982</v>
      </c>
      <c r="D158" s="15">
        <v>3877.7342872552495</v>
      </c>
      <c r="E158" s="15">
        <v>360</v>
      </c>
      <c r="F158" s="15">
        <v>1064.4757559949999</v>
      </c>
      <c r="G158" s="15">
        <v>1242.6707999999999</v>
      </c>
      <c r="H158" s="15">
        <v>268.69290849999999</v>
      </c>
      <c r="I158" s="15">
        <v>8287.1767</v>
      </c>
      <c r="J158" s="15">
        <v>11877.06367516</v>
      </c>
      <c r="K158" s="15">
        <f t="shared" si="143"/>
        <v>113838.66158586023</v>
      </c>
      <c r="M158" s="13">
        <v>42716</v>
      </c>
      <c r="N158" s="6">
        <f t="shared" si="194"/>
        <v>1.1858888546241323E-3</v>
      </c>
      <c r="O158" s="6">
        <f t="shared" si="195"/>
        <v>0.76183122895852895</v>
      </c>
      <c r="P158" s="6">
        <f t="shared" si="196"/>
        <v>3.4063421277406324E-2</v>
      </c>
      <c r="Q158" s="6">
        <f t="shared" si="197"/>
        <v>3.1623702789976864E-3</v>
      </c>
      <c r="R158" s="6">
        <f t="shared" si="198"/>
        <v>9.3507402596449459E-3</v>
      </c>
      <c r="S158" s="6">
        <f t="shared" si="199"/>
        <v>1.0916070012495215E-2</v>
      </c>
      <c r="T158" s="6">
        <f t="shared" si="200"/>
        <v>2.360295744494013E-3</v>
      </c>
      <c r="U158" s="6">
        <f t="shared" si="201"/>
        <v>7.2797559146894786E-2</v>
      </c>
      <c r="V158" s="6">
        <f t="shared" si="202"/>
        <v>0.10433242546691392</v>
      </c>
      <c r="W158" s="6">
        <f t="shared" si="203"/>
        <v>1</v>
      </c>
    </row>
    <row r="159" spans="1:23" ht="15.95" customHeight="1" x14ac:dyDescent="0.25">
      <c r="A159" s="13">
        <v>42723</v>
      </c>
      <c r="B159" s="15">
        <v>40</v>
      </c>
      <c r="C159" s="15">
        <v>36341.490766100003</v>
      </c>
      <c r="D159" s="15">
        <v>1734.2948835460002</v>
      </c>
      <c r="E159" s="15">
        <v>250</v>
      </c>
      <c r="F159" s="15">
        <v>454.68722678631002</v>
      </c>
      <c r="G159" s="15">
        <v>345.25</v>
      </c>
      <c r="H159" s="15">
        <v>20</v>
      </c>
      <c r="I159" s="15">
        <v>2803.1127999999999</v>
      </c>
      <c r="J159" s="15">
        <v>7228.1583624999876</v>
      </c>
      <c r="K159" s="15">
        <f t="shared" si="143"/>
        <v>49216.994038932302</v>
      </c>
      <c r="M159" s="13">
        <v>42723</v>
      </c>
      <c r="N159" s="6">
        <f t="shared" si="194"/>
        <v>8.1272740810539243E-4</v>
      </c>
      <c r="O159" s="6">
        <f t="shared" si="195"/>
        <v>0.73839313992546274</v>
      </c>
      <c r="P159" s="6">
        <f t="shared" si="196"/>
        <v>3.5237724639869607E-2</v>
      </c>
      <c r="Q159" s="6">
        <f t="shared" si="197"/>
        <v>5.0795463006587027E-3</v>
      </c>
      <c r="R159" s="6">
        <f t="shared" si="198"/>
        <v>9.2384192831166632E-3</v>
      </c>
      <c r="S159" s="6">
        <f t="shared" si="199"/>
        <v>7.0148534412096683E-3</v>
      </c>
      <c r="T159" s="6">
        <f t="shared" si="200"/>
        <v>4.0636370405269621E-4</v>
      </c>
      <c r="U159" s="6">
        <f t="shared" si="201"/>
        <v>5.6954165014276227E-2</v>
      </c>
      <c r="V159" s="6">
        <f t="shared" si="202"/>
        <v>0.1468630602832483</v>
      </c>
      <c r="W159" s="6">
        <f t="shared" si="203"/>
        <v>1</v>
      </c>
    </row>
    <row r="160" spans="1:23" ht="15.95" customHeight="1" x14ac:dyDescent="0.25">
      <c r="A160" s="13">
        <v>42730</v>
      </c>
      <c r="B160" s="15">
        <v>0</v>
      </c>
      <c r="C160" s="15">
        <v>17883.019959400004</v>
      </c>
      <c r="D160" s="15">
        <v>1200</v>
      </c>
      <c r="E160" s="15">
        <v>20</v>
      </c>
      <c r="F160" s="15">
        <v>0</v>
      </c>
      <c r="G160" s="15">
        <v>208.5</v>
      </c>
      <c r="H160" s="15">
        <v>0</v>
      </c>
      <c r="I160" s="15">
        <v>710.4</v>
      </c>
      <c r="J160" s="15">
        <v>2667.8137257399972</v>
      </c>
      <c r="K160" s="15">
        <f t="shared" si="143"/>
        <v>22689.733685140003</v>
      </c>
      <c r="M160" s="13">
        <v>42730</v>
      </c>
      <c r="N160" s="6">
        <f t="shared" si="194"/>
        <v>0</v>
      </c>
      <c r="O160" s="6">
        <f t="shared" si="195"/>
        <v>0.78815468738233718</v>
      </c>
      <c r="P160" s="6">
        <f t="shared" si="196"/>
        <v>5.2887354988476833E-2</v>
      </c>
      <c r="Q160" s="6">
        <f t="shared" si="197"/>
        <v>8.8145591647461393E-4</v>
      </c>
      <c r="R160" s="6">
        <f t="shared" si="198"/>
        <v>0</v>
      </c>
      <c r="S160" s="6">
        <f t="shared" si="199"/>
        <v>9.1891779292478503E-3</v>
      </c>
      <c r="T160" s="6">
        <f t="shared" si="200"/>
        <v>0</v>
      </c>
      <c r="U160" s="6">
        <f t="shared" si="201"/>
        <v>3.1309314153178287E-2</v>
      </c>
      <c r="V160" s="6">
        <f t="shared" si="202"/>
        <v>0.11757800963028517</v>
      </c>
      <c r="W160" s="6">
        <f t="shared" si="203"/>
        <v>1</v>
      </c>
    </row>
    <row r="161" spans="1:23" ht="15.95" customHeight="1" x14ac:dyDescent="0.25">
      <c r="A161" s="13">
        <v>42737</v>
      </c>
      <c r="B161" s="15">
        <v>415.9</v>
      </c>
      <c r="C161" s="15">
        <v>76361.547381749988</v>
      </c>
      <c r="D161" s="15">
        <v>1598.60347439</v>
      </c>
      <c r="E161" s="15">
        <v>465</v>
      </c>
      <c r="F161" s="15">
        <v>297.12699866219998</v>
      </c>
      <c r="G161" s="15">
        <v>1060.0043479999999</v>
      </c>
      <c r="H161" s="15">
        <v>367</v>
      </c>
      <c r="I161" s="15">
        <v>6028</v>
      </c>
      <c r="J161" s="15">
        <v>13210.661550149996</v>
      </c>
      <c r="K161" s="15">
        <f t="shared" si="143"/>
        <v>99803.843752952176</v>
      </c>
      <c r="M161" s="13">
        <v>42737</v>
      </c>
      <c r="N161" s="6">
        <f t="shared" ref="N161:N164" si="204">B161/$K161</f>
        <v>4.1671741724646529E-3</v>
      </c>
      <c r="O161" s="6">
        <f t="shared" ref="O161:O164" si="205">C161/$K161</f>
        <v>0.76511629723170083</v>
      </c>
      <c r="P161" s="6">
        <f t="shared" ref="P161:P164" si="206">D161/$K161</f>
        <v>1.6017453980500761E-2</v>
      </c>
      <c r="Q161" s="6">
        <f t="shared" ref="Q161:Q164" si="207">E161/$K161</f>
        <v>4.6591391925849086E-3</v>
      </c>
      <c r="R161" s="6">
        <f t="shared" ref="R161:R164" si="208">F161/$K161</f>
        <v>2.9771097734240422E-3</v>
      </c>
      <c r="S161" s="6">
        <f t="shared" ref="S161:S164" si="209">G161/$K161</f>
        <v>1.0620876993714435E-2</v>
      </c>
      <c r="T161" s="6">
        <f t="shared" ref="T161:T164" si="210">H161/$K161</f>
        <v>3.6772130831799173E-3</v>
      </c>
      <c r="U161" s="6">
        <f t="shared" ref="U161:U164" si="211">I161/$K161</f>
        <v>6.0398475382584582E-2</v>
      </c>
      <c r="V161" s="6">
        <f t="shared" ref="V161:V164" si="212">J161/$K161</f>
        <v>0.13236626018984593</v>
      </c>
      <c r="W161" s="6">
        <f t="shared" ref="W161:W164" si="213">K161/$K161</f>
        <v>1</v>
      </c>
    </row>
    <row r="162" spans="1:23" ht="15.95" customHeight="1" x14ac:dyDescent="0.25">
      <c r="A162" s="13">
        <v>42744</v>
      </c>
      <c r="B162" s="15">
        <v>643.12349322499995</v>
      </c>
      <c r="C162" s="15">
        <v>59780.075168200005</v>
      </c>
      <c r="D162" s="15">
        <v>2991.3875882862503</v>
      </c>
      <c r="E162" s="15">
        <v>405</v>
      </c>
      <c r="F162" s="15">
        <v>0</v>
      </c>
      <c r="G162" s="15">
        <v>1296.1220000000001</v>
      </c>
      <c r="H162" s="15">
        <v>200</v>
      </c>
      <c r="I162" s="15">
        <v>4067.5449999999996</v>
      </c>
      <c r="J162" s="15">
        <v>11686.184642124994</v>
      </c>
      <c r="K162" s="15">
        <f t="shared" si="143"/>
        <v>81069.437891836249</v>
      </c>
      <c r="M162" s="13">
        <v>42744</v>
      </c>
      <c r="N162" s="6">
        <f t="shared" si="204"/>
        <v>7.9329955893250731E-3</v>
      </c>
      <c r="O162" s="6">
        <f t="shared" si="205"/>
        <v>0.73739348295419604</v>
      </c>
      <c r="P162" s="6">
        <f t="shared" si="206"/>
        <v>3.6899078938691952E-2</v>
      </c>
      <c r="Q162" s="6">
        <f t="shared" si="207"/>
        <v>4.995717381688961E-3</v>
      </c>
      <c r="R162" s="6">
        <f t="shared" si="208"/>
        <v>0</v>
      </c>
      <c r="S162" s="6">
        <f t="shared" si="209"/>
        <v>1.5987800504171503E-2</v>
      </c>
      <c r="T162" s="6">
        <f t="shared" si="210"/>
        <v>2.4670209292291163E-3</v>
      </c>
      <c r="U162" s="6">
        <f t="shared" si="211"/>
        <v>5.0173593227906224E-2</v>
      </c>
      <c r="V162" s="6">
        <f t="shared" si="212"/>
        <v>0.14415031047479115</v>
      </c>
      <c r="W162" s="6">
        <f t="shared" si="213"/>
        <v>1</v>
      </c>
    </row>
    <row r="163" spans="1:23" ht="15.95" customHeight="1" x14ac:dyDescent="0.25">
      <c r="A163" s="13">
        <v>42751</v>
      </c>
      <c r="B163" s="15">
        <v>301.66844422999998</v>
      </c>
      <c r="C163" s="15">
        <v>51514.716402400009</v>
      </c>
      <c r="D163" s="15">
        <v>2637.3336904552752</v>
      </c>
      <c r="E163" s="15">
        <v>145</v>
      </c>
      <c r="F163" s="15">
        <v>1133.9835223499999</v>
      </c>
      <c r="G163" s="15">
        <v>1447.977502</v>
      </c>
      <c r="H163" s="15">
        <v>98.7</v>
      </c>
      <c r="I163" s="15">
        <v>3221.79</v>
      </c>
      <c r="J163" s="15">
        <v>6057.4340119579983</v>
      </c>
      <c r="K163" s="15">
        <f t="shared" si="143"/>
        <v>66558.60357339328</v>
      </c>
      <c r="M163" s="13">
        <v>42751</v>
      </c>
      <c r="N163" s="6">
        <f t="shared" si="204"/>
        <v>4.5323733977885253E-3</v>
      </c>
      <c r="O163" s="6">
        <f t="shared" si="205"/>
        <v>0.77397531854158297</v>
      </c>
      <c r="P163" s="6">
        <f t="shared" si="206"/>
        <v>3.9624234116437292E-2</v>
      </c>
      <c r="Q163" s="6">
        <f t="shared" si="207"/>
        <v>2.1785312824375955E-3</v>
      </c>
      <c r="R163" s="6">
        <f t="shared" si="208"/>
        <v>1.7037369497987911E-2</v>
      </c>
      <c r="S163" s="6">
        <f t="shared" si="209"/>
        <v>2.1754926099123075E-2</v>
      </c>
      <c r="T163" s="6">
        <f t="shared" si="210"/>
        <v>1.4829037074247633E-3</v>
      </c>
      <c r="U163" s="6">
        <f t="shared" si="211"/>
        <v>4.8405312416859456E-2</v>
      </c>
      <c r="V163" s="6">
        <f t="shared" si="212"/>
        <v>9.1009030940358407E-2</v>
      </c>
      <c r="W163" s="6">
        <f t="shared" si="213"/>
        <v>1</v>
      </c>
    </row>
    <row r="164" spans="1:23" ht="15.95" customHeight="1" x14ac:dyDescent="0.25">
      <c r="A164" s="13">
        <v>42758</v>
      </c>
      <c r="B164" s="15">
        <v>280</v>
      </c>
      <c r="C164" s="15">
        <v>58164.234746299997</v>
      </c>
      <c r="D164" s="15">
        <v>3131.7624578488999</v>
      </c>
      <c r="E164" s="15">
        <v>418</v>
      </c>
      <c r="F164" s="15">
        <v>552.35294105999992</v>
      </c>
      <c r="G164" s="15">
        <v>1858.57716</v>
      </c>
      <c r="H164" s="15">
        <v>199.35</v>
      </c>
      <c r="I164" s="15">
        <v>4894.8649999999998</v>
      </c>
      <c r="J164" s="15">
        <v>12041.405914083492</v>
      </c>
      <c r="K164" s="15">
        <f t="shared" si="143"/>
        <v>81540.548219292381</v>
      </c>
      <c r="M164" s="13">
        <v>42758</v>
      </c>
      <c r="N164" s="6">
        <f t="shared" si="204"/>
        <v>3.4338743866055145E-3</v>
      </c>
      <c r="O164" s="6">
        <f t="shared" si="205"/>
        <v>0.71331669968510736</v>
      </c>
      <c r="P164" s="6">
        <f t="shared" si="206"/>
        <v>3.8407424603357394E-2</v>
      </c>
      <c r="Q164" s="6">
        <f t="shared" si="207"/>
        <v>5.1262839057182319E-3</v>
      </c>
      <c r="R164" s="6">
        <f t="shared" si="208"/>
        <v>6.7739664881148543E-3</v>
      </c>
      <c r="S164" s="6">
        <f t="shared" si="209"/>
        <v>2.2793287518764353E-2</v>
      </c>
      <c r="T164" s="6">
        <f t="shared" si="210"/>
        <v>2.4447959248921759E-3</v>
      </c>
      <c r="U164" s="6">
        <f t="shared" si="211"/>
        <v>6.0029826962113578E-2</v>
      </c>
      <c r="V164" s="6">
        <f t="shared" si="212"/>
        <v>0.14767384052532667</v>
      </c>
      <c r="W164" s="6">
        <f t="shared" si="213"/>
        <v>1</v>
      </c>
    </row>
    <row r="165" spans="1:23" ht="15.95" customHeight="1" x14ac:dyDescent="0.25">
      <c r="A165" s="13">
        <v>42765</v>
      </c>
      <c r="B165" s="15">
        <v>111.8864667525</v>
      </c>
      <c r="C165" s="15">
        <v>93169.174777750028</v>
      </c>
      <c r="D165" s="15">
        <v>4704.12572637835</v>
      </c>
      <c r="E165" s="15">
        <v>302.5</v>
      </c>
      <c r="F165" s="15">
        <v>656.82878577999998</v>
      </c>
      <c r="G165" s="15">
        <v>1116.7884869999998</v>
      </c>
      <c r="H165" s="15">
        <v>50</v>
      </c>
      <c r="I165" s="15">
        <v>4435</v>
      </c>
      <c r="J165" s="15">
        <v>18018.732070401282</v>
      </c>
      <c r="K165" s="15">
        <f t="shared" si="143"/>
        <v>122565.03631406216</v>
      </c>
      <c r="M165" s="13">
        <v>42765</v>
      </c>
      <c r="N165" s="6">
        <f t="shared" ref="N165:N168" si="214">B165/$K165</f>
        <v>9.1287425939156686E-4</v>
      </c>
      <c r="O165" s="6">
        <f t="shared" ref="O165:O168" si="215">C165/$K165</f>
        <v>0.76016111592389357</v>
      </c>
      <c r="P165" s="6">
        <f t="shared" ref="P165:P168" si="216">D165/$K165</f>
        <v>3.8380649717464611E-2</v>
      </c>
      <c r="Q165" s="6">
        <f t="shared" ref="Q165:Q168" si="217">E165/$K165</f>
        <v>2.4680774313554665E-3</v>
      </c>
      <c r="R165" s="6">
        <f t="shared" ref="R165:R168" si="218">F165/$K165</f>
        <v>5.3590224874321725E-3</v>
      </c>
      <c r="S165" s="6">
        <f t="shared" ref="S165:S168" si="219">G165/$K165</f>
        <v>9.1118031747514615E-3</v>
      </c>
      <c r="T165" s="6">
        <f t="shared" ref="T165:T168" si="220">H165/$K165</f>
        <v>4.079466828686721E-4</v>
      </c>
      <c r="U165" s="6">
        <f t="shared" ref="U165:U168" si="221">I165/$K165</f>
        <v>3.6184870770451218E-2</v>
      </c>
      <c r="V165" s="6">
        <f t="shared" ref="V165:V168" si="222">J165/$K165</f>
        <v>0.14701363955239127</v>
      </c>
      <c r="W165" s="6">
        <f t="shared" ref="W165:W168" si="223">K165/$K165</f>
        <v>1</v>
      </c>
    </row>
    <row r="166" spans="1:23" ht="15.95" customHeight="1" x14ac:dyDescent="0.25">
      <c r="A166" s="13">
        <v>42772</v>
      </c>
      <c r="B166" s="15">
        <v>120</v>
      </c>
      <c r="C166" s="15">
        <v>102120.19101300003</v>
      </c>
      <c r="D166" s="15">
        <v>4718.8129473920008</v>
      </c>
      <c r="E166" s="15">
        <v>140</v>
      </c>
      <c r="F166" s="15">
        <v>691.271670384</v>
      </c>
      <c r="G166" s="15">
        <v>1070.1421700000001</v>
      </c>
      <c r="H166" s="15">
        <v>430.45</v>
      </c>
      <c r="I166" s="15">
        <v>6628.6025000000009</v>
      </c>
      <c r="J166" s="15">
        <v>18004.421984766683</v>
      </c>
      <c r="K166" s="15">
        <f t="shared" si="143"/>
        <v>133923.89228554274</v>
      </c>
      <c r="M166" s="13">
        <v>42772</v>
      </c>
      <c r="N166" s="6">
        <f t="shared" si="214"/>
        <v>8.9603130518447571E-4</v>
      </c>
      <c r="O166" s="6">
        <f t="shared" si="215"/>
        <v>0.76252406699221986</v>
      </c>
      <c r="P166" s="6">
        <f t="shared" si="216"/>
        <v>3.5235034368108813E-2</v>
      </c>
      <c r="Q166" s="6">
        <f t="shared" si="217"/>
        <v>1.0453698560485549E-3</v>
      </c>
      <c r="R166" s="6">
        <f t="shared" si="218"/>
        <v>5.161675475426902E-3</v>
      </c>
      <c r="S166" s="6">
        <f t="shared" si="219"/>
        <v>7.9906740443170601E-3</v>
      </c>
      <c r="T166" s="6">
        <f t="shared" si="220"/>
        <v>3.2141389609721465E-3</v>
      </c>
      <c r="U166" s="6">
        <f t="shared" si="221"/>
        <v>4.9495294580200661E-2</v>
      </c>
      <c r="V166" s="6">
        <f t="shared" si="222"/>
        <v>0.13443771441752134</v>
      </c>
      <c r="W166" s="6">
        <f t="shared" si="223"/>
        <v>1</v>
      </c>
    </row>
    <row r="167" spans="1:23" ht="15.95" customHeight="1" x14ac:dyDescent="0.25">
      <c r="A167" s="13">
        <v>42779</v>
      </c>
      <c r="B167" s="15">
        <v>220</v>
      </c>
      <c r="C167" s="15">
        <v>85412.893886499995</v>
      </c>
      <c r="D167" s="15">
        <v>4222.2482417219999</v>
      </c>
      <c r="E167" s="15">
        <v>395</v>
      </c>
      <c r="F167" s="15">
        <v>903</v>
      </c>
      <c r="G167" s="15">
        <v>983.17417999999998</v>
      </c>
      <c r="H167" s="15">
        <v>425.6</v>
      </c>
      <c r="I167" s="15">
        <v>7848.3249999999998</v>
      </c>
      <c r="J167" s="15">
        <v>15014.248927324983</v>
      </c>
      <c r="K167" s="15">
        <f t="shared" si="143"/>
        <v>115424.49023554698</v>
      </c>
      <c r="M167" s="13">
        <v>42779</v>
      </c>
      <c r="N167" s="6">
        <f t="shared" si="214"/>
        <v>1.9060079845364321E-3</v>
      </c>
      <c r="O167" s="6">
        <f t="shared" si="215"/>
        <v>0.73998935331832727</v>
      </c>
      <c r="P167" s="6">
        <f t="shared" si="216"/>
        <v>3.6580176642804746E-2</v>
      </c>
      <c r="Q167" s="6">
        <f t="shared" si="217"/>
        <v>3.4221506995085939E-3</v>
      </c>
      <c r="R167" s="6">
        <f t="shared" si="218"/>
        <v>7.8232964092563549E-3</v>
      </c>
      <c r="S167" s="6">
        <f t="shared" si="219"/>
        <v>8.5178992603184515E-3</v>
      </c>
      <c r="T167" s="6">
        <f t="shared" si="220"/>
        <v>3.6872590828122983E-3</v>
      </c>
      <c r="U167" s="6">
        <f t="shared" si="221"/>
        <v>6.799531870562224E-2</v>
      </c>
      <c r="V167" s="6">
        <f t="shared" si="222"/>
        <v>0.13007853789681353</v>
      </c>
      <c r="W167" s="6">
        <f t="shared" si="223"/>
        <v>1</v>
      </c>
    </row>
    <row r="168" spans="1:23" ht="15.95" customHeight="1" x14ac:dyDescent="0.25">
      <c r="A168" s="13">
        <v>42786</v>
      </c>
      <c r="B168" s="15">
        <v>271.78961943219997</v>
      </c>
      <c r="C168" s="15">
        <v>68180.981383700011</v>
      </c>
      <c r="D168" s="15">
        <v>2751.5835411810999</v>
      </c>
      <c r="E168" s="15">
        <v>100</v>
      </c>
      <c r="F168" s="15">
        <v>2430.0973171631999</v>
      </c>
      <c r="G168" s="15">
        <v>914.5</v>
      </c>
      <c r="H168" s="15">
        <v>987.9</v>
      </c>
      <c r="I168" s="15">
        <v>5003.3999999999996</v>
      </c>
      <c r="J168" s="15">
        <v>8149.0636578499871</v>
      </c>
      <c r="K168" s="15">
        <f t="shared" si="143"/>
        <v>88789.315519326483</v>
      </c>
      <c r="M168" s="13">
        <v>42786</v>
      </c>
      <c r="N168" s="6">
        <f t="shared" si="214"/>
        <v>3.0610622217606847E-3</v>
      </c>
      <c r="O168" s="6">
        <f t="shared" si="215"/>
        <v>0.76789623824568487</v>
      </c>
      <c r="P168" s="6">
        <f t="shared" si="216"/>
        <v>3.0990029882392457E-2</v>
      </c>
      <c r="Q168" s="6">
        <f t="shared" si="217"/>
        <v>1.1262616387467624E-3</v>
      </c>
      <c r="R168" s="6">
        <f t="shared" si="218"/>
        <v>2.7369253867423365E-2</v>
      </c>
      <c r="S168" s="6">
        <f t="shared" si="219"/>
        <v>1.0299662686339143E-2</v>
      </c>
      <c r="T168" s="6">
        <f t="shared" si="220"/>
        <v>1.1126338729179267E-2</v>
      </c>
      <c r="U168" s="6">
        <f t="shared" si="221"/>
        <v>5.6351374833055516E-2</v>
      </c>
      <c r="V168" s="6">
        <f t="shared" si="222"/>
        <v>9.1779777895418135E-2</v>
      </c>
      <c r="W168" s="6">
        <f t="shared" si="223"/>
        <v>1</v>
      </c>
    </row>
    <row r="169" spans="1:23" ht="15.95" customHeight="1" x14ac:dyDescent="0.25">
      <c r="A169" s="13">
        <v>42793</v>
      </c>
      <c r="B169" s="15">
        <v>319.10123281427502</v>
      </c>
      <c r="C169" s="15">
        <v>71931.479992050023</v>
      </c>
      <c r="D169" s="15">
        <v>950</v>
      </c>
      <c r="E169" s="15">
        <v>687.81999999999994</v>
      </c>
      <c r="F169" s="15">
        <v>881.38194861304191</v>
      </c>
      <c r="G169" s="15">
        <v>982.25653699999998</v>
      </c>
      <c r="H169" s="15">
        <v>997.6</v>
      </c>
      <c r="I169" s="15">
        <v>7149.2374</v>
      </c>
      <c r="J169" s="15">
        <v>14276.591262199978</v>
      </c>
      <c r="K169" s="15">
        <f t="shared" si="143"/>
        <v>98175.468372677307</v>
      </c>
      <c r="M169" s="13">
        <v>42793</v>
      </c>
      <c r="N169" s="6">
        <f t="shared" ref="N169:N173" si="224">B169/$K169</f>
        <v>3.2503153598713299E-3</v>
      </c>
      <c r="O169" s="6">
        <f t="shared" ref="O169:O173" si="225">C169/$K169</f>
        <v>0.73268282987961675</v>
      </c>
      <c r="P169" s="6">
        <f t="shared" ref="P169:P173" si="226">D169/$K169</f>
        <v>9.6765517470593435E-3</v>
      </c>
      <c r="Q169" s="6">
        <f t="shared" ref="Q169:Q173" si="227">E169/$K169</f>
        <v>7.0060271817498502E-3</v>
      </c>
      <c r="R169" s="6">
        <f t="shared" ref="R169:R173" si="228">F169/$K169</f>
        <v>8.9776189838716835E-3</v>
      </c>
      <c r="S169" s="6">
        <f t="shared" ref="S169:S173" si="229">G169/$K169</f>
        <v>1.0005111799124012E-2</v>
      </c>
      <c r="T169" s="6">
        <f t="shared" ref="T169:T173" si="230">H169/$K169</f>
        <v>1.016139791880674E-2</v>
      </c>
      <c r="U169" s="6">
        <f t="shared" ref="U169:U173" si="231">I169/$K169</f>
        <v>7.2821016476960002E-2</v>
      </c>
      <c r="V169" s="6">
        <f t="shared" ref="V169:V173" si="232">J169/$K169</f>
        <v>0.14541913065294038</v>
      </c>
      <c r="W169" s="6">
        <f t="shared" ref="W169:W173" si="233">K169/$K169</f>
        <v>1</v>
      </c>
    </row>
    <row r="170" spans="1:23" ht="15.95" customHeight="1" x14ac:dyDescent="0.25">
      <c r="A170" s="13">
        <v>42800</v>
      </c>
      <c r="B170" s="15">
        <v>1041.05660728927</v>
      </c>
      <c r="C170" s="15">
        <v>99538.859135550025</v>
      </c>
      <c r="D170" s="15">
        <v>6526.4171576293493</v>
      </c>
      <c r="E170" s="15">
        <v>375</v>
      </c>
      <c r="F170" s="15">
        <v>0</v>
      </c>
      <c r="G170" s="15">
        <v>1579.3591199999998</v>
      </c>
      <c r="H170" s="15">
        <v>640</v>
      </c>
      <c r="I170" s="15">
        <v>8179.6</v>
      </c>
      <c r="J170" s="15">
        <v>19857.592334171193</v>
      </c>
      <c r="K170" s="15">
        <f t="shared" si="143"/>
        <v>137737.88435463983</v>
      </c>
      <c r="M170" s="13">
        <v>42800</v>
      </c>
      <c r="N170" s="6">
        <f t="shared" si="224"/>
        <v>7.5582445030795992E-3</v>
      </c>
      <c r="O170" s="6">
        <f t="shared" si="225"/>
        <v>0.72266870949798323</v>
      </c>
      <c r="P170" s="6">
        <f t="shared" si="226"/>
        <v>4.738287645558352E-2</v>
      </c>
      <c r="Q170" s="6">
        <f t="shared" si="227"/>
        <v>2.7225625089061984E-3</v>
      </c>
      <c r="R170" s="6">
        <f t="shared" si="228"/>
        <v>0</v>
      </c>
      <c r="S170" s="6">
        <f t="shared" si="229"/>
        <v>1.146641047522956E-2</v>
      </c>
      <c r="T170" s="6">
        <f t="shared" si="230"/>
        <v>4.6465066818665787E-3</v>
      </c>
      <c r="U170" s="6">
        <f t="shared" si="231"/>
        <v>5.9385259460931039E-2</v>
      </c>
      <c r="V170" s="6">
        <f t="shared" si="232"/>
        <v>0.1441694304164203</v>
      </c>
      <c r="W170" s="6">
        <f t="shared" si="233"/>
        <v>1</v>
      </c>
    </row>
    <row r="171" spans="1:23" ht="15.95" customHeight="1" x14ac:dyDescent="0.25">
      <c r="A171" s="13">
        <v>42807</v>
      </c>
      <c r="B171" s="15">
        <v>1543.6975366756001</v>
      </c>
      <c r="C171" s="15">
        <v>96733.830516200047</v>
      </c>
      <c r="D171" s="15">
        <v>1726.4030393913999</v>
      </c>
      <c r="E171" s="15">
        <v>628.25</v>
      </c>
      <c r="F171" s="15">
        <v>536.14773875000003</v>
      </c>
      <c r="G171" s="15">
        <v>1530.4284990000001</v>
      </c>
      <c r="H171" s="15">
        <v>775</v>
      </c>
      <c r="I171" s="15">
        <v>4686.9375</v>
      </c>
      <c r="J171" s="15">
        <v>14087.153723759999</v>
      </c>
      <c r="K171" s="15">
        <f t="shared" si="143"/>
        <v>122247.84855377705</v>
      </c>
      <c r="M171" s="13">
        <v>42807</v>
      </c>
      <c r="N171" s="6">
        <f t="shared" si="224"/>
        <v>1.2627604943055704E-2</v>
      </c>
      <c r="O171" s="6">
        <f t="shared" si="225"/>
        <v>0.79129270298484367</v>
      </c>
      <c r="P171" s="6">
        <f t="shared" si="226"/>
        <v>1.4122154784850485E-2</v>
      </c>
      <c r="Q171" s="6">
        <f t="shared" si="227"/>
        <v>5.1391497472745434E-3</v>
      </c>
      <c r="R171" s="6">
        <f t="shared" si="228"/>
        <v>4.3857437582154888E-3</v>
      </c>
      <c r="S171" s="6">
        <f t="shared" si="229"/>
        <v>1.2519062847365873E-2</v>
      </c>
      <c r="T171" s="6">
        <f t="shared" si="230"/>
        <v>6.3395798712897276E-3</v>
      </c>
      <c r="U171" s="6">
        <f t="shared" si="231"/>
        <v>3.833963178450709E-2</v>
      </c>
      <c r="V171" s="6">
        <f t="shared" si="232"/>
        <v>0.11523436927859744</v>
      </c>
      <c r="W171" s="6">
        <f t="shared" si="233"/>
        <v>1</v>
      </c>
    </row>
    <row r="172" spans="1:23" ht="15.95" customHeight="1" x14ac:dyDescent="0.25">
      <c r="A172" s="13">
        <v>42814</v>
      </c>
      <c r="B172" s="15">
        <v>595.6</v>
      </c>
      <c r="C172" s="15">
        <v>350489.91927215998</v>
      </c>
      <c r="D172" s="15">
        <v>3689.9945049243997</v>
      </c>
      <c r="E172" s="15">
        <v>1414.55</v>
      </c>
      <c r="F172" s="15">
        <v>7806.1786981198893</v>
      </c>
      <c r="G172" s="15">
        <v>8637.0999999999985</v>
      </c>
      <c r="H172" s="15">
        <v>621</v>
      </c>
      <c r="I172" s="15">
        <v>18855.375</v>
      </c>
      <c r="J172" s="15">
        <v>79766.16573180155</v>
      </c>
      <c r="K172" s="15">
        <f t="shared" si="143"/>
        <v>471875.88320700574</v>
      </c>
      <c r="M172" s="13">
        <v>42814</v>
      </c>
      <c r="N172" s="6">
        <f t="shared" si="224"/>
        <v>1.2621963130476795E-3</v>
      </c>
      <c r="O172" s="6">
        <f t="shared" si="225"/>
        <v>0.74275870360258411</v>
      </c>
      <c r="P172" s="6">
        <f t="shared" si="226"/>
        <v>7.8198412681023746E-3</v>
      </c>
      <c r="Q172" s="6">
        <f t="shared" si="227"/>
        <v>2.9977162434882383E-3</v>
      </c>
      <c r="R172" s="6">
        <f t="shared" si="228"/>
        <v>1.6542864291064906E-2</v>
      </c>
      <c r="S172" s="6">
        <f t="shared" si="229"/>
        <v>1.8303753820389707E-2</v>
      </c>
      <c r="T172" s="6">
        <f t="shared" si="230"/>
        <v>1.3160240268680471E-3</v>
      </c>
      <c r="U172" s="6">
        <f t="shared" si="231"/>
        <v>3.9958335806130604E-2</v>
      </c>
      <c r="V172" s="6">
        <f t="shared" si="232"/>
        <v>0.16904056462832448</v>
      </c>
      <c r="W172" s="6">
        <f t="shared" si="233"/>
        <v>1</v>
      </c>
    </row>
    <row r="173" spans="1:23" ht="15.95" customHeight="1" x14ac:dyDescent="0.25">
      <c r="A173" s="13">
        <v>42821</v>
      </c>
      <c r="B173" s="15">
        <v>584.70000000000005</v>
      </c>
      <c r="C173" s="15">
        <v>172286.61313829999</v>
      </c>
      <c r="D173" s="15">
        <v>3989.9088550244996</v>
      </c>
      <c r="E173" s="15">
        <v>810</v>
      </c>
      <c r="F173" s="15">
        <v>1248.2344545391998</v>
      </c>
      <c r="G173" s="15">
        <v>2232.3147019999997</v>
      </c>
      <c r="H173" s="15">
        <v>582</v>
      </c>
      <c r="I173" s="15">
        <v>10218.174999999999</v>
      </c>
      <c r="J173" s="15">
        <v>45797.289762107255</v>
      </c>
      <c r="K173" s="15">
        <f t="shared" si="143"/>
        <v>237749.23591197093</v>
      </c>
      <c r="M173" s="13">
        <v>42821</v>
      </c>
      <c r="N173" s="6">
        <f t="shared" si="224"/>
        <v>2.4593138975070824E-3</v>
      </c>
      <c r="O173" s="6">
        <f t="shared" si="225"/>
        <v>0.72465685316478101</v>
      </c>
      <c r="P173" s="6">
        <f t="shared" si="226"/>
        <v>1.678200495458923E-2</v>
      </c>
      <c r="Q173" s="6">
        <f t="shared" si="227"/>
        <v>3.4069510124520893E-3</v>
      </c>
      <c r="R173" s="6">
        <f t="shared" si="228"/>
        <v>5.2502143687282819E-3</v>
      </c>
      <c r="S173" s="6">
        <f t="shared" si="229"/>
        <v>9.3893664618402255E-3</v>
      </c>
      <c r="T173" s="6">
        <f t="shared" si="230"/>
        <v>2.4479573941322418E-3</v>
      </c>
      <c r="U173" s="6">
        <f t="shared" si="231"/>
        <v>4.297879217489213E-2</v>
      </c>
      <c r="V173" s="6">
        <f t="shared" si="232"/>
        <v>0.19262854657107781</v>
      </c>
      <c r="W173" s="6">
        <f t="shared" si="233"/>
        <v>1</v>
      </c>
    </row>
    <row r="174" spans="1:23" ht="15.95" customHeight="1" x14ac:dyDescent="0.25">
      <c r="A174" s="13">
        <v>42828</v>
      </c>
      <c r="B174" s="15">
        <v>130</v>
      </c>
      <c r="C174" s="15">
        <v>106147.74938664999</v>
      </c>
      <c r="D174" s="15">
        <v>1120.4559013450501</v>
      </c>
      <c r="E174" s="15">
        <v>485</v>
      </c>
      <c r="F174" s="15">
        <v>900</v>
      </c>
      <c r="G174" s="15">
        <v>1625.507501</v>
      </c>
      <c r="H174" s="15">
        <v>595.99999600000001</v>
      </c>
      <c r="I174" s="15">
        <v>9129.4249999999993</v>
      </c>
      <c r="J174" s="15">
        <v>16573.527078610001</v>
      </c>
      <c r="K174" s="15">
        <f t="shared" si="143"/>
        <v>136707.66486360505</v>
      </c>
      <c r="M174" s="13">
        <v>42828</v>
      </c>
      <c r="N174" s="6">
        <f t="shared" ref="N174:N177" si="234">B174/$K174</f>
        <v>9.5093424446758437E-4</v>
      </c>
      <c r="O174" s="6">
        <f t="shared" ref="O174:O177" si="235">C174/$K174</f>
        <v>0.77645792203791153</v>
      </c>
      <c r="P174" s="6">
        <f t="shared" ref="P174:P177" si="236">D174/$K174</f>
        <v>8.1959991231138566E-3</v>
      </c>
      <c r="Q174" s="6">
        <f t="shared" ref="Q174:Q177" si="237">E174/$K174</f>
        <v>3.5477162197444494E-3</v>
      </c>
      <c r="R174" s="6">
        <f t="shared" ref="R174:R177" si="238">F174/$K174</f>
        <v>6.5833909232371228E-3</v>
      </c>
      <c r="S174" s="6">
        <f t="shared" ref="S174:S177" si="239">G174/$K174</f>
        <v>1.1890390364152509E-2</v>
      </c>
      <c r="T174" s="6">
        <f t="shared" ref="T174:T177" si="240">H174/$K174</f>
        <v>4.3596677376841796E-3</v>
      </c>
      <c r="U174" s="6">
        <f t="shared" ref="U174:U177" si="241">I174/$K174</f>
        <v>6.6780637421526734E-2</v>
      </c>
      <c r="V174" s="6">
        <f t="shared" ref="V174:V177" si="242">J174/$K174</f>
        <v>0.12123334192816194</v>
      </c>
      <c r="W174" s="6">
        <f t="shared" ref="W174:W177" si="243">K174/$K174</f>
        <v>1</v>
      </c>
    </row>
    <row r="175" spans="1:23" ht="15.95" customHeight="1" x14ac:dyDescent="0.25">
      <c r="A175" s="13">
        <v>42835</v>
      </c>
      <c r="B175" s="15">
        <v>205.347480907</v>
      </c>
      <c r="C175" s="15">
        <v>71299.465806499997</v>
      </c>
      <c r="D175" s="15">
        <v>1649.54312506875</v>
      </c>
      <c r="E175" s="15">
        <v>134</v>
      </c>
      <c r="F175" s="15">
        <v>1007.97839436</v>
      </c>
      <c r="G175" s="15">
        <v>1231.2122650000001</v>
      </c>
      <c r="H175" s="15">
        <v>176</v>
      </c>
      <c r="I175" s="15">
        <v>4568.7020000000002</v>
      </c>
      <c r="J175" s="15">
        <v>12003.377247749997</v>
      </c>
      <c r="K175" s="15">
        <f t="shared" si="143"/>
        <v>92275.626319585761</v>
      </c>
      <c r="M175" s="13">
        <v>42835</v>
      </c>
      <c r="N175" s="6">
        <f t="shared" si="234"/>
        <v>2.2253707625435474E-3</v>
      </c>
      <c r="O175" s="6">
        <f t="shared" si="235"/>
        <v>0.77267929409184066</v>
      </c>
      <c r="P175" s="6">
        <f t="shared" si="236"/>
        <v>1.7876260404407894E-2</v>
      </c>
      <c r="Q175" s="6">
        <f t="shared" si="237"/>
        <v>1.4521711241049374E-3</v>
      </c>
      <c r="R175" s="6">
        <f t="shared" si="238"/>
        <v>1.0923560582173517E-2</v>
      </c>
      <c r="S175" s="6">
        <f t="shared" si="239"/>
        <v>1.3342767902065941E-2</v>
      </c>
      <c r="T175" s="6">
        <f t="shared" si="240"/>
        <v>1.9073292376303656E-3</v>
      </c>
      <c r="U175" s="6">
        <f t="shared" si="241"/>
        <v>4.9511471037615495E-2</v>
      </c>
      <c r="V175" s="6">
        <f t="shared" si="242"/>
        <v>0.13008177485761749</v>
      </c>
      <c r="W175" s="6">
        <f t="shared" si="243"/>
        <v>1</v>
      </c>
    </row>
    <row r="176" spans="1:23" ht="15.95" customHeight="1" x14ac:dyDescent="0.25">
      <c r="A176" s="13">
        <v>42842</v>
      </c>
      <c r="B176" s="15">
        <v>185</v>
      </c>
      <c r="C176" s="15">
        <v>101990.38871165</v>
      </c>
      <c r="D176" s="15">
        <v>2578.2372536428002</v>
      </c>
      <c r="E176" s="15">
        <v>2355.65</v>
      </c>
      <c r="F176" s="15">
        <v>1151.3138720550999</v>
      </c>
      <c r="G176" s="15">
        <v>1693.15</v>
      </c>
      <c r="H176" s="15">
        <v>479.2</v>
      </c>
      <c r="I176" s="15">
        <v>6290.2550000000001</v>
      </c>
      <c r="J176" s="15">
        <v>17331.358966140411</v>
      </c>
      <c r="K176" s="15">
        <f t="shared" si="143"/>
        <v>134054.55380348832</v>
      </c>
      <c r="M176" s="13">
        <v>42842</v>
      </c>
      <c r="N176" s="6">
        <f t="shared" si="234"/>
        <v>1.3800351778514965E-3</v>
      </c>
      <c r="O176" s="6">
        <f t="shared" si="235"/>
        <v>0.7608125633774333</v>
      </c>
      <c r="P176" s="6">
        <f t="shared" si="236"/>
        <v>1.9232746523644841E-2</v>
      </c>
      <c r="Q176" s="6">
        <f t="shared" si="237"/>
        <v>1.7572323603815554E-2</v>
      </c>
      <c r="R176" s="6">
        <f t="shared" si="238"/>
        <v>8.5883980766727278E-3</v>
      </c>
      <c r="S176" s="6">
        <f t="shared" si="239"/>
        <v>1.2630305737185196E-2</v>
      </c>
      <c r="T176" s="6">
        <f t="shared" si="240"/>
        <v>3.5746640931158761E-3</v>
      </c>
      <c r="U176" s="6">
        <f t="shared" si="241"/>
        <v>4.692309825760143E-2</v>
      </c>
      <c r="V176" s="6">
        <f t="shared" si="242"/>
        <v>0.12928586515267951</v>
      </c>
      <c r="W176" s="6">
        <f t="shared" si="243"/>
        <v>1</v>
      </c>
    </row>
    <row r="177" spans="1:23" ht="15.95" customHeight="1" x14ac:dyDescent="0.25">
      <c r="A177" s="13">
        <v>42849</v>
      </c>
      <c r="B177" s="15">
        <v>806.13460775999999</v>
      </c>
      <c r="C177" s="15">
        <v>112282.80548969998</v>
      </c>
      <c r="D177" s="15">
        <v>2745.2785820033996</v>
      </c>
      <c r="E177" s="15">
        <v>1256.2</v>
      </c>
      <c r="F177" s="15">
        <v>2145.3947294189998</v>
      </c>
      <c r="G177" s="15">
        <v>836.5</v>
      </c>
      <c r="H177" s="15">
        <v>354</v>
      </c>
      <c r="I177" s="15">
        <v>7840.2630000000008</v>
      </c>
      <c r="J177" s="15">
        <v>17031.953026987485</v>
      </c>
      <c r="K177" s="15">
        <f t="shared" si="143"/>
        <v>145298.52943586989</v>
      </c>
      <c r="M177" s="13">
        <v>42849</v>
      </c>
      <c r="N177" s="6">
        <f t="shared" si="234"/>
        <v>5.5481264049255363E-3</v>
      </c>
      <c r="O177" s="6">
        <f t="shared" si="235"/>
        <v>0.77277317207300444</v>
      </c>
      <c r="P177" s="6">
        <f t="shared" si="236"/>
        <v>1.8894056207327807E-2</v>
      </c>
      <c r="Q177" s="6">
        <f t="shared" si="237"/>
        <v>8.6456484100511585E-3</v>
      </c>
      <c r="R177" s="6">
        <f t="shared" si="238"/>
        <v>1.4765426310566401E-2</v>
      </c>
      <c r="S177" s="6">
        <f t="shared" si="239"/>
        <v>5.7571126373251033E-3</v>
      </c>
      <c r="T177" s="6">
        <f t="shared" si="240"/>
        <v>2.4363632679176169E-3</v>
      </c>
      <c r="U177" s="6">
        <f t="shared" si="241"/>
        <v>5.3959685830546833E-2</v>
      </c>
      <c r="V177" s="6">
        <f t="shared" si="242"/>
        <v>0.11722040885833496</v>
      </c>
      <c r="W177" s="6">
        <f t="shared" si="243"/>
        <v>1</v>
      </c>
    </row>
    <row r="178" spans="1:23" ht="15.95" customHeight="1" x14ac:dyDescent="0.25">
      <c r="A178" s="13">
        <v>42856</v>
      </c>
      <c r="B178" s="15">
        <v>385</v>
      </c>
      <c r="C178" s="15">
        <v>62936.062715151507</v>
      </c>
      <c r="D178" s="15">
        <v>1560</v>
      </c>
      <c r="E178" s="15">
        <v>200</v>
      </c>
      <c r="F178" s="15">
        <v>172</v>
      </c>
      <c r="G178" s="15">
        <v>1021.69655</v>
      </c>
      <c r="H178" s="15">
        <v>480</v>
      </c>
      <c r="I178" s="15">
        <v>6464.05</v>
      </c>
      <c r="J178" s="15">
        <v>8556.7629989999969</v>
      </c>
      <c r="K178" s="15">
        <f t="shared" si="143"/>
        <v>81775.572264151502</v>
      </c>
      <c r="M178" s="13">
        <v>42856</v>
      </c>
      <c r="N178" s="6">
        <f t="shared" ref="N178:N182" si="244">B178/$K178</f>
        <v>4.7080074078402383E-3</v>
      </c>
      <c r="O178" s="6">
        <f t="shared" ref="O178:O182" si="245">C178/$K178</f>
        <v>0.76961934930709386</v>
      </c>
      <c r="P178" s="6">
        <f t="shared" ref="P178:P182" si="246">D178/$K178</f>
        <v>1.9076601444755252E-2</v>
      </c>
      <c r="Q178" s="6">
        <f t="shared" ref="Q178:Q182" si="247">E178/$K178</f>
        <v>2.4457181339429808E-3</v>
      </c>
      <c r="R178" s="6">
        <f t="shared" ref="R178:R182" si="248">F178/$K178</f>
        <v>2.1033175951909637E-3</v>
      </c>
      <c r="S178" s="6">
        <f t="shared" ref="S178:S182" si="249">G178/$K178</f>
        <v>1.2493908898609908E-2</v>
      </c>
      <c r="T178" s="6">
        <f t="shared" ref="T178:T182" si="250">H178/$K178</f>
        <v>5.8697235214631542E-3</v>
      </c>
      <c r="U178" s="6">
        <f t="shared" ref="U178:U182" si="251">I178/$K178</f>
        <v>7.9046221518570631E-2</v>
      </c>
      <c r="V178" s="6">
        <f t="shared" ref="V178:V182" si="252">J178/$K178</f>
        <v>0.10463715217253308</v>
      </c>
      <c r="W178" s="6">
        <f t="shared" ref="W178:W182" si="253">K178/$K178</f>
        <v>1</v>
      </c>
    </row>
    <row r="179" spans="1:23" ht="15.95" customHeight="1" x14ac:dyDescent="0.25">
      <c r="A179" s="13">
        <v>42863</v>
      </c>
      <c r="B179" s="15">
        <v>210</v>
      </c>
      <c r="C179" s="15">
        <v>85472.855398000029</v>
      </c>
      <c r="D179" s="15">
        <v>4080.6842841480002</v>
      </c>
      <c r="E179" s="15">
        <v>290</v>
      </c>
      <c r="F179" s="15">
        <v>716.83008308070805</v>
      </c>
      <c r="G179" s="15">
        <v>708.86522500000001</v>
      </c>
      <c r="H179" s="15">
        <v>528.79999999999995</v>
      </c>
      <c r="I179" s="15">
        <v>4235.2</v>
      </c>
      <c r="J179" s="15">
        <v>12714.624825399982</v>
      </c>
      <c r="K179" s="15">
        <f t="shared" si="143"/>
        <v>108957.85981562872</v>
      </c>
      <c r="M179" s="13">
        <v>42863</v>
      </c>
      <c r="N179" s="6">
        <f t="shared" si="244"/>
        <v>1.9273506322109125E-3</v>
      </c>
      <c r="O179" s="6">
        <f t="shared" si="245"/>
        <v>0.78445791375336793</v>
      </c>
      <c r="P179" s="6">
        <f t="shared" si="246"/>
        <v>3.745194969002754E-2</v>
      </c>
      <c r="Q179" s="6">
        <f t="shared" si="247"/>
        <v>2.6615794444817364E-3</v>
      </c>
      <c r="R179" s="6">
        <f t="shared" si="248"/>
        <v>6.5789662562543028E-3</v>
      </c>
      <c r="S179" s="6">
        <f t="shared" si="249"/>
        <v>6.5058659026480036E-3</v>
      </c>
      <c r="T179" s="6">
        <f t="shared" si="250"/>
        <v>4.8532524491101455E-3</v>
      </c>
      <c r="U179" s="6">
        <f t="shared" si="251"/>
        <v>3.8870073321617411E-2</v>
      </c>
      <c r="V179" s="6">
        <f t="shared" si="252"/>
        <v>0.11669304855028199</v>
      </c>
      <c r="W179" s="6">
        <f t="shared" si="253"/>
        <v>1</v>
      </c>
    </row>
    <row r="180" spans="1:23" ht="15.95" customHeight="1" x14ac:dyDescent="0.25">
      <c r="A180" s="13">
        <v>42870</v>
      </c>
      <c r="B180" s="15">
        <v>475.5122346718</v>
      </c>
      <c r="C180" s="15">
        <v>134271.83420704849</v>
      </c>
      <c r="D180" s="15">
        <v>2659.0589755789001</v>
      </c>
      <c r="E180" s="15">
        <v>285</v>
      </c>
      <c r="F180" s="15">
        <v>916.5</v>
      </c>
      <c r="G180" s="15">
        <v>1457.758904</v>
      </c>
      <c r="H180" s="15">
        <v>1002</v>
      </c>
      <c r="I180" s="15">
        <v>4721</v>
      </c>
      <c r="J180" s="15">
        <v>20233.519459639389</v>
      </c>
      <c r="K180" s="15">
        <f t="shared" si="143"/>
        <v>166022.18378093856</v>
      </c>
      <c r="M180" s="13">
        <v>42870</v>
      </c>
      <c r="N180" s="6">
        <f t="shared" si="244"/>
        <v>2.8641487772454828E-3</v>
      </c>
      <c r="O180" s="6">
        <f t="shared" si="245"/>
        <v>0.8087583908920043</v>
      </c>
      <c r="P180" s="6">
        <f t="shared" si="246"/>
        <v>1.6016287191399983E-2</v>
      </c>
      <c r="Q180" s="6">
        <f t="shared" si="247"/>
        <v>1.7166380631160063E-3</v>
      </c>
      <c r="R180" s="6">
        <f t="shared" si="248"/>
        <v>5.5203466134941042E-3</v>
      </c>
      <c r="S180" s="6">
        <f t="shared" si="249"/>
        <v>8.7805067419391997E-3</v>
      </c>
      <c r="T180" s="6">
        <f t="shared" si="250"/>
        <v>6.0353380324289062E-3</v>
      </c>
      <c r="U180" s="6">
        <f t="shared" si="251"/>
        <v>2.8435958933230407E-2</v>
      </c>
      <c r="V180" s="6">
        <f t="shared" si="252"/>
        <v>0.12187238475514169</v>
      </c>
      <c r="W180" s="6">
        <f t="shared" si="253"/>
        <v>1</v>
      </c>
    </row>
    <row r="181" spans="1:23" ht="15.95" customHeight="1" x14ac:dyDescent="0.25">
      <c r="A181" s="13">
        <v>42877</v>
      </c>
      <c r="B181" s="15">
        <v>40</v>
      </c>
      <c r="C181" s="15">
        <v>58479.055155650007</v>
      </c>
      <c r="D181" s="15">
        <v>1725.6081497883752</v>
      </c>
      <c r="E181" s="15">
        <v>846.5</v>
      </c>
      <c r="F181" s="15">
        <v>0</v>
      </c>
      <c r="G181" s="15">
        <v>370.5</v>
      </c>
      <c r="H181" s="15">
        <v>110</v>
      </c>
      <c r="I181" s="15">
        <v>3945.5914999999995</v>
      </c>
      <c r="J181" s="15">
        <v>7390.287629070197</v>
      </c>
      <c r="K181" s="15">
        <f t="shared" si="143"/>
        <v>72907.542434508592</v>
      </c>
      <c r="M181" s="13">
        <v>42877</v>
      </c>
      <c r="N181" s="6">
        <f t="shared" si="244"/>
        <v>5.4864008118132922E-4</v>
      </c>
      <c r="O181" s="6">
        <f t="shared" si="245"/>
        <v>0.80209883920008129</v>
      </c>
      <c r="P181" s="6">
        <f t="shared" si="246"/>
        <v>2.3668444884676437E-2</v>
      </c>
      <c r="Q181" s="6">
        <f t="shared" si="247"/>
        <v>1.161059571799988E-2</v>
      </c>
      <c r="R181" s="6">
        <f t="shared" si="248"/>
        <v>0</v>
      </c>
      <c r="S181" s="6">
        <f t="shared" si="249"/>
        <v>5.0817787519420619E-3</v>
      </c>
      <c r="T181" s="6">
        <f t="shared" si="250"/>
        <v>1.5087602232486553E-3</v>
      </c>
      <c r="U181" s="6">
        <f t="shared" si="251"/>
        <v>5.4117741021709055E-2</v>
      </c>
      <c r="V181" s="6">
        <f t="shared" si="252"/>
        <v>0.10136520011916116</v>
      </c>
      <c r="W181" s="6">
        <f t="shared" si="253"/>
        <v>1</v>
      </c>
    </row>
    <row r="182" spans="1:23" ht="15.95" customHeight="1" x14ac:dyDescent="0.25">
      <c r="A182" s="13">
        <v>42884</v>
      </c>
      <c r="B182" s="15">
        <v>1739.0400404669999</v>
      </c>
      <c r="C182" s="15">
        <v>52959.216371000002</v>
      </c>
      <c r="D182" s="15">
        <v>2127.7344270000003</v>
      </c>
      <c r="E182" s="15">
        <v>115</v>
      </c>
      <c r="F182" s="15">
        <v>240</v>
      </c>
      <c r="G182" s="15">
        <v>556</v>
      </c>
      <c r="H182" s="15">
        <v>823</v>
      </c>
      <c r="I182" s="15">
        <v>4030.5</v>
      </c>
      <c r="J182" s="15">
        <v>11363.617235604001</v>
      </c>
      <c r="K182" s="15">
        <f t="shared" si="143"/>
        <v>73954.108074071002</v>
      </c>
      <c r="M182" s="13">
        <v>42884</v>
      </c>
      <c r="N182" s="6">
        <f t="shared" si="244"/>
        <v>2.3515124254155174E-2</v>
      </c>
      <c r="O182" s="6">
        <f t="shared" si="245"/>
        <v>0.71610918920091737</v>
      </c>
      <c r="P182" s="6">
        <f t="shared" si="246"/>
        <v>2.8771010595772487E-2</v>
      </c>
      <c r="Q182" s="6">
        <f t="shared" si="247"/>
        <v>1.5550184160806621E-3</v>
      </c>
      <c r="R182" s="6">
        <f t="shared" si="248"/>
        <v>3.2452558248639908E-3</v>
      </c>
      <c r="S182" s="6">
        <f t="shared" si="249"/>
        <v>7.5181759942682452E-3</v>
      </c>
      <c r="T182" s="6">
        <f t="shared" si="250"/>
        <v>1.1128523099429435E-2</v>
      </c>
      <c r="U182" s="6">
        <f t="shared" si="251"/>
        <v>5.4500015008809639E-2</v>
      </c>
      <c r="V182" s="6">
        <f t="shared" si="252"/>
        <v>0.153657687605703</v>
      </c>
      <c r="W182" s="6">
        <f t="shared" si="253"/>
        <v>1</v>
      </c>
    </row>
    <row r="183" spans="1:23" ht="15.95" customHeight="1" x14ac:dyDescent="0.25">
      <c r="A183" s="13">
        <v>42891</v>
      </c>
      <c r="B183" s="15">
        <v>87.8</v>
      </c>
      <c r="C183" s="15">
        <v>72088.497241140023</v>
      </c>
      <c r="D183" s="15">
        <v>1970.7155697798801</v>
      </c>
      <c r="E183" s="15">
        <v>70</v>
      </c>
      <c r="F183" s="15">
        <v>1317</v>
      </c>
      <c r="G183" s="15">
        <v>1176.5</v>
      </c>
      <c r="H183" s="15">
        <v>265</v>
      </c>
      <c r="I183" s="15">
        <v>3693.5</v>
      </c>
      <c r="J183" s="15">
        <v>15163.511496900002</v>
      </c>
      <c r="K183" s="15">
        <f t="shared" si="143"/>
        <v>95832.524307819898</v>
      </c>
      <c r="M183" s="13">
        <v>42891</v>
      </c>
      <c r="N183" s="6">
        <f t="shared" ref="N183:N186" si="254">B183/$K183</f>
        <v>9.161816474538546E-4</v>
      </c>
      <c r="O183" s="6">
        <f t="shared" ref="O183:O186" si="255">C183/$K183</f>
        <v>0.75223414766355712</v>
      </c>
      <c r="P183" s="6">
        <f t="shared" ref="P183:P186" si="256">D183/$K183</f>
        <v>2.0564162156991941E-2</v>
      </c>
      <c r="Q183" s="6">
        <f t="shared" ref="Q183:Q186" si="257">E183/$K183</f>
        <v>7.3044094899510045E-4</v>
      </c>
      <c r="R183" s="6">
        <f t="shared" ref="R183:R186" si="258">F183/$K183</f>
        <v>1.3742724711807819E-2</v>
      </c>
      <c r="S183" s="6">
        <f t="shared" ref="S183:S186" si="259">G183/$K183</f>
        <v>1.2276625378467652E-2</v>
      </c>
      <c r="T183" s="6">
        <f t="shared" ref="T183:T186" si="260">H183/$K183</f>
        <v>2.7652407354814518E-3</v>
      </c>
      <c r="U183" s="6">
        <f t="shared" ref="U183:U186" si="261">I183/$K183</f>
        <v>3.854119493019148E-2</v>
      </c>
      <c r="V183" s="6">
        <f t="shared" ref="V183:V186" si="262">J183/$K183</f>
        <v>0.15822928182705362</v>
      </c>
      <c r="W183" s="6">
        <f t="shared" ref="W183:W186" si="263">K183/$K183</f>
        <v>1</v>
      </c>
    </row>
    <row r="184" spans="1:23" ht="15.95" customHeight="1" x14ac:dyDescent="0.25">
      <c r="A184" s="13">
        <v>42898</v>
      </c>
      <c r="B184" s="15">
        <v>85</v>
      </c>
      <c r="C184" s="15">
        <v>95886.12889029998</v>
      </c>
      <c r="D184" s="15">
        <v>1050.371948744875</v>
      </c>
      <c r="E184" s="15">
        <v>774.05</v>
      </c>
      <c r="F184" s="15">
        <v>281.59485588000001</v>
      </c>
      <c r="G184" s="15">
        <v>1812.5938599999999</v>
      </c>
      <c r="H184" s="15">
        <v>615</v>
      </c>
      <c r="I184" s="15">
        <v>4078.64</v>
      </c>
      <c r="J184" s="15">
        <v>13291.528383559993</v>
      </c>
      <c r="K184" s="15">
        <f t="shared" si="143"/>
        <v>117874.90793848484</v>
      </c>
      <c r="M184" s="13">
        <v>42898</v>
      </c>
      <c r="N184" s="6">
        <f t="shared" si="254"/>
        <v>7.2110342639129603E-4</v>
      </c>
      <c r="O184" s="6">
        <f t="shared" si="255"/>
        <v>0.81345665983756177</v>
      </c>
      <c r="P184" s="6">
        <f t="shared" si="256"/>
        <v>8.9109036614733184E-3</v>
      </c>
      <c r="Q184" s="6">
        <f t="shared" si="257"/>
        <v>6.5667071435080307E-3</v>
      </c>
      <c r="R184" s="6">
        <f t="shared" si="258"/>
        <v>2.3889295932850731E-3</v>
      </c>
      <c r="S184" s="6">
        <f t="shared" si="259"/>
        <v>1.5377266389433236E-2</v>
      </c>
      <c r="T184" s="6">
        <f t="shared" si="260"/>
        <v>5.2173953791840831E-3</v>
      </c>
      <c r="U184" s="6">
        <f t="shared" si="261"/>
        <v>3.4601426811959948E-2</v>
      </c>
      <c r="V184" s="6">
        <f t="shared" si="262"/>
        <v>0.11275960775720324</v>
      </c>
      <c r="W184" s="6">
        <f t="shared" si="263"/>
        <v>1</v>
      </c>
    </row>
    <row r="185" spans="1:23" ht="15.95" customHeight="1" x14ac:dyDescent="0.25">
      <c r="A185" s="13">
        <v>42905</v>
      </c>
      <c r="B185" s="15">
        <v>85</v>
      </c>
      <c r="C185" s="15">
        <v>124897.6704108</v>
      </c>
      <c r="D185" s="15">
        <v>2825.6836466588002</v>
      </c>
      <c r="E185" s="15">
        <v>555</v>
      </c>
      <c r="F185" s="15">
        <v>1068.2811639230001</v>
      </c>
      <c r="G185" s="15">
        <v>2214.1488760000002</v>
      </c>
      <c r="H185" s="15">
        <v>1225</v>
      </c>
      <c r="I185" s="15">
        <v>4845</v>
      </c>
      <c r="J185" s="15">
        <v>17618.537366346252</v>
      </c>
      <c r="K185" s="15">
        <f t="shared" si="143"/>
        <v>155334.32146372806</v>
      </c>
      <c r="M185" s="13">
        <v>42905</v>
      </c>
      <c r="N185" s="6">
        <f t="shared" si="254"/>
        <v>5.4720681945263623E-4</v>
      </c>
      <c r="O185" s="6">
        <f t="shared" si="255"/>
        <v>0.80405714097102943</v>
      </c>
      <c r="P185" s="6">
        <f t="shared" si="256"/>
        <v>1.8190980718441045E-2</v>
      </c>
      <c r="Q185" s="6">
        <f t="shared" si="257"/>
        <v>3.5729386446613307E-3</v>
      </c>
      <c r="R185" s="6">
        <f t="shared" si="258"/>
        <v>6.8773027998995911E-3</v>
      </c>
      <c r="S185" s="6">
        <f t="shared" si="259"/>
        <v>1.4254086638006936E-2</v>
      </c>
      <c r="T185" s="6">
        <f t="shared" si="260"/>
        <v>7.8862159274056404E-3</v>
      </c>
      <c r="U185" s="6">
        <f t="shared" si="261"/>
        <v>3.1190788708800266E-2</v>
      </c>
      <c r="V185" s="6">
        <f t="shared" si="262"/>
        <v>0.11342333877230305</v>
      </c>
      <c r="W185" s="6">
        <f t="shared" si="263"/>
        <v>1</v>
      </c>
    </row>
    <row r="186" spans="1:23" ht="15.95" customHeight="1" x14ac:dyDescent="0.25">
      <c r="A186" s="13">
        <v>42912</v>
      </c>
      <c r="B186" s="15">
        <v>1628.6782025473001</v>
      </c>
      <c r="C186" s="15">
        <v>124425.44387234996</v>
      </c>
      <c r="D186" s="15">
        <v>3413.8055548917496</v>
      </c>
      <c r="E186" s="15">
        <v>214.5</v>
      </c>
      <c r="F186" s="15">
        <v>872.1967654744999</v>
      </c>
      <c r="G186" s="15">
        <v>1248.5952560000001</v>
      </c>
      <c r="H186" s="15">
        <v>805</v>
      </c>
      <c r="I186" s="15">
        <v>3630.5</v>
      </c>
      <c r="J186" s="15">
        <v>19193.222048599979</v>
      </c>
      <c r="K186" s="15">
        <f t="shared" si="143"/>
        <v>155431.94169986347</v>
      </c>
      <c r="M186" s="13">
        <v>42912</v>
      </c>
      <c r="N186" s="6">
        <f t="shared" si="254"/>
        <v>1.0478400930564524E-2</v>
      </c>
      <c r="O186" s="6">
        <f t="shared" si="255"/>
        <v>0.80051399031360915</v>
      </c>
      <c r="P186" s="6">
        <f t="shared" si="256"/>
        <v>2.1963346256612764E-2</v>
      </c>
      <c r="Q186" s="6">
        <f t="shared" si="257"/>
        <v>1.3800252229634754E-3</v>
      </c>
      <c r="R186" s="6">
        <f t="shared" si="258"/>
        <v>5.6114383950674534E-3</v>
      </c>
      <c r="S186" s="6">
        <f t="shared" si="259"/>
        <v>8.0330673498952808E-3</v>
      </c>
      <c r="T186" s="6">
        <f t="shared" si="260"/>
        <v>5.1791156386274953E-3</v>
      </c>
      <c r="U186" s="6">
        <f t="shared" si="261"/>
        <v>2.3357489846008845E-2</v>
      </c>
      <c r="V186" s="6">
        <f t="shared" si="262"/>
        <v>0.12348312604665118</v>
      </c>
      <c r="W186" s="6">
        <f t="shared" si="263"/>
        <v>1</v>
      </c>
    </row>
    <row r="187" spans="1:23" ht="15.95" customHeight="1" x14ac:dyDescent="0.25">
      <c r="A187" s="13">
        <v>42919</v>
      </c>
      <c r="B187" s="15">
        <v>1202.4725596420251</v>
      </c>
      <c r="C187" s="15">
        <v>65790.789311399989</v>
      </c>
      <c r="D187" s="15">
        <v>4463.4886818988234</v>
      </c>
      <c r="E187" s="15">
        <v>130</v>
      </c>
      <c r="F187" s="15">
        <v>309.51998204660003</v>
      </c>
      <c r="G187" s="15">
        <v>1347</v>
      </c>
      <c r="H187" s="15">
        <v>520</v>
      </c>
      <c r="I187" s="15">
        <v>2929</v>
      </c>
      <c r="J187" s="15">
        <v>9909.540724167322</v>
      </c>
      <c r="K187" s="15">
        <f t="shared" si="143"/>
        <v>86601.811259154769</v>
      </c>
      <c r="M187" s="13">
        <v>42919</v>
      </c>
      <c r="N187" s="6">
        <f t="shared" ref="N187:N190" si="264">B187/$K187</f>
        <v>1.388507402049181E-2</v>
      </c>
      <c r="O187" s="6">
        <f t="shared" ref="O187:O190" si="265">C187/$K187</f>
        <v>0.75969299434768089</v>
      </c>
      <c r="P187" s="6">
        <f t="shared" ref="P187:P190" si="266">D187/$K187</f>
        <v>5.154036176612857E-2</v>
      </c>
      <c r="Q187" s="6">
        <f t="shared" ref="Q187:Q190" si="267">E187/$K187</f>
        <v>1.5011233380671073E-3</v>
      </c>
      <c r="R187" s="6">
        <f t="shared" ref="R187:R190" si="268">F187/$K187</f>
        <v>3.5740589896020259E-3</v>
      </c>
      <c r="S187" s="6">
        <f t="shared" ref="S187:S190" si="269">G187/$K187</f>
        <v>1.5553947202895334E-2</v>
      </c>
      <c r="T187" s="6">
        <f t="shared" ref="T187:T190" si="270">H187/$K187</f>
        <v>6.0044933522684293E-3</v>
      </c>
      <c r="U187" s="6">
        <f t="shared" ref="U187:U190" si="271">I187/$K187</f>
        <v>3.3821463516911981E-2</v>
      </c>
      <c r="V187" s="6">
        <f t="shared" ref="V187:V190" si="272">J187/$K187</f>
        <v>0.11442648346595377</v>
      </c>
      <c r="W187" s="6">
        <f t="shared" ref="W187:W190" si="273">K187/$K187</f>
        <v>1</v>
      </c>
    </row>
    <row r="188" spans="1:23" ht="15.95" customHeight="1" x14ac:dyDescent="0.25">
      <c r="A188" s="13">
        <v>42926</v>
      </c>
      <c r="B188" s="15">
        <v>50</v>
      </c>
      <c r="C188" s="15">
        <v>77817.235959000012</v>
      </c>
      <c r="D188" s="15">
        <v>1011.975417235</v>
      </c>
      <c r="E188" s="15">
        <v>105</v>
      </c>
      <c r="F188" s="15">
        <v>902.650002728</v>
      </c>
      <c r="G188" s="15">
        <v>1102.5</v>
      </c>
      <c r="H188" s="15">
        <v>297.60000000000002</v>
      </c>
      <c r="I188" s="15">
        <v>3765</v>
      </c>
      <c r="J188" s="15">
        <v>11641.748814751667</v>
      </c>
      <c r="K188" s="15">
        <f t="shared" si="143"/>
        <v>96693.71019371468</v>
      </c>
      <c r="M188" s="13">
        <v>42926</v>
      </c>
      <c r="N188" s="6">
        <f t="shared" si="264"/>
        <v>5.1709671601007738E-4</v>
      </c>
      <c r="O188" s="6">
        <f t="shared" si="265"/>
        <v>0.80478074326760418</v>
      </c>
      <c r="P188" s="6">
        <f t="shared" si="266"/>
        <v>1.0465783298702926E-2</v>
      </c>
      <c r="Q188" s="6">
        <f t="shared" si="267"/>
        <v>1.0859031036211625E-3</v>
      </c>
      <c r="R188" s="6">
        <f t="shared" si="268"/>
        <v>9.3351470423427233E-3</v>
      </c>
      <c r="S188" s="6">
        <f t="shared" si="269"/>
        <v>1.1401982588022205E-2</v>
      </c>
      <c r="T188" s="6">
        <f t="shared" si="270"/>
        <v>3.0777596536919805E-3</v>
      </c>
      <c r="U188" s="6">
        <f t="shared" si="271"/>
        <v>3.893738271555882E-2</v>
      </c>
      <c r="V188" s="6">
        <f t="shared" si="272"/>
        <v>0.12039820161444595</v>
      </c>
      <c r="W188" s="6">
        <f t="shared" si="273"/>
        <v>1</v>
      </c>
    </row>
    <row r="189" spans="1:23" ht="15.95" customHeight="1" x14ac:dyDescent="0.25">
      <c r="A189" s="13">
        <v>42933</v>
      </c>
      <c r="B189" s="15">
        <v>280</v>
      </c>
      <c r="C189" s="15">
        <v>92252.050235099974</v>
      </c>
      <c r="D189" s="15">
        <v>1515.309006619</v>
      </c>
      <c r="E189" s="15">
        <v>190</v>
      </c>
      <c r="F189" s="15">
        <v>1326.43763758156</v>
      </c>
      <c r="G189" s="15">
        <v>1019</v>
      </c>
      <c r="H189" s="15">
        <v>630</v>
      </c>
      <c r="I189" s="15">
        <v>2084.8000000000002</v>
      </c>
      <c r="J189" s="15">
        <v>9204.0693172140218</v>
      </c>
      <c r="K189" s="15">
        <f t="shared" si="143"/>
        <v>108501.66619651456</v>
      </c>
      <c r="M189" s="13">
        <v>42933</v>
      </c>
      <c r="N189" s="6">
        <f t="shared" si="264"/>
        <v>2.5806055318346303E-3</v>
      </c>
      <c r="O189" s="6">
        <f t="shared" si="265"/>
        <v>0.85023625414209003</v>
      </c>
      <c r="P189" s="6">
        <f t="shared" si="266"/>
        <v>1.3965767160427965E-2</v>
      </c>
      <c r="Q189" s="6">
        <f t="shared" si="267"/>
        <v>1.7511251823163563E-3</v>
      </c>
      <c r="R189" s="6">
        <f t="shared" si="268"/>
        <v>1.2225043947059401E-2</v>
      </c>
      <c r="S189" s="6">
        <f t="shared" si="269"/>
        <v>9.3915608462124579E-3</v>
      </c>
      <c r="T189" s="6">
        <f t="shared" si="270"/>
        <v>5.8063624466279185E-3</v>
      </c>
      <c r="U189" s="6">
        <f t="shared" si="271"/>
        <v>1.9214451474174422E-2</v>
      </c>
      <c r="V189" s="6">
        <f t="shared" si="272"/>
        <v>8.4828829269256764E-2</v>
      </c>
      <c r="W189" s="6">
        <f t="shared" si="273"/>
        <v>1</v>
      </c>
    </row>
    <row r="190" spans="1:23" ht="15.95" customHeight="1" x14ac:dyDescent="0.25">
      <c r="A190" s="13">
        <v>42940</v>
      </c>
      <c r="B190" s="15">
        <v>240.03904618600001</v>
      </c>
      <c r="C190" s="15">
        <v>65986.727992039989</v>
      </c>
      <c r="D190" s="15">
        <v>437.40047398947496</v>
      </c>
      <c r="E190" s="15">
        <v>515</v>
      </c>
      <c r="F190" s="15">
        <v>0</v>
      </c>
      <c r="G190" s="15">
        <v>761.5</v>
      </c>
      <c r="H190" s="15">
        <v>882</v>
      </c>
      <c r="I190" s="15">
        <v>4524</v>
      </c>
      <c r="J190" s="15">
        <v>10447.200720349992</v>
      </c>
      <c r="K190" s="15">
        <f t="shared" si="143"/>
        <v>83793.868232565452</v>
      </c>
      <c r="M190" s="13">
        <v>42940</v>
      </c>
      <c r="N190" s="6">
        <f t="shared" si="264"/>
        <v>2.8646373684502106E-3</v>
      </c>
      <c r="O190" s="6">
        <f t="shared" si="265"/>
        <v>0.78748874331588692</v>
      </c>
      <c r="P190" s="6">
        <f t="shared" si="266"/>
        <v>5.2199580138190191E-3</v>
      </c>
      <c r="Q190" s="6">
        <f t="shared" si="267"/>
        <v>6.1460344397831681E-3</v>
      </c>
      <c r="R190" s="6">
        <f t="shared" si="268"/>
        <v>0</v>
      </c>
      <c r="S190" s="6">
        <f t="shared" si="269"/>
        <v>9.087777137659965E-3</v>
      </c>
      <c r="T190" s="6">
        <f t="shared" si="270"/>
        <v>1.0525829856094668E-2</v>
      </c>
      <c r="U190" s="6">
        <f t="shared" si="271"/>
        <v>5.3989630690444761E-2</v>
      </c>
      <c r="V190" s="6">
        <f t="shared" si="272"/>
        <v>0.12467738917786131</v>
      </c>
      <c r="W190" s="6">
        <f t="shared" si="273"/>
        <v>1</v>
      </c>
    </row>
    <row r="191" spans="1:23" ht="15.95" customHeight="1" x14ac:dyDescent="0.25">
      <c r="A191" s="13">
        <v>42947</v>
      </c>
      <c r="B191" s="15">
        <v>640.96681222897496</v>
      </c>
      <c r="C191" s="15">
        <v>70799.137761749982</v>
      </c>
      <c r="D191" s="15">
        <v>1005</v>
      </c>
      <c r="E191" s="15">
        <v>170</v>
      </c>
      <c r="F191" s="15">
        <v>185.44813178999999</v>
      </c>
      <c r="G191" s="15">
        <v>282</v>
      </c>
      <c r="H191" s="15">
        <v>608</v>
      </c>
      <c r="I191" s="15">
        <v>4951</v>
      </c>
      <c r="J191" s="15">
        <v>12578.226411531001</v>
      </c>
      <c r="K191" s="15">
        <f t="shared" si="143"/>
        <v>91219.779117299957</v>
      </c>
      <c r="M191" s="13">
        <v>42947</v>
      </c>
      <c r="N191" s="6">
        <f t="shared" ref="N191:N195" si="274">B191/$K191</f>
        <v>7.0266209634727642E-3</v>
      </c>
      <c r="O191" s="6">
        <f t="shared" ref="O191:O195" si="275">C191/$K191</f>
        <v>0.7761380091779112</v>
      </c>
      <c r="P191" s="6">
        <f t="shared" ref="P191:P195" si="276">D191/$K191</f>
        <v>1.1017347440708727E-2</v>
      </c>
      <c r="Q191" s="6">
        <f t="shared" ref="Q191:Q195" si="277">E191/$K191</f>
        <v>1.8636309103686403E-3</v>
      </c>
      <c r="R191" s="6">
        <f t="shared" ref="R191:R195" si="278">F191/$K191</f>
        <v>2.032981592199772E-3</v>
      </c>
      <c r="S191" s="6">
        <f t="shared" ref="S191:S195" si="279">G191/$K191</f>
        <v>3.0914348042585678E-3</v>
      </c>
      <c r="T191" s="6">
        <f t="shared" ref="T191:T195" si="280">H191/$K191</f>
        <v>6.6652211382596076E-3</v>
      </c>
      <c r="U191" s="6">
        <f t="shared" ref="U191:U195" si="281">I191/$K191</f>
        <v>5.427550963079493E-2</v>
      </c>
      <c r="V191" s="6">
        <f t="shared" ref="V191:V195" si="282">J191/$K191</f>
        <v>0.13788924434202585</v>
      </c>
      <c r="W191" s="6">
        <f t="shared" ref="W191:W195" si="283">K191/$K191</f>
        <v>1</v>
      </c>
    </row>
    <row r="192" spans="1:23" ht="15.95" customHeight="1" x14ac:dyDescent="0.25">
      <c r="A192" s="13">
        <v>42954</v>
      </c>
      <c r="B192" s="15">
        <v>1020.3963417912249</v>
      </c>
      <c r="C192" s="15">
        <v>133453.57156299998</v>
      </c>
      <c r="D192" s="15">
        <v>5918.7801343393749</v>
      </c>
      <c r="E192" s="15">
        <v>405</v>
      </c>
      <c r="F192" s="15">
        <v>590</v>
      </c>
      <c r="G192" s="15">
        <v>1593.7021629999999</v>
      </c>
      <c r="H192" s="15">
        <v>1005</v>
      </c>
      <c r="I192" s="15">
        <v>6448.5</v>
      </c>
      <c r="J192" s="15">
        <v>21569.078366559988</v>
      </c>
      <c r="K192" s="15">
        <f t="shared" si="143"/>
        <v>172004.02856869058</v>
      </c>
      <c r="M192" s="13">
        <v>42954</v>
      </c>
      <c r="N192" s="6">
        <f t="shared" si="274"/>
        <v>5.9323979227830998E-3</v>
      </c>
      <c r="O192" s="6">
        <f t="shared" si="275"/>
        <v>0.77587468545659488</v>
      </c>
      <c r="P192" s="6">
        <f t="shared" si="276"/>
        <v>3.4410706444446347E-2</v>
      </c>
      <c r="Q192" s="6">
        <f t="shared" si="277"/>
        <v>2.3545960136524442E-3</v>
      </c>
      <c r="R192" s="6">
        <f t="shared" si="278"/>
        <v>3.4301522174196102E-3</v>
      </c>
      <c r="S192" s="6">
        <f t="shared" si="279"/>
        <v>9.2654932344421684E-3</v>
      </c>
      <c r="T192" s="6">
        <f t="shared" si="280"/>
        <v>5.8428864042486582E-3</v>
      </c>
      <c r="U192" s="6">
        <f t="shared" si="281"/>
        <v>3.7490400972932811E-2</v>
      </c>
      <c r="V192" s="6">
        <f t="shared" si="282"/>
        <v>0.12539868133347981</v>
      </c>
      <c r="W192" s="6">
        <f t="shared" si="283"/>
        <v>1</v>
      </c>
    </row>
    <row r="193" spans="1:23" ht="15.95" customHeight="1" x14ac:dyDescent="0.25">
      <c r="A193" s="13">
        <v>42961</v>
      </c>
      <c r="B193" s="15">
        <v>20</v>
      </c>
      <c r="C193" s="15">
        <v>116893.1976462</v>
      </c>
      <c r="D193" s="15">
        <v>1550.96</v>
      </c>
      <c r="E193" s="15">
        <v>335</v>
      </c>
      <c r="F193" s="15">
        <v>250</v>
      </c>
      <c r="G193" s="15">
        <v>1533.8877500000001</v>
      </c>
      <c r="H193" s="15">
        <v>1040</v>
      </c>
      <c r="I193" s="15">
        <v>5197</v>
      </c>
      <c r="J193" s="15">
        <v>18794.413165199996</v>
      </c>
      <c r="K193" s="15">
        <f t="shared" si="143"/>
        <v>145614.45856140001</v>
      </c>
      <c r="M193" s="13">
        <v>42961</v>
      </c>
      <c r="N193" s="6">
        <f t="shared" si="274"/>
        <v>1.373489981530012E-4</v>
      </c>
      <c r="O193" s="6">
        <f t="shared" si="275"/>
        <v>0.80275817938031646</v>
      </c>
      <c r="P193" s="6">
        <f t="shared" si="276"/>
        <v>1.0651140108768938E-2</v>
      </c>
      <c r="Q193" s="6">
        <f t="shared" si="277"/>
        <v>2.3005957190627702E-3</v>
      </c>
      <c r="R193" s="6">
        <f t="shared" si="278"/>
        <v>1.7168624769125151E-3</v>
      </c>
      <c r="S193" s="6">
        <f t="shared" si="279"/>
        <v>1.0533897287083059E-2</v>
      </c>
      <c r="T193" s="6">
        <f t="shared" si="280"/>
        <v>7.1421479039560625E-3</v>
      </c>
      <c r="U193" s="6">
        <f t="shared" si="281"/>
        <v>3.5690137170057361E-2</v>
      </c>
      <c r="V193" s="6">
        <f t="shared" si="282"/>
        <v>0.12906969095568979</v>
      </c>
      <c r="W193" s="6">
        <f t="shared" si="283"/>
        <v>1</v>
      </c>
    </row>
    <row r="194" spans="1:23" ht="15.95" customHeight="1" x14ac:dyDescent="0.25">
      <c r="A194" s="13">
        <v>42968</v>
      </c>
      <c r="B194" s="15">
        <v>952.23367105</v>
      </c>
      <c r="C194" s="15">
        <v>76114.312079699986</v>
      </c>
      <c r="D194" s="15">
        <v>938</v>
      </c>
      <c r="E194" s="15">
        <v>340</v>
      </c>
      <c r="F194" s="15">
        <v>0</v>
      </c>
      <c r="G194" s="15">
        <v>611</v>
      </c>
      <c r="H194" s="15">
        <v>1264</v>
      </c>
      <c r="I194" s="15">
        <v>4043</v>
      </c>
      <c r="J194" s="15">
        <v>8616.9377620199939</v>
      </c>
      <c r="K194" s="15">
        <f t="shared" si="143"/>
        <v>92879.483512769977</v>
      </c>
      <c r="M194" s="13">
        <v>42968</v>
      </c>
      <c r="N194" s="6">
        <f t="shared" si="274"/>
        <v>1.0252357517891211E-2</v>
      </c>
      <c r="O194" s="6">
        <f t="shared" si="275"/>
        <v>0.81949542784909057</v>
      </c>
      <c r="P194" s="6">
        <f t="shared" si="276"/>
        <v>1.0099108700050367E-2</v>
      </c>
      <c r="Q194" s="6">
        <f t="shared" si="277"/>
        <v>3.6606577377581292E-3</v>
      </c>
      <c r="R194" s="6">
        <f t="shared" si="278"/>
        <v>0</v>
      </c>
      <c r="S194" s="6">
        <f t="shared" si="279"/>
        <v>6.578417287559462E-3</v>
      </c>
      <c r="T194" s="6">
        <f t="shared" si="280"/>
        <v>1.3609033472136104E-2</v>
      </c>
      <c r="U194" s="6">
        <f t="shared" si="281"/>
        <v>4.3529527158106221E-2</v>
      </c>
      <c r="V194" s="6">
        <f t="shared" si="282"/>
        <v>9.2775470277407956E-2</v>
      </c>
      <c r="W194" s="6">
        <f t="shared" si="283"/>
        <v>1</v>
      </c>
    </row>
    <row r="195" spans="1:23" ht="15.95" customHeight="1" x14ac:dyDescent="0.25">
      <c r="A195" s="13">
        <v>42975</v>
      </c>
      <c r="B195" s="15">
        <v>20</v>
      </c>
      <c r="C195" s="15">
        <v>68203.309551900005</v>
      </c>
      <c r="D195" s="15">
        <v>863.24110134599994</v>
      </c>
      <c r="E195" s="15">
        <v>425</v>
      </c>
      <c r="F195" s="15">
        <v>291.52546538749999</v>
      </c>
      <c r="G195" s="15">
        <v>745</v>
      </c>
      <c r="H195" s="15">
        <v>565</v>
      </c>
      <c r="I195" s="15">
        <v>5108.25</v>
      </c>
      <c r="J195" s="15">
        <v>10831.957864453267</v>
      </c>
      <c r="K195" s="15">
        <f t="shared" si="143"/>
        <v>87053.28398308676</v>
      </c>
      <c r="M195" s="13">
        <v>42975</v>
      </c>
      <c r="N195" s="6">
        <f t="shared" si="274"/>
        <v>2.2974434834515514E-4</v>
      </c>
      <c r="O195" s="6">
        <f t="shared" si="275"/>
        <v>0.78346624539920817</v>
      </c>
      <c r="P195" s="6">
        <f t="shared" si="276"/>
        <v>9.9162382146745394E-3</v>
      </c>
      <c r="Q195" s="6">
        <f t="shared" si="277"/>
        <v>4.8820674023345471E-3</v>
      </c>
      <c r="R195" s="6">
        <f t="shared" si="278"/>
        <v>3.3488164035734634E-3</v>
      </c>
      <c r="S195" s="6">
        <f t="shared" si="279"/>
        <v>8.557976975857029E-3</v>
      </c>
      <c r="T195" s="6">
        <f t="shared" si="280"/>
        <v>6.4902778407506332E-3</v>
      </c>
      <c r="U195" s="6">
        <f t="shared" si="281"/>
        <v>5.8679578371706939E-2</v>
      </c>
      <c r="V195" s="6">
        <f t="shared" si="282"/>
        <v>0.1244290550435497</v>
      </c>
      <c r="W195" s="6">
        <f t="shared" si="283"/>
        <v>1</v>
      </c>
    </row>
    <row r="196" spans="1:23" ht="15.95" customHeight="1" x14ac:dyDescent="0.25">
      <c r="A196" s="13">
        <v>42982</v>
      </c>
      <c r="B196" s="15">
        <v>277.97201042705001</v>
      </c>
      <c r="C196" s="15">
        <v>87446.612473800036</v>
      </c>
      <c r="D196" s="15">
        <v>783.75</v>
      </c>
      <c r="E196" s="15">
        <v>65</v>
      </c>
      <c r="F196" s="15">
        <v>50</v>
      </c>
      <c r="G196" s="15">
        <v>1015.75</v>
      </c>
      <c r="H196" s="15">
        <v>950.4</v>
      </c>
      <c r="I196" s="15">
        <v>3867</v>
      </c>
      <c r="J196" s="15">
        <v>21305.994797343192</v>
      </c>
      <c r="K196" s="15">
        <f t="shared" si="143"/>
        <v>115762.47928157027</v>
      </c>
      <c r="M196" s="13">
        <v>42982</v>
      </c>
      <c r="N196" s="6">
        <f t="shared" ref="N196:N199" si="284">B196/$K196</f>
        <v>2.4012271692189298E-3</v>
      </c>
      <c r="O196" s="6">
        <f t="shared" ref="O196:O199" si="285">C196/$K196</f>
        <v>0.75539685238688381</v>
      </c>
      <c r="P196" s="6">
        <f t="shared" ref="P196:P199" si="286">D196/$K196</f>
        <v>6.7703283902003928E-3</v>
      </c>
      <c r="Q196" s="6">
        <f t="shared" ref="Q196:Q199" si="287">E196/$K196</f>
        <v>5.6149453953815065E-4</v>
      </c>
      <c r="R196" s="6">
        <f t="shared" ref="R196:R199" si="288">F196/$K196</f>
        <v>4.3191887656780819E-4</v>
      </c>
      <c r="S196" s="6">
        <f t="shared" ref="S196:S199" si="289">G196/$K196</f>
        <v>8.7744319774750237E-3</v>
      </c>
      <c r="T196" s="6">
        <f t="shared" ref="T196:T199" si="290">H196/$K196</f>
        <v>8.2099140058008984E-3</v>
      </c>
      <c r="U196" s="6">
        <f t="shared" ref="U196:U199" si="291">I196/$K196</f>
        <v>3.3404605913754284E-2</v>
      </c>
      <c r="V196" s="6">
        <f t="shared" ref="V196:V199" si="292">J196/$K196</f>
        <v>0.18404922674056073</v>
      </c>
      <c r="W196" s="6">
        <f t="shared" ref="W196:W199" si="293">K196/$K196</f>
        <v>1</v>
      </c>
    </row>
    <row r="197" spans="1:23" ht="15.95" customHeight="1" x14ac:dyDescent="0.25">
      <c r="A197" s="13">
        <v>42989</v>
      </c>
      <c r="B197" s="15">
        <v>630.04401833320003</v>
      </c>
      <c r="C197" s="15">
        <v>100405.28234200001</v>
      </c>
      <c r="D197" s="15">
        <v>1187</v>
      </c>
      <c r="E197" s="15">
        <v>120</v>
      </c>
      <c r="F197" s="15">
        <v>0</v>
      </c>
      <c r="G197" s="15">
        <v>1325.91075</v>
      </c>
      <c r="H197" s="15">
        <v>715</v>
      </c>
      <c r="I197" s="15">
        <v>4905.8</v>
      </c>
      <c r="J197" s="15">
        <v>20595.411350249986</v>
      </c>
      <c r="K197" s="15">
        <f t="shared" si="143"/>
        <v>129884.44846058318</v>
      </c>
      <c r="M197" s="13">
        <v>42989</v>
      </c>
      <c r="N197" s="6">
        <f t="shared" si="284"/>
        <v>4.8508041247478781E-3</v>
      </c>
      <c r="O197" s="6">
        <f t="shared" si="285"/>
        <v>0.77303544444330152</v>
      </c>
      <c r="P197" s="6">
        <f t="shared" si="286"/>
        <v>9.1388924083565404E-3</v>
      </c>
      <c r="Q197" s="6">
        <f t="shared" si="287"/>
        <v>9.2389813732332343E-4</v>
      </c>
      <c r="R197" s="6">
        <f t="shared" si="288"/>
        <v>0</v>
      </c>
      <c r="S197" s="6">
        <f t="shared" si="289"/>
        <v>1.020838726818309E-2</v>
      </c>
      <c r="T197" s="6">
        <f t="shared" si="290"/>
        <v>5.5048930682181354E-3</v>
      </c>
      <c r="U197" s="6">
        <f t="shared" si="291"/>
        <v>3.7770495684006332E-2</v>
      </c>
      <c r="V197" s="6">
        <f t="shared" si="292"/>
        <v>0.1585671848658633</v>
      </c>
      <c r="W197" s="6">
        <f t="shared" si="293"/>
        <v>1</v>
      </c>
    </row>
    <row r="198" spans="1:23" ht="15.95" customHeight="1" x14ac:dyDescent="0.25">
      <c r="A198" s="13">
        <v>42996</v>
      </c>
      <c r="B198" s="15">
        <v>70</v>
      </c>
      <c r="C198" s="15">
        <v>344109.07451420004</v>
      </c>
      <c r="D198" s="15">
        <v>5815.2390446252002</v>
      </c>
      <c r="E198" s="15">
        <v>740</v>
      </c>
      <c r="F198" s="15">
        <v>3509.69102028</v>
      </c>
      <c r="G198" s="15">
        <v>6922.4500000000007</v>
      </c>
      <c r="H198" s="15">
        <v>865</v>
      </c>
      <c r="I198" s="15">
        <v>11653</v>
      </c>
      <c r="J198" s="15">
        <v>84782.026986108991</v>
      </c>
      <c r="K198" s="15">
        <f t="shared" si="143"/>
        <v>458466.48156521423</v>
      </c>
      <c r="M198" s="13">
        <v>42996</v>
      </c>
      <c r="N198" s="6">
        <f t="shared" si="284"/>
        <v>1.5268291754070773E-4</v>
      </c>
      <c r="O198" s="6">
        <f t="shared" si="285"/>
        <v>0.75056539212944073</v>
      </c>
      <c r="P198" s="6">
        <f t="shared" si="286"/>
        <v>1.2684109479000191E-2</v>
      </c>
      <c r="Q198" s="6">
        <f t="shared" si="287"/>
        <v>1.6140765568589102E-3</v>
      </c>
      <c r="R198" s="6">
        <f t="shared" si="288"/>
        <v>7.6552837806110512E-3</v>
      </c>
      <c r="S198" s="6">
        <f t="shared" si="289"/>
        <v>1.5099140893281033E-2</v>
      </c>
      <c r="T198" s="6">
        <f t="shared" si="290"/>
        <v>1.8867246238958883E-3</v>
      </c>
      <c r="U198" s="6">
        <f t="shared" si="291"/>
        <v>2.5417343401455243E-2</v>
      </c>
      <c r="V198" s="6">
        <f t="shared" si="292"/>
        <v>0.18492524621791623</v>
      </c>
      <c r="W198" s="6">
        <f t="shared" si="293"/>
        <v>1</v>
      </c>
    </row>
    <row r="199" spans="1:23" ht="15.95" customHeight="1" x14ac:dyDescent="0.25">
      <c r="A199" s="13">
        <v>43003</v>
      </c>
      <c r="B199" s="15">
        <v>230</v>
      </c>
      <c r="C199" s="15">
        <v>232405.47732321001</v>
      </c>
      <c r="D199" s="15">
        <v>8265.9301667371001</v>
      </c>
      <c r="E199" s="15">
        <v>1552.5</v>
      </c>
      <c r="F199" s="15">
        <v>1549.7260593151502</v>
      </c>
      <c r="G199" s="15">
        <v>8926.7914839999976</v>
      </c>
      <c r="H199" s="15">
        <v>455</v>
      </c>
      <c r="I199" s="15">
        <v>9351.85</v>
      </c>
      <c r="J199" s="15">
        <v>77935.288794990396</v>
      </c>
      <c r="K199" s="15">
        <f t="shared" si="143"/>
        <v>340672.56382825261</v>
      </c>
      <c r="M199" s="13">
        <v>43003</v>
      </c>
      <c r="N199" s="6">
        <f t="shared" si="284"/>
        <v>6.7513508400973753E-4</v>
      </c>
      <c r="O199" s="6">
        <f t="shared" si="285"/>
        <v>0.68219604981273285</v>
      </c>
      <c r="P199" s="6">
        <f t="shared" si="286"/>
        <v>2.4263562858863809E-2</v>
      </c>
      <c r="Q199" s="6">
        <f t="shared" si="287"/>
        <v>4.5571618170657281E-3</v>
      </c>
      <c r="R199" s="6">
        <f t="shared" si="288"/>
        <v>4.5490192749904935E-3</v>
      </c>
      <c r="S199" s="6">
        <f t="shared" si="289"/>
        <v>2.6203435297772817E-2</v>
      </c>
      <c r="T199" s="6">
        <f t="shared" si="290"/>
        <v>1.3355933183670896E-3</v>
      </c>
      <c r="U199" s="6">
        <f t="shared" si="291"/>
        <v>2.7451139284332453E-2</v>
      </c>
      <c r="V199" s="6">
        <f t="shared" si="292"/>
        <v>0.22876890325186522</v>
      </c>
      <c r="W199" s="6">
        <f t="shared" si="293"/>
        <v>1</v>
      </c>
    </row>
    <row r="200" spans="1:23" ht="15.95" customHeight="1" x14ac:dyDescent="0.25">
      <c r="A200" s="13">
        <v>43010</v>
      </c>
      <c r="B200" s="15">
        <v>739.88495770552504</v>
      </c>
      <c r="C200" s="15">
        <v>134556.80417295001</v>
      </c>
      <c r="D200" s="15">
        <v>2036.6589095050499</v>
      </c>
      <c r="E200" s="15">
        <v>841.41399999999999</v>
      </c>
      <c r="F200" s="15">
        <v>3950</v>
      </c>
      <c r="G200" s="15">
        <v>4243.2205919999997</v>
      </c>
      <c r="H200" s="15">
        <v>430</v>
      </c>
      <c r="I200" s="15">
        <v>15736.916999999999</v>
      </c>
      <c r="J200" s="15">
        <v>21503.876146499992</v>
      </c>
      <c r="K200" s="15">
        <f t="shared" si="143"/>
        <v>184038.77577866058</v>
      </c>
      <c r="M200" s="13">
        <v>43010</v>
      </c>
      <c r="N200" s="6">
        <f t="shared" ref="N200:N208" si="294">B200/$K200</f>
        <v>4.0202666779057938E-3</v>
      </c>
      <c r="O200" s="6">
        <f t="shared" ref="O200:O208" si="295">C200/$K200</f>
        <v>0.7311329017683672</v>
      </c>
      <c r="P200" s="6">
        <f t="shared" ref="P200:P208" si="296">D200/$K200</f>
        <v>1.1066466297050874E-2</v>
      </c>
      <c r="Q200" s="6">
        <f t="shared" ref="Q200:Q208" si="297">E200/$K200</f>
        <v>4.5719386930282028E-3</v>
      </c>
      <c r="R200" s="6">
        <f t="shared" ref="R200:R208" si="298">F200/$K200</f>
        <v>2.1462868263971605E-2</v>
      </c>
      <c r="S200" s="6">
        <f t="shared" ref="S200:S208" si="299">G200/$K200</f>
        <v>2.305612267875129E-2</v>
      </c>
      <c r="T200" s="6">
        <f t="shared" ref="T200:T208" si="300">H200/$K200</f>
        <v>2.3364641401285545E-3</v>
      </c>
      <c r="U200" s="6">
        <f t="shared" ref="U200:U208" si="301">I200/$K200</f>
        <v>8.5508702899254482E-2</v>
      </c>
      <c r="V200" s="6">
        <f t="shared" ref="V200:V208" si="302">J200/$K200</f>
        <v>0.11684426858154194</v>
      </c>
      <c r="W200" s="6">
        <f t="shared" ref="W200:W208" si="303">K200/$K200</f>
        <v>1</v>
      </c>
    </row>
    <row r="201" spans="1:23" ht="15.95" customHeight="1" x14ac:dyDescent="0.25">
      <c r="A201" s="13">
        <v>43017</v>
      </c>
      <c r="B201" s="15">
        <v>345</v>
      </c>
      <c r="C201" s="15">
        <v>87069.382107650017</v>
      </c>
      <c r="D201" s="15">
        <v>5565.29</v>
      </c>
      <c r="E201" s="15">
        <v>3031.7250000000004</v>
      </c>
      <c r="F201" s="15">
        <v>616.62010533000011</v>
      </c>
      <c r="G201" s="15">
        <v>3700.3272539999998</v>
      </c>
      <c r="H201" s="15">
        <v>1778</v>
      </c>
      <c r="I201" s="15">
        <v>6385.4</v>
      </c>
      <c r="J201" s="15">
        <v>21427.374024060013</v>
      </c>
      <c r="K201" s="15">
        <f t="shared" ref="K201:K265" si="304">SUM(B201:J201)</f>
        <v>129919.11849104003</v>
      </c>
      <c r="M201" s="13">
        <v>43017</v>
      </c>
      <c r="N201" s="6">
        <f t="shared" si="294"/>
        <v>2.65549831315853E-3</v>
      </c>
      <c r="O201" s="6">
        <f t="shared" si="295"/>
        <v>0.67018144149165249</v>
      </c>
      <c r="P201" s="6">
        <f t="shared" si="296"/>
        <v>4.283657451373344E-2</v>
      </c>
      <c r="Q201" s="6">
        <f t="shared" si="297"/>
        <v>2.3335480068001582E-2</v>
      </c>
      <c r="R201" s="6">
        <f t="shared" si="298"/>
        <v>4.7461844914882621E-3</v>
      </c>
      <c r="S201" s="6">
        <f t="shared" si="299"/>
        <v>2.8481776177192854E-2</v>
      </c>
      <c r="T201" s="6">
        <f t="shared" si="300"/>
        <v>1.368543768346628E-2</v>
      </c>
      <c r="U201" s="6">
        <f t="shared" si="301"/>
        <v>4.9149040373456451E-2</v>
      </c>
      <c r="V201" s="6">
        <f t="shared" si="302"/>
        <v>0.16492856688785004</v>
      </c>
      <c r="W201" s="6">
        <f t="shared" si="303"/>
        <v>1</v>
      </c>
    </row>
    <row r="202" spans="1:23" ht="15.95" customHeight="1" x14ac:dyDescent="0.25">
      <c r="A202" s="13">
        <v>43024</v>
      </c>
      <c r="B202" s="15">
        <v>812.04264857999999</v>
      </c>
      <c r="C202" s="15">
        <v>93575.907426399965</v>
      </c>
      <c r="D202" s="15">
        <v>1258.7080484592</v>
      </c>
      <c r="E202" s="15">
        <v>245</v>
      </c>
      <c r="F202" s="15">
        <v>1213.57562203</v>
      </c>
      <c r="G202" s="15">
        <v>2040.3571039999999</v>
      </c>
      <c r="H202" s="15">
        <v>981.6</v>
      </c>
      <c r="I202" s="15">
        <v>2726</v>
      </c>
      <c r="J202" s="15">
        <v>13086.618762528402</v>
      </c>
      <c r="K202" s="15">
        <f t="shared" si="304"/>
        <v>115939.80961199757</v>
      </c>
      <c r="M202" s="13">
        <v>43024</v>
      </c>
      <c r="N202" s="6">
        <f t="shared" si="294"/>
        <v>7.0040019152831957E-3</v>
      </c>
      <c r="O202" s="6">
        <f t="shared" si="295"/>
        <v>0.80710765128526341</v>
      </c>
      <c r="P202" s="6">
        <f t="shared" si="296"/>
        <v>1.0856564735370651E-2</v>
      </c>
      <c r="Q202" s="6">
        <f t="shared" si="297"/>
        <v>2.1131654504170168E-3</v>
      </c>
      <c r="R202" s="6">
        <f t="shared" si="298"/>
        <v>1.0467290105886269E-2</v>
      </c>
      <c r="S202" s="6">
        <f t="shared" si="299"/>
        <v>1.7598416892594775E-2</v>
      </c>
      <c r="T202" s="6">
        <f t="shared" si="300"/>
        <v>8.4664620658340562E-3</v>
      </c>
      <c r="U202" s="6">
        <f t="shared" si="301"/>
        <v>2.3512200072803215E-2</v>
      </c>
      <c r="V202" s="6">
        <f t="shared" si="302"/>
        <v>0.1128742474765474</v>
      </c>
      <c r="W202" s="6">
        <f t="shared" si="303"/>
        <v>1</v>
      </c>
    </row>
    <row r="203" spans="1:23" ht="15.95" customHeight="1" x14ac:dyDescent="0.25">
      <c r="A203" s="13">
        <v>43031</v>
      </c>
      <c r="B203" s="15">
        <v>447.44228345226998</v>
      </c>
      <c r="C203" s="15">
        <v>135497.03771100001</v>
      </c>
      <c r="D203" s="15">
        <v>3485.9116924301998</v>
      </c>
      <c r="E203" s="15">
        <v>1362.5</v>
      </c>
      <c r="F203" s="15">
        <v>943.91046954960893</v>
      </c>
      <c r="G203" s="15">
        <v>1189.9227489999998</v>
      </c>
      <c r="H203" s="15">
        <v>1408</v>
      </c>
      <c r="I203" s="15">
        <v>10205.820000000002</v>
      </c>
      <c r="J203" s="15">
        <v>21328.984479099992</v>
      </c>
      <c r="K203" s="15">
        <f t="shared" si="304"/>
        <v>175869.52938453207</v>
      </c>
      <c r="M203" s="13">
        <v>43031</v>
      </c>
      <c r="N203" s="6">
        <f t="shared" si="294"/>
        <v>2.544171722174535E-3</v>
      </c>
      <c r="O203" s="6">
        <f t="shared" si="295"/>
        <v>0.77044066806331679</v>
      </c>
      <c r="P203" s="6">
        <f t="shared" si="296"/>
        <v>1.9821009953397816E-2</v>
      </c>
      <c r="Q203" s="6">
        <f t="shared" si="297"/>
        <v>7.7472203670992112E-3</v>
      </c>
      <c r="R203" s="6">
        <f t="shared" si="298"/>
        <v>5.3671063592021359E-3</v>
      </c>
      <c r="S203" s="6">
        <f t="shared" si="299"/>
        <v>6.7659403716164995E-3</v>
      </c>
      <c r="T203" s="6">
        <f t="shared" si="300"/>
        <v>8.0059348821105974E-3</v>
      </c>
      <c r="U203" s="6">
        <f t="shared" si="301"/>
        <v>5.803063234271448E-2</v>
      </c>
      <c r="V203" s="6">
        <f t="shared" si="302"/>
        <v>0.121277315938368</v>
      </c>
      <c r="W203" s="6">
        <f t="shared" si="303"/>
        <v>1</v>
      </c>
    </row>
    <row r="204" spans="1:23" ht="15.95" customHeight="1" x14ac:dyDescent="0.25">
      <c r="A204" s="13">
        <v>43038</v>
      </c>
      <c r="B204" s="15">
        <v>326.92969993639997</v>
      </c>
      <c r="C204" s="15">
        <v>103035.9237039</v>
      </c>
      <c r="D204" s="15">
        <v>2738.2979805871996</v>
      </c>
      <c r="E204" s="15">
        <v>0</v>
      </c>
      <c r="F204" s="15">
        <v>250</v>
      </c>
      <c r="G204" s="15">
        <v>1596.2336660000001</v>
      </c>
      <c r="H204" s="15">
        <v>666.774</v>
      </c>
      <c r="I204" s="15">
        <v>10467.762999999999</v>
      </c>
      <c r="J204" s="15">
        <v>15634.855437019996</v>
      </c>
      <c r="K204" s="12">
        <f t="shared" si="304"/>
        <v>134716.77748744359</v>
      </c>
      <c r="M204" s="13">
        <v>43038</v>
      </c>
      <c r="N204" s="6">
        <f t="shared" si="294"/>
        <v>2.4267927576197535E-3</v>
      </c>
      <c r="O204" s="6">
        <f t="shared" si="295"/>
        <v>0.76483364303680412</v>
      </c>
      <c r="P204" s="6">
        <f t="shared" si="296"/>
        <v>2.0326332262827661E-2</v>
      </c>
      <c r="Q204" s="6">
        <f t="shared" si="297"/>
        <v>0</v>
      </c>
      <c r="R204" s="6">
        <f t="shared" si="298"/>
        <v>1.85574510215182E-3</v>
      </c>
      <c r="S204" s="6">
        <f t="shared" si="299"/>
        <v>1.1848811230277378E-2</v>
      </c>
      <c r="T204" s="6">
        <f t="shared" si="300"/>
        <v>4.9494503389687101E-3</v>
      </c>
      <c r="U204" s="6">
        <f t="shared" si="301"/>
        <v>7.7701999670944155E-2</v>
      </c>
      <c r="V204" s="6">
        <f t="shared" si="302"/>
        <v>0.11605722560040645</v>
      </c>
      <c r="W204" s="6">
        <f t="shared" si="303"/>
        <v>1</v>
      </c>
    </row>
    <row r="205" spans="1:23" ht="15.95" customHeight="1" x14ac:dyDescent="0.25">
      <c r="A205" s="13">
        <v>43045</v>
      </c>
      <c r="B205" s="15">
        <v>71.3317590212</v>
      </c>
      <c r="C205" s="15">
        <v>130795.52334959999</v>
      </c>
      <c r="D205" s="15">
        <v>2185.5100000000002</v>
      </c>
      <c r="E205" s="15">
        <v>0</v>
      </c>
      <c r="F205" s="15">
        <v>510</v>
      </c>
      <c r="G205" s="15">
        <v>1806.2947489999999</v>
      </c>
      <c r="H205" s="15">
        <v>1150</v>
      </c>
      <c r="I205" s="15">
        <v>5703.54</v>
      </c>
      <c r="J205" s="15">
        <v>17355.112868271957</v>
      </c>
      <c r="K205" s="12">
        <f t="shared" si="304"/>
        <v>159577.31272589316</v>
      </c>
      <c r="M205" s="13">
        <v>43045</v>
      </c>
      <c r="N205" s="6">
        <f t="shared" si="294"/>
        <v>4.4700438804685824E-4</v>
      </c>
      <c r="O205" s="6">
        <f t="shared" si="295"/>
        <v>0.81963733512838499</v>
      </c>
      <c r="P205" s="6">
        <f t="shared" si="296"/>
        <v>1.3695618522879019E-2</v>
      </c>
      <c r="Q205" s="6">
        <f t="shared" si="297"/>
        <v>0</v>
      </c>
      <c r="R205" s="6">
        <f t="shared" si="298"/>
        <v>3.1959430277913618E-3</v>
      </c>
      <c r="S205" s="6">
        <f t="shared" si="299"/>
        <v>1.1319245312162152E-2</v>
      </c>
      <c r="T205" s="6">
        <f t="shared" si="300"/>
        <v>7.2065381999216983E-3</v>
      </c>
      <c r="U205" s="6">
        <f t="shared" si="301"/>
        <v>3.574154685633165E-2</v>
      </c>
      <c r="V205" s="6">
        <f t="shared" si="302"/>
        <v>0.10875676856448216</v>
      </c>
      <c r="W205" s="6">
        <f t="shared" si="303"/>
        <v>1</v>
      </c>
    </row>
    <row r="206" spans="1:23" ht="15.95" customHeight="1" x14ac:dyDescent="0.25">
      <c r="A206" s="13">
        <v>43052</v>
      </c>
      <c r="B206" s="15">
        <v>135</v>
      </c>
      <c r="C206" s="15">
        <v>155196.56987794995</v>
      </c>
      <c r="D206" s="15">
        <v>3374.1900520696995</v>
      </c>
      <c r="E206" s="15">
        <v>0</v>
      </c>
      <c r="F206" s="15">
        <v>58.358067149999997</v>
      </c>
      <c r="G206" s="15">
        <v>2015.6599999999999</v>
      </c>
      <c r="H206" s="15">
        <v>1271.5</v>
      </c>
      <c r="I206" s="15">
        <v>9693.2000000000007</v>
      </c>
      <c r="J206" s="15">
        <v>18437.350891979982</v>
      </c>
      <c r="K206" s="12">
        <f t="shared" si="304"/>
        <v>190181.82888914965</v>
      </c>
      <c r="M206" s="13">
        <v>43052</v>
      </c>
      <c r="N206" s="6">
        <f t="shared" si="294"/>
        <v>7.0984699636413105E-4</v>
      </c>
      <c r="O206" s="6">
        <f t="shared" si="295"/>
        <v>0.81604310351021292</v>
      </c>
      <c r="P206" s="6">
        <f t="shared" si="296"/>
        <v>1.7741916100914128E-2</v>
      </c>
      <c r="Q206" s="6">
        <f t="shared" si="297"/>
        <v>0</v>
      </c>
      <c r="R206" s="6">
        <f t="shared" si="298"/>
        <v>3.0685406429662045E-4</v>
      </c>
      <c r="S206" s="6">
        <f t="shared" si="299"/>
        <v>1.0598594049565365E-2</v>
      </c>
      <c r="T206" s="6">
        <f t="shared" si="300"/>
        <v>6.685707080570316E-3</v>
      </c>
      <c r="U206" s="6">
        <f t="shared" si="301"/>
        <v>5.0968065964124412E-2</v>
      </c>
      <c r="V206" s="6">
        <f t="shared" si="302"/>
        <v>9.694591223395202E-2</v>
      </c>
      <c r="W206" s="6">
        <f t="shared" si="303"/>
        <v>1</v>
      </c>
    </row>
    <row r="207" spans="1:23" ht="15.95" customHeight="1" x14ac:dyDescent="0.25">
      <c r="A207" s="13">
        <v>43059</v>
      </c>
      <c r="B207" s="15">
        <v>293.75908429999998</v>
      </c>
      <c r="C207" s="15">
        <v>73157.602703400029</v>
      </c>
      <c r="D207" s="15">
        <v>619.83697836290003</v>
      </c>
      <c r="E207" s="15">
        <v>0</v>
      </c>
      <c r="F207" s="15">
        <v>0</v>
      </c>
      <c r="G207" s="15">
        <v>560.79999999999995</v>
      </c>
      <c r="H207" s="15">
        <v>110</v>
      </c>
      <c r="I207" s="15">
        <v>2378</v>
      </c>
      <c r="J207" s="15">
        <v>8963.350552599999</v>
      </c>
      <c r="K207" s="12">
        <f t="shared" si="304"/>
        <v>86083.349318662935</v>
      </c>
      <c r="M207" s="13">
        <v>43059</v>
      </c>
      <c r="N207" s="6">
        <f t="shared" si="294"/>
        <v>3.4124959893528772E-3</v>
      </c>
      <c r="O207" s="6">
        <f t="shared" si="295"/>
        <v>0.8498461465827214</v>
      </c>
      <c r="P207" s="6">
        <f t="shared" si="296"/>
        <v>7.2004282276284396E-3</v>
      </c>
      <c r="Q207" s="6">
        <f t="shared" si="297"/>
        <v>0</v>
      </c>
      <c r="R207" s="6">
        <f t="shared" si="298"/>
        <v>0</v>
      </c>
      <c r="S207" s="6">
        <f t="shared" si="299"/>
        <v>6.5146164088485123E-3</v>
      </c>
      <c r="T207" s="6">
        <f t="shared" si="300"/>
        <v>1.2778313212791306E-3</v>
      </c>
      <c r="U207" s="6">
        <f t="shared" si="301"/>
        <v>2.7624389836379749E-2</v>
      </c>
      <c r="V207" s="6">
        <f t="shared" si="302"/>
        <v>0.10412409163378983</v>
      </c>
      <c r="W207" s="6">
        <f t="shared" si="303"/>
        <v>1</v>
      </c>
    </row>
    <row r="208" spans="1:23" ht="15.95" customHeight="1" x14ac:dyDescent="0.25">
      <c r="A208" s="13">
        <v>43066</v>
      </c>
      <c r="B208" s="15">
        <v>1267.65826484175</v>
      </c>
      <c r="C208" s="15">
        <v>94405.211623550014</v>
      </c>
      <c r="D208" s="15">
        <v>1047.6055717559252</v>
      </c>
      <c r="E208" s="15">
        <v>0</v>
      </c>
      <c r="F208" s="15">
        <v>0</v>
      </c>
      <c r="G208" s="15">
        <v>3806.2</v>
      </c>
      <c r="H208" s="15">
        <v>1175</v>
      </c>
      <c r="I208" s="15">
        <v>5610.4053000000004</v>
      </c>
      <c r="J208" s="15">
        <v>14431.892613155002</v>
      </c>
      <c r="K208" s="12">
        <f t="shared" si="304"/>
        <v>121743.97337330268</v>
      </c>
      <c r="M208" s="13">
        <v>43066</v>
      </c>
      <c r="N208" s="6">
        <f t="shared" si="294"/>
        <v>1.041249295318084E-2</v>
      </c>
      <c r="O208" s="6">
        <f t="shared" si="295"/>
        <v>0.77544053317592965</v>
      </c>
      <c r="P208" s="6">
        <f t="shared" si="296"/>
        <v>8.604989164791424E-3</v>
      </c>
      <c r="Q208" s="6">
        <f t="shared" si="297"/>
        <v>0</v>
      </c>
      <c r="R208" s="6">
        <f t="shared" si="298"/>
        <v>0</v>
      </c>
      <c r="S208" s="6">
        <f t="shared" si="299"/>
        <v>3.1263970564925428E-2</v>
      </c>
      <c r="T208" s="6">
        <f t="shared" si="300"/>
        <v>9.6514017691627808E-3</v>
      </c>
      <c r="U208" s="6">
        <f t="shared" si="301"/>
        <v>4.6083638840970421E-2</v>
      </c>
      <c r="V208" s="6">
        <f t="shared" si="302"/>
        <v>0.11854297353103953</v>
      </c>
      <c r="W208" s="6">
        <f t="shared" si="303"/>
        <v>1</v>
      </c>
    </row>
    <row r="209" spans="1:23" ht="15.95" customHeight="1" x14ac:dyDescent="0.25">
      <c r="A209" s="13">
        <v>43073</v>
      </c>
      <c r="B209" s="15">
        <v>806.91188648499997</v>
      </c>
      <c r="C209" s="15">
        <v>70390.672819500003</v>
      </c>
      <c r="D209" s="15">
        <v>860.07500000000005</v>
      </c>
      <c r="E209" s="15">
        <v>0</v>
      </c>
      <c r="F209" s="15">
        <v>0</v>
      </c>
      <c r="G209" s="15">
        <v>1446</v>
      </c>
      <c r="H209" s="15">
        <v>605</v>
      </c>
      <c r="I209" s="15">
        <v>3869</v>
      </c>
      <c r="J209" s="15">
        <v>6233.1375755719009</v>
      </c>
      <c r="K209" s="12">
        <f t="shared" si="304"/>
        <v>84210.797281556908</v>
      </c>
      <c r="M209" s="13">
        <v>43073</v>
      </c>
      <c r="N209" s="6">
        <f t="shared" ref="N209:N213" si="305">B209/$K209</f>
        <v>9.5820478196769494E-3</v>
      </c>
      <c r="O209" s="6">
        <f t="shared" ref="O209:O213" si="306">C209/$K209</f>
        <v>0.83588655008395618</v>
      </c>
      <c r="P209" s="6">
        <f t="shared" ref="P209:P213" si="307">D209/$K209</f>
        <v>1.0213357761289905E-2</v>
      </c>
      <c r="Q209" s="6">
        <f t="shared" ref="Q209:Q213" si="308">E209/$K209</f>
        <v>0</v>
      </c>
      <c r="R209" s="6">
        <f t="shared" ref="R209:R213" si="309">F209/$K209</f>
        <v>0</v>
      </c>
      <c r="S209" s="6">
        <f t="shared" ref="S209:S213" si="310">G209/$K209</f>
        <v>1.7171194747929195E-2</v>
      </c>
      <c r="T209" s="6">
        <f t="shared" ref="T209:T213" si="311">H209/$K209</f>
        <v>7.1843518827781208E-3</v>
      </c>
      <c r="U209" s="6">
        <f t="shared" ref="U209:U213" si="312">I209/$K209</f>
        <v>4.5944227164410822E-2</v>
      </c>
      <c r="V209" s="6">
        <f t="shared" ref="V209:V213" si="313">J209/$K209</f>
        <v>7.4018270539958742E-2</v>
      </c>
      <c r="W209" s="6">
        <f t="shared" ref="W209:W213" si="314">K209/$K209</f>
        <v>1</v>
      </c>
    </row>
    <row r="210" spans="1:23" ht="15.95" customHeight="1" x14ac:dyDescent="0.25">
      <c r="A210" s="13">
        <v>43080</v>
      </c>
      <c r="B210" s="15">
        <v>1843.4090545440001</v>
      </c>
      <c r="C210" s="15">
        <v>48498.674861700012</v>
      </c>
      <c r="D210" s="15">
        <v>1093.825</v>
      </c>
      <c r="E210" s="15">
        <v>0</v>
      </c>
      <c r="F210" s="15">
        <v>0</v>
      </c>
      <c r="G210" s="15">
        <v>1192.3350030000001</v>
      </c>
      <c r="H210" s="15">
        <v>757</v>
      </c>
      <c r="I210" s="15">
        <v>4149.1620000000003</v>
      </c>
      <c r="J210" s="15">
        <v>7996.6469269199988</v>
      </c>
      <c r="K210" s="12">
        <f t="shared" si="304"/>
        <v>65531.052846164006</v>
      </c>
      <c r="M210" s="13">
        <v>43080</v>
      </c>
      <c r="N210" s="6">
        <f t="shared" si="305"/>
        <v>2.8130313408384493E-2</v>
      </c>
      <c r="O210" s="6">
        <f t="shared" si="306"/>
        <v>0.74008691689346151</v>
      </c>
      <c r="P210" s="6">
        <f t="shared" si="307"/>
        <v>1.6691704962650076E-2</v>
      </c>
      <c r="Q210" s="6">
        <f t="shared" si="308"/>
        <v>0</v>
      </c>
      <c r="R210" s="6">
        <f t="shared" si="309"/>
        <v>0</v>
      </c>
      <c r="S210" s="6">
        <f t="shared" si="310"/>
        <v>1.8194961796189055E-2</v>
      </c>
      <c r="T210" s="6">
        <f t="shared" si="311"/>
        <v>1.155177533584084E-2</v>
      </c>
      <c r="U210" s="6">
        <f t="shared" si="312"/>
        <v>6.331596731308857E-2</v>
      </c>
      <c r="V210" s="6">
        <f t="shared" si="313"/>
        <v>0.12202836029038558</v>
      </c>
      <c r="W210" s="6">
        <f t="shared" si="314"/>
        <v>1</v>
      </c>
    </row>
    <row r="211" spans="1:23" ht="15.95" customHeight="1" x14ac:dyDescent="0.25">
      <c r="A211" s="13">
        <v>43087</v>
      </c>
      <c r="B211" s="15">
        <v>10</v>
      </c>
      <c r="C211" s="15">
        <v>47807.043045900013</v>
      </c>
      <c r="D211" s="15">
        <v>1812.4549999999999</v>
      </c>
      <c r="E211" s="15">
        <v>0</v>
      </c>
      <c r="F211" s="15">
        <v>0</v>
      </c>
      <c r="G211" s="15">
        <v>1491.5</v>
      </c>
      <c r="H211" s="15">
        <v>691</v>
      </c>
      <c r="I211" s="15">
        <v>5146.7809999999999</v>
      </c>
      <c r="J211" s="15">
        <v>9618.4156777899861</v>
      </c>
      <c r="K211" s="12">
        <f t="shared" si="304"/>
        <v>66577.194723690001</v>
      </c>
      <c r="M211" s="13">
        <v>43087</v>
      </c>
      <c r="N211" s="6">
        <f t="shared" si="305"/>
        <v>1.5020158241124757E-4</v>
      </c>
      <c r="O211" s="6">
        <f t="shared" si="306"/>
        <v>0.71806935158968099</v>
      </c>
      <c r="P211" s="6">
        <f t="shared" si="307"/>
        <v>2.7223360904917768E-2</v>
      </c>
      <c r="Q211" s="6">
        <f t="shared" si="308"/>
        <v>0</v>
      </c>
      <c r="R211" s="6">
        <f t="shared" si="309"/>
        <v>0</v>
      </c>
      <c r="S211" s="6">
        <f t="shared" si="310"/>
        <v>2.2402566016637572E-2</v>
      </c>
      <c r="T211" s="6">
        <f t="shared" si="311"/>
        <v>1.0378929344617207E-2</v>
      </c>
      <c r="U211" s="6">
        <f t="shared" si="312"/>
        <v>7.7305465052414313E-2</v>
      </c>
      <c r="V211" s="6">
        <f t="shared" si="313"/>
        <v>0.14447012550932081</v>
      </c>
      <c r="W211" s="6">
        <f t="shared" si="314"/>
        <v>1</v>
      </c>
    </row>
    <row r="212" spans="1:23" ht="15.95" customHeight="1" x14ac:dyDescent="0.25">
      <c r="A212" s="13">
        <v>43094</v>
      </c>
      <c r="B212" s="15">
        <v>0</v>
      </c>
      <c r="C212" s="15">
        <v>13867.867854300001</v>
      </c>
      <c r="D212" s="15">
        <v>73.569999999999993</v>
      </c>
      <c r="E212" s="15">
        <v>0</v>
      </c>
      <c r="F212" s="15">
        <v>0</v>
      </c>
      <c r="G212" s="15">
        <v>251</v>
      </c>
      <c r="H212" s="15">
        <v>715</v>
      </c>
      <c r="I212" s="15">
        <v>2064.4499999999998</v>
      </c>
      <c r="J212" s="15">
        <v>1858.7777687099999</v>
      </c>
      <c r="K212" s="12">
        <f t="shared" si="304"/>
        <v>18830.665623009998</v>
      </c>
      <c r="M212" s="13">
        <v>43094</v>
      </c>
      <c r="N212" s="6">
        <f t="shared" si="305"/>
        <v>0</v>
      </c>
      <c r="O212" s="6">
        <f t="shared" si="306"/>
        <v>0.73645128281361749</v>
      </c>
      <c r="P212" s="6">
        <f t="shared" si="307"/>
        <v>3.9069250908529574E-3</v>
      </c>
      <c r="Q212" s="6">
        <f t="shared" si="308"/>
        <v>0</v>
      </c>
      <c r="R212" s="6">
        <f t="shared" si="309"/>
        <v>0</v>
      </c>
      <c r="S212" s="6">
        <f t="shared" si="310"/>
        <v>1.3329321704554741E-2</v>
      </c>
      <c r="T212" s="6">
        <f t="shared" si="311"/>
        <v>3.7969980154408924E-2</v>
      </c>
      <c r="U212" s="6">
        <f t="shared" si="312"/>
        <v>0.10963234339827901</v>
      </c>
      <c r="V212" s="6">
        <f t="shared" si="313"/>
        <v>9.8710146838286994E-2</v>
      </c>
      <c r="W212" s="6">
        <f t="shared" si="314"/>
        <v>1</v>
      </c>
    </row>
    <row r="213" spans="1:23" ht="15.95" customHeight="1" x14ac:dyDescent="0.25">
      <c r="A213" s="13">
        <v>43101</v>
      </c>
      <c r="B213" s="15">
        <v>45</v>
      </c>
      <c r="C213" s="15">
        <v>75947.459701999993</v>
      </c>
      <c r="D213" s="15">
        <v>335</v>
      </c>
      <c r="E213" s="15">
        <v>0</v>
      </c>
      <c r="F213" s="15">
        <v>0</v>
      </c>
      <c r="G213" s="15">
        <v>887.57799999999997</v>
      </c>
      <c r="H213" s="15">
        <v>307</v>
      </c>
      <c r="I213" s="15">
        <v>6242.8149999999996</v>
      </c>
      <c r="J213" s="15">
        <v>18496.498917189987</v>
      </c>
      <c r="K213" s="12">
        <f t="shared" si="304"/>
        <v>102261.35161918998</v>
      </c>
      <c r="M213" s="13">
        <v>43101</v>
      </c>
      <c r="N213" s="6">
        <f t="shared" si="305"/>
        <v>4.4004894603363984E-4</v>
      </c>
      <c r="O213" s="6">
        <f t="shared" si="306"/>
        <v>0.74267999101772064</v>
      </c>
      <c r="P213" s="6">
        <f t="shared" si="307"/>
        <v>3.2759199315837632E-3</v>
      </c>
      <c r="Q213" s="6">
        <f t="shared" si="308"/>
        <v>0</v>
      </c>
      <c r="R213" s="6">
        <f t="shared" si="309"/>
        <v>0</v>
      </c>
      <c r="S213" s="6">
        <f t="shared" si="310"/>
        <v>8.6795058538365766E-3</v>
      </c>
      <c r="T213" s="6">
        <f t="shared" si="311"/>
        <v>3.002111698496165E-3</v>
      </c>
      <c r="U213" s="6">
        <f t="shared" si="312"/>
        <v>6.1047648022955488E-2</v>
      </c>
      <c r="V213" s="6">
        <f t="shared" si="313"/>
        <v>0.18087477452937364</v>
      </c>
      <c r="W213" s="6">
        <f t="shared" si="314"/>
        <v>1</v>
      </c>
    </row>
    <row r="214" spans="1:23" ht="15.95" customHeight="1" x14ac:dyDescent="0.25">
      <c r="A214" s="13">
        <v>43108</v>
      </c>
      <c r="B214" s="15">
        <v>220</v>
      </c>
      <c r="C214" s="15">
        <v>96914.902185050028</v>
      </c>
      <c r="D214" s="15">
        <v>1591.0495769067002</v>
      </c>
      <c r="E214" s="15">
        <v>0</v>
      </c>
      <c r="F214" s="15">
        <v>0</v>
      </c>
      <c r="G214" s="15">
        <v>2140</v>
      </c>
      <c r="H214" s="15">
        <v>1685</v>
      </c>
      <c r="I214" s="15">
        <v>5546.7</v>
      </c>
      <c r="J214" s="15">
        <v>16883.825043653993</v>
      </c>
      <c r="K214" s="12">
        <f t="shared" si="304"/>
        <v>124981.47680561073</v>
      </c>
      <c r="M214" s="13">
        <v>43108</v>
      </c>
      <c r="N214" s="6">
        <f t="shared" ref="N214:N217" si="315">B214/$K214</f>
        <v>1.7602608452304963E-3</v>
      </c>
      <c r="O214" s="6">
        <f t="shared" ref="O214:O217" si="316">C214/$K214</f>
        <v>0.77543412561675917</v>
      </c>
      <c r="P214" s="6">
        <f t="shared" ref="P214:P217" si="317">D214/$K214</f>
        <v>1.2730283059315506E-2</v>
      </c>
      <c r="Q214" s="6">
        <f t="shared" ref="Q214:Q217" si="318">E214/$K214</f>
        <v>0</v>
      </c>
      <c r="R214" s="6">
        <f t="shared" ref="R214:R217" si="319">F214/$K214</f>
        <v>0</v>
      </c>
      <c r="S214" s="6">
        <f t="shared" ref="S214:S217" si="320">G214/$K214</f>
        <v>1.7122537312696647E-2</v>
      </c>
      <c r="T214" s="6">
        <f t="shared" ref="T214:T217" si="321">H214/$K214</f>
        <v>1.3481997837333573E-2</v>
      </c>
      <c r="U214" s="6">
        <f t="shared" ref="U214:U217" si="322">I214/$K214</f>
        <v>4.4380176501090877E-2</v>
      </c>
      <c r="V214" s="6">
        <f t="shared" ref="V214:V217" si="323">J214/$K214</f>
        <v>0.13509061882757362</v>
      </c>
      <c r="W214" s="6">
        <f t="shared" ref="W214:W217" si="324">K214/$K214</f>
        <v>1</v>
      </c>
    </row>
    <row r="215" spans="1:23" ht="15.95" customHeight="1" x14ac:dyDescent="0.25">
      <c r="A215" s="13">
        <v>43115</v>
      </c>
      <c r="B215" s="15">
        <v>40</v>
      </c>
      <c r="C215" s="15">
        <v>92775.578851599988</v>
      </c>
      <c r="D215" s="15">
        <v>1326.2874712150501</v>
      </c>
      <c r="E215" s="15">
        <v>0</v>
      </c>
      <c r="F215" s="15">
        <v>0</v>
      </c>
      <c r="G215" s="15">
        <v>2222</v>
      </c>
      <c r="H215" s="15">
        <v>435</v>
      </c>
      <c r="I215" s="15">
        <v>4167.3450000000003</v>
      </c>
      <c r="J215" s="15">
        <v>25631.625975362193</v>
      </c>
      <c r="K215" s="12">
        <f t="shared" si="304"/>
        <v>126597.83729817724</v>
      </c>
      <c r="M215" s="13">
        <v>43115</v>
      </c>
      <c r="N215" s="6">
        <f t="shared" si="315"/>
        <v>3.1596116374237558E-4</v>
      </c>
      <c r="O215" s="6">
        <f t="shared" si="316"/>
        <v>0.73283699652060152</v>
      </c>
      <c r="P215" s="6">
        <f t="shared" si="317"/>
        <v>1.0476383321550991E-2</v>
      </c>
      <c r="Q215" s="6">
        <f t="shared" si="318"/>
        <v>0</v>
      </c>
      <c r="R215" s="6">
        <f t="shared" si="319"/>
        <v>0</v>
      </c>
      <c r="S215" s="6">
        <f t="shared" si="320"/>
        <v>1.7551642645888963E-2</v>
      </c>
      <c r="T215" s="6">
        <f t="shared" si="321"/>
        <v>3.4360776556983342E-3</v>
      </c>
      <c r="U215" s="6">
        <f t="shared" si="322"/>
        <v>3.2917979397899255E-2</v>
      </c>
      <c r="V215" s="6">
        <f t="shared" si="323"/>
        <v>0.20246495929461852</v>
      </c>
      <c r="W215" s="6">
        <f t="shared" si="324"/>
        <v>1</v>
      </c>
    </row>
    <row r="216" spans="1:23" ht="15.95" customHeight="1" x14ac:dyDescent="0.25">
      <c r="A216" s="13">
        <v>43122</v>
      </c>
      <c r="B216" s="15">
        <v>288.6441582045</v>
      </c>
      <c r="C216" s="15">
        <v>100229.48997435</v>
      </c>
      <c r="D216" s="15">
        <v>956.4288818837</v>
      </c>
      <c r="E216" s="15">
        <v>0</v>
      </c>
      <c r="F216" s="15">
        <v>0</v>
      </c>
      <c r="G216" s="15">
        <v>2537.8000000000002</v>
      </c>
      <c r="H216" s="15">
        <v>825</v>
      </c>
      <c r="I216" s="15">
        <v>5193.18</v>
      </c>
      <c r="J216" s="15">
        <v>22383.590006163209</v>
      </c>
      <c r="K216" s="12">
        <f t="shared" si="304"/>
        <v>132414.13302060138</v>
      </c>
      <c r="M216" s="13">
        <v>43122</v>
      </c>
      <c r="N216" s="6">
        <f t="shared" si="315"/>
        <v>2.1798591405616189E-3</v>
      </c>
      <c r="O216" s="6">
        <f t="shared" si="316"/>
        <v>0.75693951761747369</v>
      </c>
      <c r="P216" s="6">
        <f t="shared" si="317"/>
        <v>7.2230120763234233E-3</v>
      </c>
      <c r="Q216" s="6">
        <f t="shared" si="318"/>
        <v>0</v>
      </c>
      <c r="R216" s="6">
        <f t="shared" si="319"/>
        <v>0</v>
      </c>
      <c r="S216" s="6">
        <f t="shared" si="320"/>
        <v>1.9165627883582198E-2</v>
      </c>
      <c r="T216" s="6">
        <f t="shared" si="321"/>
        <v>6.2304527559127248E-3</v>
      </c>
      <c r="U216" s="6">
        <f t="shared" si="322"/>
        <v>3.9219227446001023E-2</v>
      </c>
      <c r="V216" s="6">
        <f t="shared" si="323"/>
        <v>0.16904230308014556</v>
      </c>
      <c r="W216" s="6">
        <f t="shared" si="324"/>
        <v>1</v>
      </c>
    </row>
    <row r="217" spans="1:23" ht="15.95" customHeight="1" x14ac:dyDescent="0.25">
      <c r="A217" s="13">
        <v>43129</v>
      </c>
      <c r="B217" s="15">
        <v>135</v>
      </c>
      <c r="C217" s="15">
        <v>138051.68549624988</v>
      </c>
      <c r="D217" s="15">
        <v>2546.8420664001374</v>
      </c>
      <c r="E217" s="15">
        <v>0</v>
      </c>
      <c r="F217" s="15">
        <v>0</v>
      </c>
      <c r="G217" s="15">
        <v>4008.904</v>
      </c>
      <c r="H217" s="15">
        <v>2137</v>
      </c>
      <c r="I217" s="15">
        <v>10735.740000000002</v>
      </c>
      <c r="J217" s="15">
        <v>20930.967791569976</v>
      </c>
      <c r="K217" s="12">
        <f t="shared" si="304"/>
        <v>178546.13935421998</v>
      </c>
      <c r="M217" s="13">
        <v>43129</v>
      </c>
      <c r="N217" s="6">
        <f t="shared" si="315"/>
        <v>7.5610707959454537E-4</v>
      </c>
      <c r="O217" s="6">
        <f t="shared" si="316"/>
        <v>0.77319893891610481</v>
      </c>
      <c r="P217" s="6">
        <f t="shared" si="317"/>
        <v>1.4264335681587742E-2</v>
      </c>
      <c r="Q217" s="6">
        <f t="shared" si="318"/>
        <v>0</v>
      </c>
      <c r="R217" s="6">
        <f t="shared" si="319"/>
        <v>0</v>
      </c>
      <c r="S217" s="6">
        <f t="shared" si="320"/>
        <v>2.2453042191221417E-2</v>
      </c>
      <c r="T217" s="6">
        <f t="shared" si="321"/>
        <v>1.1968895030322545E-2</v>
      </c>
      <c r="U217" s="6">
        <f t="shared" si="322"/>
        <v>6.0128659397676636E-2</v>
      </c>
      <c r="V217" s="6">
        <f t="shared" si="323"/>
        <v>0.11723002170349234</v>
      </c>
      <c r="W217" s="6">
        <f t="shared" si="324"/>
        <v>1</v>
      </c>
    </row>
    <row r="218" spans="1:23" ht="15.95" customHeight="1" x14ac:dyDescent="0.25">
      <c r="A218" s="13">
        <v>43136</v>
      </c>
      <c r="B218" s="15">
        <v>568.15060950880002</v>
      </c>
      <c r="C218" s="15">
        <v>366005.05956795008</v>
      </c>
      <c r="D218" s="15">
        <v>3437.8693048028003</v>
      </c>
      <c r="E218" s="15">
        <v>0</v>
      </c>
      <c r="F218" s="15">
        <v>0</v>
      </c>
      <c r="G218" s="15">
        <v>7049.9160469999997</v>
      </c>
      <c r="H218" s="15">
        <v>1565</v>
      </c>
      <c r="I218" s="15">
        <v>9620</v>
      </c>
      <c r="J218" s="15">
        <v>65306.114204597987</v>
      </c>
      <c r="K218" s="12">
        <f t="shared" si="304"/>
        <v>453552.10973385966</v>
      </c>
      <c r="M218" s="13">
        <v>43136</v>
      </c>
      <c r="N218" s="6">
        <f t="shared" ref="N218:N221" si="325">B218/$K218</f>
        <v>1.2526688715926947E-3</v>
      </c>
      <c r="O218" s="6">
        <f t="shared" ref="O218:O221" si="326">C218/$K218</f>
        <v>0.80697466005112095</v>
      </c>
      <c r="P218" s="6">
        <f t="shared" ref="P218:P221" si="327">D218/$K218</f>
        <v>7.5798772203267036E-3</v>
      </c>
      <c r="Q218" s="6">
        <f t="shared" ref="Q218:Q221" si="328">E218/$K218</f>
        <v>0</v>
      </c>
      <c r="R218" s="6">
        <f t="shared" ref="R218:R221" si="329">F218/$K218</f>
        <v>0</v>
      </c>
      <c r="S218" s="6">
        <f t="shared" ref="S218:S221" si="330">G218/$K218</f>
        <v>1.5543784045314722E-2</v>
      </c>
      <c r="T218" s="6">
        <f t="shared" ref="T218:T221" si="331">H218/$K218</f>
        <v>3.4505406686749359E-3</v>
      </c>
      <c r="U218" s="6">
        <f t="shared" ref="U218:U221" si="332">I218/$K218</f>
        <v>2.1210352225337306E-2</v>
      </c>
      <c r="V218" s="6">
        <f t="shared" ref="V218:V221" si="333">J218/$K218</f>
        <v>0.14398811691763275</v>
      </c>
      <c r="W218" s="6">
        <f t="shared" ref="W218:W221" si="334">K218/$K218</f>
        <v>1</v>
      </c>
    </row>
    <row r="219" spans="1:23" ht="15.95" customHeight="1" x14ac:dyDescent="0.25">
      <c r="A219" s="13">
        <v>43143</v>
      </c>
      <c r="B219" s="15">
        <v>158.88</v>
      </c>
      <c r="C219" s="15">
        <v>246924.62126583265</v>
      </c>
      <c r="D219" s="15">
        <v>1222.4450071145</v>
      </c>
      <c r="E219" s="15">
        <v>0</v>
      </c>
      <c r="F219" s="15">
        <v>0</v>
      </c>
      <c r="G219" s="15">
        <v>2470.0550029999999</v>
      </c>
      <c r="H219" s="15">
        <v>3108</v>
      </c>
      <c r="I219" s="15">
        <v>12287.895</v>
      </c>
      <c r="J219" s="15">
        <v>46041.209523598482</v>
      </c>
      <c r="K219" s="12">
        <f t="shared" si="304"/>
        <v>312213.10579954565</v>
      </c>
      <c r="M219" s="13">
        <v>43143</v>
      </c>
      <c r="N219" s="6">
        <f t="shared" si="325"/>
        <v>5.0888318603129954E-4</v>
      </c>
      <c r="O219" s="6">
        <f t="shared" si="326"/>
        <v>0.79088486895347998</v>
      </c>
      <c r="P219" s="6">
        <f t="shared" si="327"/>
        <v>3.9154186176263931E-3</v>
      </c>
      <c r="Q219" s="6">
        <f t="shared" si="328"/>
        <v>0</v>
      </c>
      <c r="R219" s="6">
        <f t="shared" si="329"/>
        <v>0</v>
      </c>
      <c r="S219" s="6">
        <f t="shared" si="330"/>
        <v>7.9114391968730553E-3</v>
      </c>
      <c r="T219" s="6">
        <f t="shared" si="331"/>
        <v>9.9547390620926424E-3</v>
      </c>
      <c r="U219" s="6">
        <f t="shared" si="332"/>
        <v>3.9357396508170168E-2</v>
      </c>
      <c r="V219" s="6">
        <f t="shared" si="333"/>
        <v>0.14746725447572637</v>
      </c>
      <c r="W219" s="6">
        <f t="shared" si="334"/>
        <v>1</v>
      </c>
    </row>
    <row r="220" spans="1:23" ht="15.95" customHeight="1" x14ac:dyDescent="0.25">
      <c r="A220" s="13">
        <v>43150</v>
      </c>
      <c r="B220" s="15">
        <v>230</v>
      </c>
      <c r="C220" s="15">
        <v>164473.59799960002</v>
      </c>
      <c r="D220" s="15">
        <v>1103.06</v>
      </c>
      <c r="E220" s="15">
        <v>0</v>
      </c>
      <c r="F220" s="15">
        <v>0</v>
      </c>
      <c r="G220" s="15">
        <v>1722.1</v>
      </c>
      <c r="H220" s="15">
        <v>1020</v>
      </c>
      <c r="I220" s="15">
        <v>6295.45</v>
      </c>
      <c r="J220" s="15">
        <v>33158.622741625761</v>
      </c>
      <c r="K220" s="12">
        <f t="shared" si="304"/>
        <v>208002.8307412258</v>
      </c>
      <c r="M220" s="13">
        <v>43150</v>
      </c>
      <c r="N220" s="6">
        <f t="shared" si="325"/>
        <v>1.1057541821925523E-3</v>
      </c>
      <c r="O220" s="6">
        <f t="shared" si="326"/>
        <v>0.79072769064484483</v>
      </c>
      <c r="P220" s="6">
        <f t="shared" si="327"/>
        <v>5.303100905257898E-3</v>
      </c>
      <c r="Q220" s="6">
        <f t="shared" si="328"/>
        <v>0</v>
      </c>
      <c r="R220" s="6">
        <f t="shared" si="329"/>
        <v>0</v>
      </c>
      <c r="S220" s="6">
        <f t="shared" si="330"/>
        <v>8.2792142484947578E-3</v>
      </c>
      <c r="T220" s="6">
        <f t="shared" si="331"/>
        <v>4.9037794166800139E-3</v>
      </c>
      <c r="U220" s="6">
        <f t="shared" si="332"/>
        <v>3.0266174636017839E-2</v>
      </c>
      <c r="V220" s="6">
        <f t="shared" si="333"/>
        <v>0.159414285966512</v>
      </c>
      <c r="W220" s="6">
        <f t="shared" si="334"/>
        <v>1</v>
      </c>
    </row>
    <row r="221" spans="1:23" ht="15.95" customHeight="1" x14ac:dyDescent="0.25">
      <c r="A221" s="13">
        <v>43157</v>
      </c>
      <c r="B221" s="15">
        <v>165</v>
      </c>
      <c r="C221" s="15">
        <v>181811.66909809996</v>
      </c>
      <c r="D221" s="15">
        <v>1475.1502026472999</v>
      </c>
      <c r="E221" s="15">
        <v>0</v>
      </c>
      <c r="F221" s="15">
        <v>0</v>
      </c>
      <c r="G221" s="15">
        <v>2018</v>
      </c>
      <c r="H221" s="15">
        <v>1770</v>
      </c>
      <c r="I221" s="15">
        <v>9103.25</v>
      </c>
      <c r="J221" s="15">
        <v>31449.922823816552</v>
      </c>
      <c r="K221" s="12">
        <f t="shared" si="304"/>
        <v>227792.99212456378</v>
      </c>
      <c r="M221" s="13">
        <v>43157</v>
      </c>
      <c r="N221" s="6">
        <f t="shared" si="325"/>
        <v>7.2434186171000921E-4</v>
      </c>
      <c r="O221" s="6">
        <f t="shared" si="326"/>
        <v>0.79814425984922355</v>
      </c>
      <c r="P221" s="6">
        <f t="shared" si="327"/>
        <v>6.4758366308329852E-3</v>
      </c>
      <c r="Q221" s="6">
        <f t="shared" si="328"/>
        <v>0</v>
      </c>
      <c r="R221" s="6">
        <f t="shared" si="329"/>
        <v>0</v>
      </c>
      <c r="S221" s="6">
        <f t="shared" si="330"/>
        <v>8.8589204662472641E-3</v>
      </c>
      <c r="T221" s="6">
        <f t="shared" si="331"/>
        <v>7.7702126983437356E-3</v>
      </c>
      <c r="U221" s="6">
        <f t="shared" si="332"/>
        <v>3.9962818500676615E-2</v>
      </c>
      <c r="V221" s="6">
        <f t="shared" si="333"/>
        <v>0.13806360999296602</v>
      </c>
      <c r="W221" s="6">
        <f t="shared" si="334"/>
        <v>1</v>
      </c>
    </row>
    <row r="222" spans="1:23" ht="15.95" customHeight="1" x14ac:dyDescent="0.25">
      <c r="A222" s="13">
        <v>43164</v>
      </c>
      <c r="B222" s="15">
        <v>155</v>
      </c>
      <c r="C222" s="15">
        <v>135119.68611660003</v>
      </c>
      <c r="D222" s="15">
        <v>2873.9854769107501</v>
      </c>
      <c r="E222" s="15">
        <v>0</v>
      </c>
      <c r="F222" s="15">
        <v>0</v>
      </c>
      <c r="G222" s="15">
        <v>1203.30367</v>
      </c>
      <c r="H222" s="15">
        <v>525</v>
      </c>
      <c r="I222" s="15">
        <v>5446.53</v>
      </c>
      <c r="J222" s="15">
        <v>22106.707593606076</v>
      </c>
      <c r="K222" s="12">
        <f t="shared" si="304"/>
        <v>167430.21285711686</v>
      </c>
      <c r="M222" s="13">
        <v>43164</v>
      </c>
      <c r="N222" s="6">
        <f t="shared" ref="N222:N225" si="335">B222/$K222</f>
        <v>9.257588421766825E-4</v>
      </c>
      <c r="O222" s="6">
        <f t="shared" ref="O222:O225" si="336">C222/$K222</f>
        <v>0.80702093015858323</v>
      </c>
      <c r="P222" s="6">
        <f t="shared" ref="P222:P225" si="337">D222/$K222</f>
        <v>1.7165273984112883E-2</v>
      </c>
      <c r="Q222" s="6">
        <f t="shared" ref="Q222:Q225" si="338">E222/$K222</f>
        <v>0</v>
      </c>
      <c r="R222" s="6">
        <f t="shared" ref="R222:R225" si="339">F222/$K222</f>
        <v>0</v>
      </c>
      <c r="S222" s="6">
        <f t="shared" ref="S222:S225" si="340">G222/$K222</f>
        <v>7.1868968537171151E-3</v>
      </c>
      <c r="T222" s="6">
        <f t="shared" ref="T222:T225" si="341">H222/$K222</f>
        <v>3.1356347880177955E-3</v>
      </c>
      <c r="U222" s="6">
        <f t="shared" ref="U222:U225" si="342">I222/$K222</f>
        <v>3.2530150365681069E-2</v>
      </c>
      <c r="V222" s="6">
        <f t="shared" ref="V222:V225" si="343">J222/$K222</f>
        <v>0.13203535500771119</v>
      </c>
      <c r="W222" s="6">
        <f t="shared" ref="W222:W225" si="344">K222/$K222</f>
        <v>1</v>
      </c>
    </row>
    <row r="223" spans="1:23" ht="15.95" customHeight="1" x14ac:dyDescent="0.25">
      <c r="A223" s="13">
        <v>43171</v>
      </c>
      <c r="B223" s="15">
        <v>272.7</v>
      </c>
      <c r="C223" s="15">
        <v>112314.4588006</v>
      </c>
      <c r="D223" s="15">
        <v>4317.3298429513743</v>
      </c>
      <c r="E223" s="15">
        <v>0</v>
      </c>
      <c r="F223" s="15">
        <v>0</v>
      </c>
      <c r="G223" s="15">
        <v>1515</v>
      </c>
      <c r="H223" s="15">
        <v>680</v>
      </c>
      <c r="I223" s="15">
        <v>5311.98</v>
      </c>
      <c r="J223" s="15">
        <v>18778.03370620319</v>
      </c>
      <c r="K223" s="12">
        <f t="shared" si="304"/>
        <v>143189.50234975456</v>
      </c>
      <c r="M223" s="13">
        <v>43171</v>
      </c>
      <c r="N223" s="6">
        <f t="shared" si="335"/>
        <v>1.9044692210320223E-3</v>
      </c>
      <c r="O223" s="6">
        <f t="shared" si="336"/>
        <v>0.7843763471309565</v>
      </c>
      <c r="P223" s="6">
        <f t="shared" si="337"/>
        <v>3.0151161726967024E-2</v>
      </c>
      <c r="Q223" s="6">
        <f t="shared" si="338"/>
        <v>0</v>
      </c>
      <c r="R223" s="6">
        <f t="shared" si="339"/>
        <v>0</v>
      </c>
      <c r="S223" s="6">
        <f t="shared" si="340"/>
        <v>1.0580384561289014E-2</v>
      </c>
      <c r="T223" s="6">
        <f t="shared" si="341"/>
        <v>4.7489514862551346E-3</v>
      </c>
      <c r="U223" s="6">
        <f t="shared" si="342"/>
        <v>3.709755193523169E-2</v>
      </c>
      <c r="V223" s="6">
        <f t="shared" si="343"/>
        <v>0.13114113393826859</v>
      </c>
      <c r="W223" s="6">
        <f t="shared" si="344"/>
        <v>1</v>
      </c>
    </row>
    <row r="224" spans="1:23" ht="15.95" customHeight="1" x14ac:dyDescent="0.25">
      <c r="A224" s="13">
        <v>43178</v>
      </c>
      <c r="B224" s="15">
        <v>220</v>
      </c>
      <c r="C224" s="15">
        <v>508321.19730084995</v>
      </c>
      <c r="D224" s="15">
        <v>11208</v>
      </c>
      <c r="E224" s="15">
        <v>0</v>
      </c>
      <c r="F224" s="15">
        <v>0</v>
      </c>
      <c r="G224" s="15">
        <v>8371.4181119999994</v>
      </c>
      <c r="H224" s="15">
        <v>2070</v>
      </c>
      <c r="I224" s="15">
        <v>20625.282500000001</v>
      </c>
      <c r="J224" s="15">
        <v>111329.40150603988</v>
      </c>
      <c r="K224" s="12">
        <f t="shared" si="304"/>
        <v>662145.2994188898</v>
      </c>
      <c r="M224" s="13">
        <v>43178</v>
      </c>
      <c r="N224" s="6">
        <f t="shared" si="335"/>
        <v>3.3225335918426942E-4</v>
      </c>
      <c r="O224" s="6">
        <f t="shared" si="336"/>
        <v>0.7676882970353508</v>
      </c>
      <c r="P224" s="6">
        <f t="shared" si="337"/>
        <v>1.6926798407896779E-2</v>
      </c>
      <c r="Q224" s="6">
        <f t="shared" si="338"/>
        <v>0</v>
      </c>
      <c r="R224" s="6">
        <f t="shared" si="339"/>
        <v>0</v>
      </c>
      <c r="S224" s="6">
        <f t="shared" si="340"/>
        <v>1.2642871767491064E-2</v>
      </c>
      <c r="T224" s="6">
        <f t="shared" si="341"/>
        <v>3.1262020614156259E-3</v>
      </c>
      <c r="U224" s="6">
        <f t="shared" si="342"/>
        <v>3.1149179067043301E-2</v>
      </c>
      <c r="V224" s="6">
        <f t="shared" si="343"/>
        <v>0.16813439830161822</v>
      </c>
      <c r="W224" s="6">
        <f t="shared" si="344"/>
        <v>1</v>
      </c>
    </row>
    <row r="225" spans="1:23" ht="15.95" customHeight="1" x14ac:dyDescent="0.25">
      <c r="A225" s="13">
        <v>43185</v>
      </c>
      <c r="B225" s="15">
        <v>498.57249927060002</v>
      </c>
      <c r="C225" s="15">
        <v>228546.97018964996</v>
      </c>
      <c r="D225" s="15">
        <v>3806.1800000000003</v>
      </c>
      <c r="E225" s="15">
        <v>0</v>
      </c>
      <c r="F225" s="15">
        <v>0</v>
      </c>
      <c r="G225" s="15">
        <v>2205.0851109999999</v>
      </c>
      <c r="H225" s="15">
        <v>1755</v>
      </c>
      <c r="I225" s="15">
        <v>7492.1749999999993</v>
      </c>
      <c r="J225" s="15">
        <v>48785.079116599954</v>
      </c>
      <c r="K225" s="12">
        <f t="shared" si="304"/>
        <v>293089.06191652047</v>
      </c>
      <c r="M225" s="13">
        <v>43185</v>
      </c>
      <c r="N225" s="6">
        <f t="shared" si="335"/>
        <v>1.7010955509919599E-3</v>
      </c>
      <c r="O225" s="6">
        <f t="shared" si="336"/>
        <v>0.77978676070397401</v>
      </c>
      <c r="P225" s="6">
        <f t="shared" si="337"/>
        <v>1.2986427999432136E-2</v>
      </c>
      <c r="Q225" s="6">
        <f t="shared" si="338"/>
        <v>0</v>
      </c>
      <c r="R225" s="6">
        <f t="shared" si="339"/>
        <v>0</v>
      </c>
      <c r="S225" s="6">
        <f t="shared" si="340"/>
        <v>7.5236008351211225E-3</v>
      </c>
      <c r="T225" s="6">
        <f t="shared" si="341"/>
        <v>5.9879409641696918E-3</v>
      </c>
      <c r="U225" s="6">
        <f t="shared" si="342"/>
        <v>2.5562792930614277E-2</v>
      </c>
      <c r="V225" s="6">
        <f t="shared" si="343"/>
        <v>0.16645138101569698</v>
      </c>
      <c r="W225" s="6">
        <f t="shared" si="344"/>
        <v>1</v>
      </c>
    </row>
    <row r="226" spans="1:23" ht="15.95" customHeight="1" x14ac:dyDescent="0.25">
      <c r="A226" s="13">
        <v>43192</v>
      </c>
      <c r="B226" s="15">
        <v>155</v>
      </c>
      <c r="C226" s="15">
        <v>149169.64124347843</v>
      </c>
      <c r="D226" s="15">
        <v>1255.625</v>
      </c>
      <c r="E226" s="15">
        <v>0</v>
      </c>
      <c r="F226" s="15">
        <v>0</v>
      </c>
      <c r="G226" s="15">
        <v>1590.694</v>
      </c>
      <c r="H226" s="15">
        <v>1392</v>
      </c>
      <c r="I226" s="15">
        <v>9367.74</v>
      </c>
      <c r="J226" s="15">
        <v>30423.218230552087</v>
      </c>
      <c r="K226" s="12">
        <f t="shared" si="304"/>
        <v>193353.91847403051</v>
      </c>
      <c r="M226" s="13">
        <v>43192</v>
      </c>
      <c r="N226" s="6">
        <f t="shared" ref="N226:N230" si="345">B226/$K226</f>
        <v>8.0163878354923615E-4</v>
      </c>
      <c r="O226" s="6">
        <f t="shared" ref="O226:O230" si="346">C226/$K226</f>
        <v>0.77148496612192274</v>
      </c>
      <c r="P226" s="6">
        <f t="shared" ref="P226:P230" si="347">D226/$K226</f>
        <v>6.4939206296387719E-3</v>
      </c>
      <c r="Q226" s="6">
        <f t="shared" ref="Q226:Q230" si="348">E226/$K226</f>
        <v>0</v>
      </c>
      <c r="R226" s="6">
        <f t="shared" ref="R226:R230" si="349">F226/$K226</f>
        <v>0</v>
      </c>
      <c r="S226" s="6">
        <f t="shared" ref="S226:S230" si="350">G226/$K226</f>
        <v>8.2268516332843142E-3</v>
      </c>
      <c r="T226" s="6">
        <f t="shared" ref="T226:T230" si="351">H226/$K226</f>
        <v>7.1992334625841084E-3</v>
      </c>
      <c r="U226" s="6">
        <f t="shared" ref="U226:U230" si="352">I226/$K226</f>
        <v>4.8448669020680783E-2</v>
      </c>
      <c r="V226" s="6">
        <f t="shared" ref="V226:V230" si="353">J226/$K226</f>
        <v>0.15734472034834013</v>
      </c>
      <c r="W226" s="6">
        <f t="shared" ref="W226:W230" si="354">K226/$K226</f>
        <v>1</v>
      </c>
    </row>
    <row r="227" spans="1:23" ht="15.95" customHeight="1" x14ac:dyDescent="0.25">
      <c r="A227" s="13">
        <v>43199</v>
      </c>
      <c r="B227" s="15">
        <v>444.8882671691</v>
      </c>
      <c r="C227" s="15">
        <v>120450.50757940006</v>
      </c>
      <c r="D227" s="15">
        <v>1541.4628099398749</v>
      </c>
      <c r="E227" s="15">
        <v>0</v>
      </c>
      <c r="F227" s="15">
        <v>0</v>
      </c>
      <c r="G227" s="15">
        <v>965</v>
      </c>
      <c r="H227" s="15">
        <v>1241</v>
      </c>
      <c r="I227" s="15">
        <v>13313.227999999999</v>
      </c>
      <c r="J227" s="15">
        <v>31840.775612759986</v>
      </c>
      <c r="K227" s="12">
        <f t="shared" si="304"/>
        <v>169796.86226926901</v>
      </c>
      <c r="M227" s="13">
        <v>43199</v>
      </c>
      <c r="N227" s="6">
        <f t="shared" si="345"/>
        <v>2.6201206619683153E-3</v>
      </c>
      <c r="O227" s="6">
        <f t="shared" si="346"/>
        <v>0.7093800554947004</v>
      </c>
      <c r="P227" s="6">
        <f t="shared" si="347"/>
        <v>9.0782761785984968E-3</v>
      </c>
      <c r="Q227" s="6">
        <f t="shared" si="348"/>
        <v>0</v>
      </c>
      <c r="R227" s="6">
        <f t="shared" si="349"/>
        <v>0</v>
      </c>
      <c r="S227" s="6">
        <f t="shared" si="350"/>
        <v>5.683261675764501E-3</v>
      </c>
      <c r="T227" s="6">
        <f t="shared" si="351"/>
        <v>7.3087334089365239E-3</v>
      </c>
      <c r="U227" s="6">
        <f t="shared" si="352"/>
        <v>7.8406796345196761E-2</v>
      </c>
      <c r="V227" s="6">
        <f t="shared" si="353"/>
        <v>0.187522756234835</v>
      </c>
      <c r="W227" s="6">
        <f t="shared" si="354"/>
        <v>1</v>
      </c>
    </row>
    <row r="228" spans="1:23" ht="15.95" customHeight="1" x14ac:dyDescent="0.25">
      <c r="A228" s="13">
        <v>43206</v>
      </c>
      <c r="B228" s="15">
        <v>788.97217728114992</v>
      </c>
      <c r="C228" s="15">
        <v>130270.65243165001</v>
      </c>
      <c r="D228" s="15">
        <v>1887.8404216646586</v>
      </c>
      <c r="E228" s="15">
        <v>0</v>
      </c>
      <c r="F228" s="15">
        <v>0</v>
      </c>
      <c r="G228" s="15">
        <v>2011.4</v>
      </c>
      <c r="H228" s="15">
        <v>1847.626</v>
      </c>
      <c r="I228" s="15">
        <v>7723.7124999999996</v>
      </c>
      <c r="J228" s="15">
        <v>20610.514261379991</v>
      </c>
      <c r="K228" s="12">
        <f t="shared" si="304"/>
        <v>165140.71779197577</v>
      </c>
      <c r="M228" s="13">
        <v>43206</v>
      </c>
      <c r="N228" s="6">
        <f t="shared" si="345"/>
        <v>4.7775750755486074E-3</v>
      </c>
      <c r="O228" s="6">
        <f t="shared" si="346"/>
        <v>0.78884634978848267</v>
      </c>
      <c r="P228" s="6">
        <f t="shared" si="347"/>
        <v>1.1431707739351907E-2</v>
      </c>
      <c r="Q228" s="6">
        <f t="shared" si="348"/>
        <v>0</v>
      </c>
      <c r="R228" s="6">
        <f t="shared" si="349"/>
        <v>0</v>
      </c>
      <c r="S228" s="6">
        <f t="shared" si="350"/>
        <v>1.2179915570754134E-2</v>
      </c>
      <c r="T228" s="6">
        <f t="shared" si="351"/>
        <v>1.1188191650755781E-2</v>
      </c>
      <c r="U228" s="6">
        <f t="shared" si="352"/>
        <v>4.6770491271143654E-2</v>
      </c>
      <c r="V228" s="6">
        <f t="shared" si="353"/>
        <v>0.12480576890396355</v>
      </c>
      <c r="W228" s="6">
        <f t="shared" si="354"/>
        <v>1</v>
      </c>
    </row>
    <row r="229" spans="1:23" ht="15.95" customHeight="1" x14ac:dyDescent="0.25">
      <c r="A229" s="13">
        <v>43213</v>
      </c>
      <c r="B229" s="15">
        <v>439.69610986399999</v>
      </c>
      <c r="C229" s="15">
        <v>106598.58737699997</v>
      </c>
      <c r="D229" s="15">
        <v>1202.4059093998501</v>
      </c>
      <c r="E229" s="15">
        <v>0</v>
      </c>
      <c r="F229" s="15">
        <v>0</v>
      </c>
      <c r="G229" s="15">
        <v>1911.932202</v>
      </c>
      <c r="H229" s="15">
        <v>939.15499999999997</v>
      </c>
      <c r="I229" s="15">
        <v>6092</v>
      </c>
      <c r="J229" s="15">
        <v>18101.404884938074</v>
      </c>
      <c r="K229" s="12">
        <f t="shared" si="304"/>
        <v>135285.18148320189</v>
      </c>
      <c r="M229" s="13">
        <v>43213</v>
      </c>
      <c r="N229" s="6">
        <f t="shared" si="345"/>
        <v>3.2501424401651579E-3</v>
      </c>
      <c r="O229" s="6">
        <f t="shared" si="346"/>
        <v>0.78795464668269022</v>
      </c>
      <c r="P229" s="6">
        <f t="shared" si="347"/>
        <v>8.8879350732818489E-3</v>
      </c>
      <c r="Q229" s="6">
        <f t="shared" si="348"/>
        <v>0</v>
      </c>
      <c r="R229" s="6">
        <f t="shared" si="349"/>
        <v>0</v>
      </c>
      <c r="S229" s="6">
        <f t="shared" si="350"/>
        <v>1.4132606254716826E-2</v>
      </c>
      <c r="T229" s="6">
        <f t="shared" si="351"/>
        <v>6.9420389558084239E-3</v>
      </c>
      <c r="U229" s="6">
        <f t="shared" si="352"/>
        <v>4.5030800367122488E-2</v>
      </c>
      <c r="V229" s="6">
        <f t="shared" si="353"/>
        <v>0.13380183022621508</v>
      </c>
      <c r="W229" s="6">
        <f t="shared" si="354"/>
        <v>1</v>
      </c>
    </row>
    <row r="230" spans="1:23" ht="15.95" customHeight="1" x14ac:dyDescent="0.25">
      <c r="A230" s="13">
        <v>43220</v>
      </c>
      <c r="B230" s="15">
        <v>215</v>
      </c>
      <c r="C230" s="15">
        <v>115735.33356355</v>
      </c>
      <c r="D230" s="15">
        <v>576.08364004870009</v>
      </c>
      <c r="E230" s="15">
        <v>0</v>
      </c>
      <c r="F230" s="15">
        <v>0</v>
      </c>
      <c r="G230" s="15">
        <v>1094</v>
      </c>
      <c r="H230" s="15">
        <v>1770</v>
      </c>
      <c r="I230" s="15">
        <v>5504</v>
      </c>
      <c r="J230" s="15">
        <v>18850.270177431346</v>
      </c>
      <c r="K230" s="12">
        <f t="shared" si="304"/>
        <v>143744.68738103006</v>
      </c>
      <c r="M230" s="13">
        <v>43220</v>
      </c>
      <c r="N230" s="6">
        <f t="shared" si="345"/>
        <v>1.4957074512958555E-3</v>
      </c>
      <c r="O230" s="6">
        <f t="shared" si="346"/>
        <v>0.80514511994982818</v>
      </c>
      <c r="P230" s="6">
        <f t="shared" si="347"/>
        <v>4.0076864790254893E-3</v>
      </c>
      <c r="Q230" s="6">
        <f t="shared" si="348"/>
        <v>0</v>
      </c>
      <c r="R230" s="6">
        <f t="shared" si="349"/>
        <v>0</v>
      </c>
      <c r="S230" s="6">
        <f t="shared" si="350"/>
        <v>7.610716054500772E-3</v>
      </c>
      <c r="T230" s="6">
        <f t="shared" si="351"/>
        <v>1.2313498552528671E-2</v>
      </c>
      <c r="U230" s="6">
        <f t="shared" si="352"/>
        <v>3.82901107531739E-2</v>
      </c>
      <c r="V230" s="6">
        <f t="shared" si="353"/>
        <v>0.13113716075964704</v>
      </c>
      <c r="W230" s="6">
        <f t="shared" si="354"/>
        <v>1</v>
      </c>
    </row>
    <row r="231" spans="1:23" ht="15.95" customHeight="1" x14ac:dyDescent="0.25">
      <c r="A231" s="13">
        <v>43227</v>
      </c>
      <c r="B231" s="15">
        <v>305</v>
      </c>
      <c r="C231" s="15">
        <v>98250.157537749954</v>
      </c>
      <c r="D231" s="15">
        <v>2007.15</v>
      </c>
      <c r="E231" s="15">
        <v>0</v>
      </c>
      <c r="F231" s="15">
        <v>0</v>
      </c>
      <c r="G231" s="15">
        <v>953</v>
      </c>
      <c r="H231" s="15">
        <v>620</v>
      </c>
      <c r="I231" s="15">
        <v>5275.63</v>
      </c>
      <c r="J231" s="15">
        <v>23806.729989919986</v>
      </c>
      <c r="K231" s="12">
        <f t="shared" si="304"/>
        <v>131217.66752766992</v>
      </c>
      <c r="M231" s="13">
        <v>43227</v>
      </c>
      <c r="N231" s="6">
        <f t="shared" ref="N231:N234" si="355">B231/$K231</f>
        <v>2.3243821182516028E-3</v>
      </c>
      <c r="O231" s="6">
        <f t="shared" ref="O231:O234" si="356">C231/$K231</f>
        <v>0.74875707965950467</v>
      </c>
      <c r="P231" s="6">
        <f t="shared" ref="P231:P234" si="357">D231/$K231</f>
        <v>1.5296339569340017E-2</v>
      </c>
      <c r="Q231" s="6">
        <f t="shared" ref="Q231:Q234" si="358">E231/$K231</f>
        <v>0</v>
      </c>
      <c r="R231" s="6">
        <f t="shared" ref="R231:R234" si="359">F231/$K231</f>
        <v>0</v>
      </c>
      <c r="S231" s="6">
        <f t="shared" ref="S231:S234" si="360">G231/$K231</f>
        <v>7.2627415039140247E-3</v>
      </c>
      <c r="T231" s="6">
        <f t="shared" ref="T231:T234" si="361">H231/$K231</f>
        <v>4.7249734862819474E-3</v>
      </c>
      <c r="U231" s="6">
        <f t="shared" ref="U231:U234" si="362">I231/$K231</f>
        <v>4.0205180441021983E-2</v>
      </c>
      <c r="V231" s="6">
        <f t="shared" ref="V231:V234" si="363">J231/$K231</f>
        <v>0.18142930322168585</v>
      </c>
      <c r="W231" s="6">
        <f t="shared" ref="W231:W234" si="364">K231/$K231</f>
        <v>1</v>
      </c>
    </row>
    <row r="232" spans="1:23" ht="15.95" customHeight="1" x14ac:dyDescent="0.25">
      <c r="A232" s="13">
        <v>43234</v>
      </c>
      <c r="B232" s="15">
        <v>292.81804649999998</v>
      </c>
      <c r="C232" s="15">
        <v>117752.30475915004</v>
      </c>
      <c r="D232" s="15">
        <v>672.23</v>
      </c>
      <c r="E232" s="15">
        <v>0</v>
      </c>
      <c r="F232" s="15">
        <v>0</v>
      </c>
      <c r="G232" s="15">
        <v>929</v>
      </c>
      <c r="H232" s="15">
        <v>890</v>
      </c>
      <c r="I232" s="15">
        <v>8849.5</v>
      </c>
      <c r="J232" s="15">
        <v>21407.475560553663</v>
      </c>
      <c r="K232" s="12">
        <f t="shared" si="304"/>
        <v>150793.3283662037</v>
      </c>
      <c r="M232" s="13">
        <v>43234</v>
      </c>
      <c r="N232" s="6">
        <f t="shared" si="355"/>
        <v>1.9418501446488883E-3</v>
      </c>
      <c r="O232" s="6">
        <f t="shared" si="356"/>
        <v>0.78088537493639587</v>
      </c>
      <c r="P232" s="6">
        <f t="shared" si="357"/>
        <v>4.4579558478043541E-3</v>
      </c>
      <c r="Q232" s="6">
        <f t="shared" si="358"/>
        <v>0</v>
      </c>
      <c r="R232" s="6">
        <f t="shared" si="359"/>
        <v>0</v>
      </c>
      <c r="S232" s="6">
        <f t="shared" si="360"/>
        <v>6.1607500150398604E-3</v>
      </c>
      <c r="T232" s="6">
        <f t="shared" si="361"/>
        <v>5.9021178830844729E-3</v>
      </c>
      <c r="U232" s="6">
        <f t="shared" si="362"/>
        <v>5.8686283377928139E-2</v>
      </c>
      <c r="V232" s="6">
        <f t="shared" si="363"/>
        <v>0.14196566779509839</v>
      </c>
      <c r="W232" s="6">
        <f t="shared" si="364"/>
        <v>1</v>
      </c>
    </row>
    <row r="233" spans="1:23" ht="15.95" customHeight="1" x14ac:dyDescent="0.25">
      <c r="A233" s="13">
        <v>43241</v>
      </c>
      <c r="B233" s="15">
        <v>100</v>
      </c>
      <c r="C233" s="15">
        <v>156522.74414675008</v>
      </c>
      <c r="D233" s="15">
        <v>1442.8987291942501</v>
      </c>
      <c r="E233" s="15">
        <v>0</v>
      </c>
      <c r="F233" s="15">
        <v>0</v>
      </c>
      <c r="G233" s="15">
        <v>784.30899999999997</v>
      </c>
      <c r="H233" s="15">
        <v>650</v>
      </c>
      <c r="I233" s="15">
        <v>7008.05</v>
      </c>
      <c r="J233" s="15">
        <v>30216.588038365437</v>
      </c>
      <c r="K233" s="12">
        <f t="shared" si="304"/>
        <v>196724.58991430976</v>
      </c>
      <c r="M233" s="13">
        <v>43241</v>
      </c>
      <c r="N233" s="6">
        <f t="shared" si="355"/>
        <v>5.0832486189732802E-4</v>
      </c>
      <c r="O233" s="6">
        <f t="shared" si="356"/>
        <v>0.79564402302187542</v>
      </c>
      <c r="P233" s="6">
        <f t="shared" si="357"/>
        <v>7.3346129724949733E-3</v>
      </c>
      <c r="Q233" s="6">
        <f t="shared" si="358"/>
        <v>0</v>
      </c>
      <c r="R233" s="6">
        <f t="shared" si="359"/>
        <v>0</v>
      </c>
      <c r="S233" s="6">
        <f t="shared" si="360"/>
        <v>3.9868376410983142E-3</v>
      </c>
      <c r="T233" s="6">
        <f t="shared" si="361"/>
        <v>3.3041116023326323E-3</v>
      </c>
      <c r="U233" s="6">
        <f t="shared" si="362"/>
        <v>3.5623660484195699E-2</v>
      </c>
      <c r="V233" s="6">
        <f t="shared" si="363"/>
        <v>0.15359842941610566</v>
      </c>
      <c r="W233" s="6">
        <f t="shared" si="364"/>
        <v>1</v>
      </c>
    </row>
    <row r="234" spans="1:23" ht="15.95" customHeight="1" x14ac:dyDescent="0.25">
      <c r="A234" s="13">
        <v>43248</v>
      </c>
      <c r="B234" s="15">
        <v>80</v>
      </c>
      <c r="C234" s="15">
        <v>213943.27401034997</v>
      </c>
      <c r="D234" s="15">
        <v>1270</v>
      </c>
      <c r="E234" s="15">
        <v>0</v>
      </c>
      <c r="F234" s="15">
        <v>0</v>
      </c>
      <c r="G234" s="15">
        <v>1821.529</v>
      </c>
      <c r="H234" s="15">
        <v>1487</v>
      </c>
      <c r="I234" s="15">
        <v>7546</v>
      </c>
      <c r="J234" s="15">
        <v>38341.130710169469</v>
      </c>
      <c r="K234" s="12">
        <f t="shared" si="304"/>
        <v>264488.93372051942</v>
      </c>
      <c r="M234" s="13">
        <v>43248</v>
      </c>
      <c r="N234" s="6">
        <f t="shared" si="355"/>
        <v>3.0247012181059541E-4</v>
      </c>
      <c r="O234" s="6">
        <f t="shared" si="356"/>
        <v>0.80889310188085173</v>
      </c>
      <c r="P234" s="6">
        <f t="shared" si="357"/>
        <v>4.8017131837432021E-3</v>
      </c>
      <c r="Q234" s="6">
        <f t="shared" si="358"/>
        <v>0</v>
      </c>
      <c r="R234" s="6">
        <f t="shared" si="359"/>
        <v>0</v>
      </c>
      <c r="S234" s="6">
        <f t="shared" si="360"/>
        <v>6.8869762313941499E-3</v>
      </c>
      <c r="T234" s="6">
        <f t="shared" si="361"/>
        <v>5.6221633891544416E-3</v>
      </c>
      <c r="U234" s="6">
        <f t="shared" si="362"/>
        <v>2.8530494239784411E-2</v>
      </c>
      <c r="V234" s="6">
        <f t="shared" si="363"/>
        <v>0.14496308095326149</v>
      </c>
      <c r="W234" s="6">
        <f t="shared" si="364"/>
        <v>1</v>
      </c>
    </row>
    <row r="235" spans="1:23" ht="15.95" customHeight="1" x14ac:dyDescent="0.25">
      <c r="A235" s="13">
        <v>43255</v>
      </c>
      <c r="B235" s="15">
        <v>1080.3897714664499</v>
      </c>
      <c r="C235" s="15">
        <v>152551.63502385002</v>
      </c>
      <c r="D235" s="15">
        <v>1039.937997993</v>
      </c>
      <c r="E235" s="15">
        <v>0</v>
      </c>
      <c r="F235" s="15">
        <v>0</v>
      </c>
      <c r="G235" s="15">
        <v>1686</v>
      </c>
      <c r="H235" s="15">
        <v>1610</v>
      </c>
      <c r="I235" s="15">
        <v>8749.5529999999999</v>
      </c>
      <c r="J235" s="15">
        <v>23814.095749127886</v>
      </c>
      <c r="K235" s="12">
        <f t="shared" si="304"/>
        <v>190531.61154243737</v>
      </c>
      <c r="M235" s="13">
        <v>43255</v>
      </c>
      <c r="N235" s="6">
        <f t="shared" ref="N235:N239" si="365">B235/$K235</f>
        <v>5.6703964382614439E-3</v>
      </c>
      <c r="O235" s="6">
        <f t="shared" ref="O235:O239" si="366">C235/$K235</f>
        <v>0.80066312245446991</v>
      </c>
      <c r="P235" s="6">
        <f t="shared" ref="P235:P239" si="367">D235/$K235</f>
        <v>5.4580864013810803E-3</v>
      </c>
      <c r="Q235" s="6">
        <f t="shared" ref="Q235:Q239" si="368">E235/$K235</f>
        <v>0</v>
      </c>
      <c r="R235" s="6">
        <f t="shared" ref="R235:R239" si="369">F235/$K235</f>
        <v>0</v>
      </c>
      <c r="S235" s="6">
        <f t="shared" ref="S235:S239" si="370">G235/$K235</f>
        <v>8.8489253114015405E-3</v>
      </c>
      <c r="T235" s="6">
        <f t="shared" ref="T235:T239" si="371">H235/$K235</f>
        <v>8.4500413709113174E-3</v>
      </c>
      <c r="U235" s="6">
        <f t="shared" ref="U235:U239" si="372">I235/$K235</f>
        <v>4.5921791818000761E-2</v>
      </c>
      <c r="V235" s="6">
        <f t="shared" ref="V235:V239" si="373">J235/$K235</f>
        <v>0.12498763620557389</v>
      </c>
      <c r="W235" s="6">
        <f t="shared" ref="W235:W239" si="374">K235/$K235</f>
        <v>1</v>
      </c>
    </row>
    <row r="236" spans="1:23" ht="15.95" customHeight="1" x14ac:dyDescent="0.25">
      <c r="A236" s="13">
        <v>43262</v>
      </c>
      <c r="B236" s="15">
        <v>978.0343480808001</v>
      </c>
      <c r="C236" s="15">
        <v>151564.071221875</v>
      </c>
      <c r="D236" s="15">
        <v>1614.5633440961001</v>
      </c>
      <c r="E236" s="15">
        <v>0</v>
      </c>
      <c r="F236" s="15">
        <v>0</v>
      </c>
      <c r="G236" s="15">
        <v>972</v>
      </c>
      <c r="H236" s="15">
        <v>1385</v>
      </c>
      <c r="I236" s="15">
        <v>7201.32</v>
      </c>
      <c r="J236" s="15">
        <v>24261.171025620879</v>
      </c>
      <c r="K236" s="12">
        <f t="shared" si="304"/>
        <v>187976.1599396728</v>
      </c>
      <c r="M236" s="13">
        <v>43262</v>
      </c>
      <c r="N236" s="6">
        <f t="shared" si="365"/>
        <v>5.2029701446964375E-3</v>
      </c>
      <c r="O236" s="6">
        <f t="shared" si="366"/>
        <v>0.80629411341585266</v>
      </c>
      <c r="P236" s="6">
        <f t="shared" si="367"/>
        <v>8.5891920795395649E-3</v>
      </c>
      <c r="Q236" s="6">
        <f t="shared" si="368"/>
        <v>0</v>
      </c>
      <c r="R236" s="6">
        <f t="shared" si="369"/>
        <v>0</v>
      </c>
      <c r="S236" s="6">
        <f t="shared" si="370"/>
        <v>5.1708684777470931E-3</v>
      </c>
      <c r="T236" s="6">
        <f t="shared" si="371"/>
        <v>7.36795559843593E-3</v>
      </c>
      <c r="U236" s="6">
        <f t="shared" si="372"/>
        <v>3.830975163186183E-2</v>
      </c>
      <c r="V236" s="6">
        <f t="shared" si="373"/>
        <v>0.12906514865186638</v>
      </c>
      <c r="W236" s="6">
        <f t="shared" si="374"/>
        <v>1</v>
      </c>
    </row>
    <row r="237" spans="1:23" ht="15.95" customHeight="1" x14ac:dyDescent="0.25">
      <c r="A237" s="13">
        <v>43269</v>
      </c>
      <c r="B237" s="15">
        <v>80</v>
      </c>
      <c r="C237" s="15">
        <v>140695.37302395003</v>
      </c>
      <c r="D237" s="15">
        <v>2253.0245013516001</v>
      </c>
      <c r="E237" s="15">
        <v>0</v>
      </c>
      <c r="F237" s="15">
        <v>0</v>
      </c>
      <c r="G237" s="15">
        <v>1551.201</v>
      </c>
      <c r="H237" s="15">
        <v>2335</v>
      </c>
      <c r="I237" s="15">
        <v>7167</v>
      </c>
      <c r="J237" s="15">
        <v>19204.561600795998</v>
      </c>
      <c r="K237" s="12">
        <f t="shared" si="304"/>
        <v>173286.16012609765</v>
      </c>
      <c r="M237" s="13">
        <v>43269</v>
      </c>
      <c r="N237" s="6">
        <f t="shared" si="365"/>
        <v>4.6166410486437719E-4</v>
      </c>
      <c r="O237" s="6">
        <f t="shared" si="366"/>
        <v>0.81192504307076918</v>
      </c>
      <c r="P237" s="6">
        <f t="shared" si="367"/>
        <v>1.3001756745674952E-2</v>
      </c>
      <c r="Q237" s="6">
        <f t="shared" si="368"/>
        <v>0</v>
      </c>
      <c r="R237" s="6">
        <f t="shared" si="369"/>
        <v>0</v>
      </c>
      <c r="S237" s="6">
        <f t="shared" si="370"/>
        <v>8.9516727641215845E-3</v>
      </c>
      <c r="T237" s="6">
        <f t="shared" si="371"/>
        <v>1.3474821060729008E-2</v>
      </c>
      <c r="U237" s="6">
        <f t="shared" si="372"/>
        <v>4.1359332994537389E-2</v>
      </c>
      <c r="V237" s="6">
        <f t="shared" si="373"/>
        <v>0.11082570925930343</v>
      </c>
      <c r="W237" s="6">
        <f t="shared" si="374"/>
        <v>1</v>
      </c>
    </row>
    <row r="238" spans="1:23" ht="15.95" customHeight="1" x14ac:dyDescent="0.25">
      <c r="A238" s="13">
        <v>43276</v>
      </c>
      <c r="B238" s="15">
        <v>10</v>
      </c>
      <c r="C238" s="15">
        <v>174952.79147832002</v>
      </c>
      <c r="D238" s="15">
        <v>3989.9504144000002</v>
      </c>
      <c r="E238" s="15">
        <v>0</v>
      </c>
      <c r="F238" s="15">
        <v>0</v>
      </c>
      <c r="G238" s="15">
        <v>1951.5</v>
      </c>
      <c r="H238" s="15">
        <v>2237</v>
      </c>
      <c r="I238" s="15">
        <v>11306.235000000001</v>
      </c>
      <c r="J238" s="15">
        <v>25330.107081349954</v>
      </c>
      <c r="K238" s="12">
        <f t="shared" si="304"/>
        <v>219777.58397406997</v>
      </c>
      <c r="M238" s="13">
        <v>43276</v>
      </c>
      <c r="N238" s="6">
        <f t="shared" si="365"/>
        <v>4.550054568431251E-5</v>
      </c>
      <c r="O238" s="6">
        <f t="shared" si="366"/>
        <v>0.79604474812573012</v>
      </c>
      <c r="P238" s="6">
        <f t="shared" si="367"/>
        <v>1.8154492110854886E-2</v>
      </c>
      <c r="Q238" s="6">
        <f t="shared" si="368"/>
        <v>0</v>
      </c>
      <c r="R238" s="6">
        <f t="shared" si="369"/>
        <v>0</v>
      </c>
      <c r="S238" s="6">
        <f t="shared" si="370"/>
        <v>8.8794314902935871E-3</v>
      </c>
      <c r="T238" s="6">
        <f t="shared" si="371"/>
        <v>1.0178472069580708E-2</v>
      </c>
      <c r="U238" s="6">
        <f t="shared" si="372"/>
        <v>5.1443986213507306E-2</v>
      </c>
      <c r="V238" s="6">
        <f t="shared" si="373"/>
        <v>0.11525336944434914</v>
      </c>
      <c r="W238" s="6">
        <f t="shared" si="374"/>
        <v>1</v>
      </c>
    </row>
    <row r="239" spans="1:23" ht="15.95" customHeight="1" x14ac:dyDescent="0.25">
      <c r="A239" s="13">
        <v>43283</v>
      </c>
      <c r="B239" s="15">
        <v>62.263775302399999</v>
      </c>
      <c r="C239" s="15">
        <v>76795.351274299974</v>
      </c>
      <c r="D239" s="15">
        <v>1079.7689588502999</v>
      </c>
      <c r="E239" s="15">
        <v>0</v>
      </c>
      <c r="F239" s="15">
        <v>0</v>
      </c>
      <c r="G239" s="15">
        <v>1086.92</v>
      </c>
      <c r="H239" s="15">
        <v>1590</v>
      </c>
      <c r="I239" s="15">
        <v>2238.1999999999998</v>
      </c>
      <c r="J239" s="15">
        <v>11705.039265854064</v>
      </c>
      <c r="K239" s="12">
        <f t="shared" si="304"/>
        <v>94557.543274306736</v>
      </c>
      <c r="M239" s="13">
        <v>43283</v>
      </c>
      <c r="N239" s="6">
        <f t="shared" si="365"/>
        <v>6.584749682188324E-4</v>
      </c>
      <c r="O239" s="6">
        <f t="shared" si="366"/>
        <v>0.81215467973317024</v>
      </c>
      <c r="P239" s="6">
        <f t="shared" si="367"/>
        <v>1.1419173145371848E-2</v>
      </c>
      <c r="Q239" s="6">
        <f t="shared" si="368"/>
        <v>0</v>
      </c>
      <c r="R239" s="6">
        <f t="shared" si="369"/>
        <v>0</v>
      </c>
      <c r="S239" s="6">
        <f t="shared" si="370"/>
        <v>1.149479948783038E-2</v>
      </c>
      <c r="T239" s="6">
        <f t="shared" si="371"/>
        <v>1.6815157680096331E-2</v>
      </c>
      <c r="U239" s="6">
        <f t="shared" si="372"/>
        <v>2.3670242716724278E-2</v>
      </c>
      <c r="V239" s="6">
        <f t="shared" si="373"/>
        <v>0.12378747226858809</v>
      </c>
      <c r="W239" s="6">
        <f t="shared" si="374"/>
        <v>1</v>
      </c>
    </row>
    <row r="240" spans="1:23" ht="15.95" customHeight="1" x14ac:dyDescent="0.25">
      <c r="A240" s="13">
        <v>43290</v>
      </c>
      <c r="B240" s="15">
        <v>283.86958384569999</v>
      </c>
      <c r="C240" s="15">
        <v>110524.494412</v>
      </c>
      <c r="D240" s="15">
        <v>1448.7601300330753</v>
      </c>
      <c r="E240" s="15">
        <v>0</v>
      </c>
      <c r="F240" s="15">
        <v>0</v>
      </c>
      <c r="G240" s="15">
        <v>967.88</v>
      </c>
      <c r="H240" s="15">
        <v>1815</v>
      </c>
      <c r="I240" s="15">
        <v>6994.27</v>
      </c>
      <c r="J240" s="15">
        <v>21970.846974959972</v>
      </c>
      <c r="K240" s="12">
        <f t="shared" si="304"/>
        <v>144005.12110083876</v>
      </c>
      <c r="M240" s="13">
        <v>43290</v>
      </c>
      <c r="N240" s="6">
        <f t="shared" ref="N240:N245" si="375">B240/$K240</f>
        <v>1.9712464506517233E-3</v>
      </c>
      <c r="O240" s="6">
        <f t="shared" ref="O240:O245" si="376">C240/$K240</f>
        <v>0.76750391629896175</v>
      </c>
      <c r="P240" s="6">
        <f t="shared" ref="P240:P245" si="377">D240/$K240</f>
        <v>1.0060476453601877E-2</v>
      </c>
      <c r="Q240" s="6">
        <f t="shared" ref="Q240:Q245" si="378">E240/$K240</f>
        <v>0</v>
      </c>
      <c r="R240" s="6">
        <f t="shared" ref="R240:R245" si="379">F240/$K240</f>
        <v>0</v>
      </c>
      <c r="S240" s="6">
        <f t="shared" ref="S240:S245" si="380">G240/$K240</f>
        <v>6.7211498632902614E-3</v>
      </c>
      <c r="T240" s="6">
        <f t="shared" ref="T240:T245" si="381">H240/$K240</f>
        <v>1.2603718438103716E-2</v>
      </c>
      <c r="U240" s="6">
        <f t="shared" ref="U240:U245" si="382">I240/$K240</f>
        <v>4.8569592154311669E-2</v>
      </c>
      <c r="V240" s="6">
        <f t="shared" ref="V240:V245" si="383">J240/$K240</f>
        <v>0.15256990034107892</v>
      </c>
      <c r="W240" s="6">
        <f t="shared" ref="W240:W245" si="384">K240/$K240</f>
        <v>1</v>
      </c>
    </row>
    <row r="241" spans="1:23" ht="15.95" customHeight="1" x14ac:dyDescent="0.25">
      <c r="A241" s="13">
        <v>43297</v>
      </c>
      <c r="B241" s="15">
        <v>220</v>
      </c>
      <c r="C241" s="15">
        <v>111318.88731779996</v>
      </c>
      <c r="D241" s="15">
        <v>453.78201531125001</v>
      </c>
      <c r="E241" s="15">
        <v>0</v>
      </c>
      <c r="F241" s="15">
        <v>0</v>
      </c>
      <c r="G241" s="15">
        <v>756.40062499999999</v>
      </c>
      <c r="H241" s="15">
        <v>700</v>
      </c>
      <c r="I241" s="15">
        <v>4668.3366999999998</v>
      </c>
      <c r="J241" s="15">
        <v>14796.048378719988</v>
      </c>
      <c r="K241" s="12">
        <f t="shared" si="304"/>
        <v>132913.4550368312</v>
      </c>
      <c r="M241" s="13">
        <v>43297</v>
      </c>
      <c r="N241" s="6">
        <f t="shared" si="375"/>
        <v>1.655212408247431E-3</v>
      </c>
      <c r="O241" s="6">
        <f t="shared" si="376"/>
        <v>0.83752910709418216</v>
      </c>
      <c r="P241" s="6">
        <f t="shared" si="377"/>
        <v>3.4141164653759396E-3</v>
      </c>
      <c r="Q241" s="6">
        <f t="shared" si="378"/>
        <v>0</v>
      </c>
      <c r="R241" s="6">
        <f t="shared" si="379"/>
        <v>0</v>
      </c>
      <c r="S241" s="6">
        <f t="shared" si="380"/>
        <v>5.6909259095732356E-3</v>
      </c>
      <c r="T241" s="6">
        <f t="shared" si="381"/>
        <v>5.2665849353327344E-3</v>
      </c>
      <c r="U241" s="6">
        <f t="shared" si="382"/>
        <v>3.5123131053258476E-2</v>
      </c>
      <c r="V241" s="6">
        <f t="shared" si="383"/>
        <v>0.11132092213403003</v>
      </c>
      <c r="W241" s="6">
        <f t="shared" si="384"/>
        <v>1</v>
      </c>
    </row>
    <row r="242" spans="1:23" ht="15.95" customHeight="1" x14ac:dyDescent="0.25">
      <c r="A242" s="13">
        <v>43304</v>
      </c>
      <c r="B242" s="15">
        <v>1300.6475990142501</v>
      </c>
      <c r="C242" s="15">
        <v>80096.046205149993</v>
      </c>
      <c r="D242" s="15">
        <v>915.26442514125006</v>
      </c>
      <c r="E242" s="15">
        <v>0</v>
      </c>
      <c r="F242" s="15">
        <v>0</v>
      </c>
      <c r="G242" s="15">
        <v>342.75690600000001</v>
      </c>
      <c r="H242" s="15">
        <v>1751</v>
      </c>
      <c r="I242" s="15">
        <v>4533.375</v>
      </c>
      <c r="J242" s="15">
        <v>16657.947719860629</v>
      </c>
      <c r="K242" s="12">
        <f t="shared" si="304"/>
        <v>105597.03785516613</v>
      </c>
      <c r="M242" s="13">
        <v>43304</v>
      </c>
      <c r="N242" s="6">
        <f t="shared" si="375"/>
        <v>1.2317084128800858E-2</v>
      </c>
      <c r="O242" s="6">
        <f t="shared" si="376"/>
        <v>0.758506562608389</v>
      </c>
      <c r="P242" s="6">
        <f t="shared" si="377"/>
        <v>8.6675198824857237E-3</v>
      </c>
      <c r="Q242" s="6">
        <f t="shared" si="378"/>
        <v>0</v>
      </c>
      <c r="R242" s="6">
        <f t="shared" si="379"/>
        <v>0</v>
      </c>
      <c r="S242" s="6">
        <f t="shared" si="380"/>
        <v>3.2458950834408401E-3</v>
      </c>
      <c r="T242" s="6">
        <f t="shared" si="381"/>
        <v>1.6581904526541943E-2</v>
      </c>
      <c r="U242" s="6">
        <f t="shared" si="382"/>
        <v>4.2930891737870971E-2</v>
      </c>
      <c r="V242" s="6">
        <f t="shared" si="383"/>
        <v>0.15775014203247059</v>
      </c>
      <c r="W242" s="6">
        <f t="shared" si="384"/>
        <v>1</v>
      </c>
    </row>
    <row r="243" spans="1:23" ht="15.95" customHeight="1" x14ac:dyDescent="0.25">
      <c r="A243" s="13">
        <v>43311</v>
      </c>
      <c r="B243" s="15">
        <v>65</v>
      </c>
      <c r="C243" s="15">
        <v>89938.059551350016</v>
      </c>
      <c r="D243" s="15">
        <v>1162.8727489218502</v>
      </c>
      <c r="E243" s="15">
        <v>0</v>
      </c>
      <c r="F243" s="15">
        <v>0</v>
      </c>
      <c r="G243" s="15">
        <v>356</v>
      </c>
      <c r="H243" s="15">
        <v>935</v>
      </c>
      <c r="I243" s="15">
        <v>4911.7</v>
      </c>
      <c r="J243" s="15">
        <v>13543.28205912</v>
      </c>
      <c r="K243" s="12">
        <f t="shared" si="304"/>
        <v>110911.91435939186</v>
      </c>
      <c r="M243" s="13">
        <v>43311</v>
      </c>
      <c r="N243" s="6">
        <f t="shared" si="375"/>
        <v>5.8605065448043899E-4</v>
      </c>
      <c r="O243" s="6">
        <f t="shared" si="376"/>
        <v>0.81089628711952888</v>
      </c>
      <c r="P243" s="6">
        <f t="shared" si="377"/>
        <v>1.0484651316663348E-2</v>
      </c>
      <c r="Q243" s="6">
        <f t="shared" si="378"/>
        <v>0</v>
      </c>
      <c r="R243" s="6">
        <f t="shared" si="379"/>
        <v>0</v>
      </c>
      <c r="S243" s="6">
        <f t="shared" si="380"/>
        <v>3.2097543537697891E-3</v>
      </c>
      <c r="T243" s="6">
        <f t="shared" si="381"/>
        <v>8.4301132606032381E-3</v>
      </c>
      <c r="U243" s="6">
        <f t="shared" si="382"/>
        <v>4.4284692301716493E-2</v>
      </c>
      <c r="V243" s="6">
        <f t="shared" si="383"/>
        <v>0.1221084509932379</v>
      </c>
      <c r="W243" s="6">
        <f t="shared" si="384"/>
        <v>1</v>
      </c>
    </row>
    <row r="244" spans="1:23" ht="15.95" customHeight="1" x14ac:dyDescent="0.25">
      <c r="A244" s="13">
        <v>43318</v>
      </c>
      <c r="B244" s="15">
        <v>71.582178372399994</v>
      </c>
      <c r="C244" s="15">
        <v>96432.764035599976</v>
      </c>
      <c r="D244" s="15">
        <v>389.39965826455</v>
      </c>
      <c r="E244" s="15">
        <v>0</v>
      </c>
      <c r="F244" s="15">
        <v>0</v>
      </c>
      <c r="G244" s="15">
        <v>1042.8</v>
      </c>
      <c r="H244" s="15">
        <v>498</v>
      </c>
      <c r="I244" s="15">
        <v>5812</v>
      </c>
      <c r="J244" s="15">
        <v>11945.795221253044</v>
      </c>
      <c r="K244" s="12">
        <f t="shared" si="304"/>
        <v>116192.34109348996</v>
      </c>
      <c r="M244" s="13">
        <v>43318</v>
      </c>
      <c r="N244" s="6">
        <f t="shared" si="375"/>
        <v>6.1606623722990474E-4</v>
      </c>
      <c r="O244" s="6">
        <f t="shared" si="376"/>
        <v>0.82994079582241009</v>
      </c>
      <c r="P244" s="6">
        <f t="shared" si="377"/>
        <v>3.3513367111799018E-3</v>
      </c>
      <c r="Q244" s="6">
        <f t="shared" si="378"/>
        <v>0</v>
      </c>
      <c r="R244" s="6">
        <f t="shared" si="379"/>
        <v>0</v>
      </c>
      <c r="S244" s="6">
        <f t="shared" si="380"/>
        <v>8.9747739841212829E-3</v>
      </c>
      <c r="T244" s="6">
        <f t="shared" si="381"/>
        <v>4.2859967818300723E-3</v>
      </c>
      <c r="U244" s="6">
        <f t="shared" si="382"/>
        <v>5.0020508626498754E-2</v>
      </c>
      <c r="V244" s="6">
        <f t="shared" si="383"/>
        <v>0.10281052183673012</v>
      </c>
      <c r="W244" s="6">
        <f t="shared" si="384"/>
        <v>1</v>
      </c>
    </row>
    <row r="245" spans="1:23" ht="15.95" customHeight="1" x14ac:dyDescent="0.25">
      <c r="A245" s="13">
        <v>43325</v>
      </c>
      <c r="B245" s="15">
        <v>753.89129647024993</v>
      </c>
      <c r="C245" s="15">
        <v>120078.27684189999</v>
      </c>
      <c r="D245" s="15">
        <v>2030.0009948914999</v>
      </c>
      <c r="E245" s="15">
        <v>0</v>
      </c>
      <c r="F245" s="15">
        <v>0</v>
      </c>
      <c r="G245" s="15">
        <v>602</v>
      </c>
      <c r="H245" s="15">
        <v>545</v>
      </c>
      <c r="I245" s="15">
        <v>5585.9</v>
      </c>
      <c r="J245" s="15">
        <v>22254.756909313019</v>
      </c>
      <c r="K245" s="12">
        <f t="shared" si="304"/>
        <v>151849.82604257474</v>
      </c>
      <c r="M245" s="13">
        <v>43325</v>
      </c>
      <c r="N245" s="6">
        <f t="shared" si="375"/>
        <v>4.9647162339117755E-3</v>
      </c>
      <c r="O245" s="6">
        <f t="shared" si="376"/>
        <v>0.79076993350149227</v>
      </c>
      <c r="P245" s="6">
        <f t="shared" si="377"/>
        <v>1.3368477579436544E-2</v>
      </c>
      <c r="Q245" s="6">
        <f t="shared" si="378"/>
        <v>0</v>
      </c>
      <c r="R245" s="6">
        <f t="shared" si="379"/>
        <v>0</v>
      </c>
      <c r="S245" s="6">
        <f t="shared" si="380"/>
        <v>3.9644431323300616E-3</v>
      </c>
      <c r="T245" s="6">
        <f t="shared" si="381"/>
        <v>3.5890722709632618E-3</v>
      </c>
      <c r="U245" s="6">
        <f t="shared" si="382"/>
        <v>3.6785685868575564E-2</v>
      </c>
      <c r="V245" s="6">
        <f t="shared" si="383"/>
        <v>0.14655767141329068</v>
      </c>
      <c r="W245" s="6">
        <f t="shared" si="384"/>
        <v>1</v>
      </c>
    </row>
    <row r="246" spans="1:23" ht="15.95" customHeight="1" x14ac:dyDescent="0.25">
      <c r="A246" s="13">
        <v>43332</v>
      </c>
      <c r="B246" s="15">
        <v>55</v>
      </c>
      <c r="C246" s="15">
        <v>67191.047712029991</v>
      </c>
      <c r="D246" s="15">
        <v>288.06671544210002</v>
      </c>
      <c r="E246" s="15">
        <v>0</v>
      </c>
      <c r="F246" s="15">
        <v>0</v>
      </c>
      <c r="G246" s="15">
        <v>611</v>
      </c>
      <c r="H246" s="15">
        <v>655</v>
      </c>
      <c r="I246" s="15">
        <v>2880</v>
      </c>
      <c r="J246" s="15">
        <v>11500.073263117032</v>
      </c>
      <c r="K246" s="12">
        <f t="shared" si="304"/>
        <v>83180.187690589111</v>
      </c>
      <c r="M246" s="13">
        <v>43332</v>
      </c>
      <c r="N246" s="6">
        <f t="shared" ref="N246:N249" si="385">B246/$K246</f>
        <v>6.6121514662346233E-4</v>
      </c>
      <c r="O246" s="6">
        <f t="shared" ref="O246:O249" si="386">C246/$K246</f>
        <v>0.80777706299443575</v>
      </c>
      <c r="P246" s="6">
        <f t="shared" ref="P246:P249" si="387">D246/$K246</f>
        <v>3.4631650088797704E-3</v>
      </c>
      <c r="Q246" s="6">
        <f t="shared" ref="Q246:Q249" si="388">E246/$K246</f>
        <v>0</v>
      </c>
      <c r="R246" s="6">
        <f t="shared" ref="R246:R249" si="389">F246/$K246</f>
        <v>0</v>
      </c>
      <c r="S246" s="6">
        <f t="shared" ref="S246:S249" si="390">G246/$K246</f>
        <v>7.3454991743079181E-3</v>
      </c>
      <c r="T246" s="6">
        <f t="shared" ref="T246:T249" si="391">H246/$K246</f>
        <v>7.8744712916066877E-3</v>
      </c>
      <c r="U246" s="6">
        <f t="shared" ref="U246:U249" si="392">I246/$K246</f>
        <v>3.4623629495919482E-2</v>
      </c>
      <c r="V246" s="6">
        <f t="shared" ref="V246:V249" si="393">J246/$K246</f>
        <v>0.13825495688822706</v>
      </c>
      <c r="W246" s="6">
        <f t="shared" ref="W246:W249" si="394">K246/$K246</f>
        <v>1</v>
      </c>
    </row>
    <row r="247" spans="1:23" ht="15.95" customHeight="1" x14ac:dyDescent="0.25">
      <c r="A247" s="13">
        <v>43339</v>
      </c>
      <c r="B247" s="15">
        <v>0</v>
      </c>
      <c r="C247" s="15">
        <v>54552.009303379986</v>
      </c>
      <c r="D247" s="15">
        <v>475.47500000000002</v>
      </c>
      <c r="E247" s="15">
        <v>0</v>
      </c>
      <c r="F247" s="15">
        <v>0</v>
      </c>
      <c r="G247" s="15">
        <v>551.84</v>
      </c>
      <c r="H247" s="15">
        <v>870</v>
      </c>
      <c r="I247" s="15">
        <v>2632.6750000000002</v>
      </c>
      <c r="J247" s="15">
        <v>18624.407813029979</v>
      </c>
      <c r="K247" s="12">
        <f t="shared" si="304"/>
        <v>77706.407116409959</v>
      </c>
      <c r="M247" s="13">
        <v>43339</v>
      </c>
      <c r="N247" s="6">
        <f t="shared" si="385"/>
        <v>0</v>
      </c>
      <c r="O247" s="6">
        <f t="shared" si="386"/>
        <v>0.70202717289009431</v>
      </c>
      <c r="P247" s="6">
        <f t="shared" si="387"/>
        <v>6.1188648097923667E-3</v>
      </c>
      <c r="Q247" s="6">
        <f t="shared" si="388"/>
        <v>0</v>
      </c>
      <c r="R247" s="6">
        <f t="shared" si="389"/>
        <v>0</v>
      </c>
      <c r="S247" s="6">
        <f t="shared" si="390"/>
        <v>7.1016023064005883E-3</v>
      </c>
      <c r="T247" s="6">
        <f t="shared" si="391"/>
        <v>1.1195987979429747E-2</v>
      </c>
      <c r="U247" s="6">
        <f t="shared" si="392"/>
        <v>3.3879767418097943E-2</v>
      </c>
      <c r="V247" s="6">
        <f t="shared" si="393"/>
        <v>0.23967660459618517</v>
      </c>
      <c r="W247" s="6">
        <f t="shared" si="394"/>
        <v>1</v>
      </c>
    </row>
    <row r="248" spans="1:23" ht="15.95" customHeight="1" x14ac:dyDescent="0.25">
      <c r="A248" s="13">
        <v>43346</v>
      </c>
      <c r="B248" s="15">
        <v>680.2763699006</v>
      </c>
      <c r="C248" s="15">
        <v>95663.592067350022</v>
      </c>
      <c r="D248" s="15">
        <v>2378.1899299216902</v>
      </c>
      <c r="E248" s="15">
        <v>0</v>
      </c>
      <c r="F248" s="15">
        <v>0</v>
      </c>
      <c r="G248" s="15">
        <v>534</v>
      </c>
      <c r="H248" s="15">
        <v>935</v>
      </c>
      <c r="I248" s="15">
        <v>5056.2950000000001</v>
      </c>
      <c r="J248" s="15">
        <v>17596.212781032449</v>
      </c>
      <c r="K248" s="12">
        <f t="shared" si="304"/>
        <v>122843.56614820476</v>
      </c>
      <c r="M248" s="13">
        <v>43346</v>
      </c>
      <c r="N248" s="6">
        <f t="shared" si="385"/>
        <v>5.5377452090562057E-3</v>
      </c>
      <c r="O248" s="6">
        <f t="shared" si="386"/>
        <v>0.77874320216279436</v>
      </c>
      <c r="P248" s="6">
        <f t="shared" si="387"/>
        <v>1.9359499276116101E-2</v>
      </c>
      <c r="Q248" s="6">
        <f t="shared" si="388"/>
        <v>0</v>
      </c>
      <c r="R248" s="6">
        <f t="shared" si="389"/>
        <v>0</v>
      </c>
      <c r="S248" s="6">
        <f t="shared" si="390"/>
        <v>4.3469920057168897E-3</v>
      </c>
      <c r="T248" s="6">
        <f t="shared" si="391"/>
        <v>7.6113062272383739E-3</v>
      </c>
      <c r="U248" s="6">
        <f t="shared" si="392"/>
        <v>4.1160438096528612E-2</v>
      </c>
      <c r="V248" s="6">
        <f t="shared" si="393"/>
        <v>0.14324081702254945</v>
      </c>
      <c r="W248" s="6">
        <f t="shared" si="394"/>
        <v>1</v>
      </c>
    </row>
    <row r="249" spans="1:23" ht="15.95" customHeight="1" x14ac:dyDescent="0.25">
      <c r="A249" s="13">
        <v>43353</v>
      </c>
      <c r="B249" s="15">
        <v>75</v>
      </c>
      <c r="C249" s="15">
        <v>106214.38688014999</v>
      </c>
      <c r="D249" s="15">
        <v>986.90017475780007</v>
      </c>
      <c r="E249" s="15">
        <v>0</v>
      </c>
      <c r="F249" s="15">
        <v>0</v>
      </c>
      <c r="G249" s="15">
        <v>792</v>
      </c>
      <c r="H249" s="15">
        <v>575.80359999999996</v>
      </c>
      <c r="I249" s="15">
        <v>6068.8600000000006</v>
      </c>
      <c r="J249" s="15">
        <v>13386.619514318481</v>
      </c>
      <c r="K249" s="12">
        <f t="shared" si="304"/>
        <v>128099.57016922627</v>
      </c>
      <c r="M249" s="13">
        <v>43353</v>
      </c>
      <c r="N249" s="6">
        <f t="shared" si="385"/>
        <v>5.8548205822174938E-4</v>
      </c>
      <c r="O249" s="6">
        <f t="shared" si="386"/>
        <v>0.82915490457801855</v>
      </c>
      <c r="P249" s="6">
        <f t="shared" si="387"/>
        <v>7.7041646076880122E-3</v>
      </c>
      <c r="Q249" s="6">
        <f t="shared" si="388"/>
        <v>0</v>
      </c>
      <c r="R249" s="6">
        <f t="shared" si="389"/>
        <v>0</v>
      </c>
      <c r="S249" s="6">
        <f t="shared" si="390"/>
        <v>6.1826905348216733E-3</v>
      </c>
      <c r="T249" s="6">
        <f t="shared" si="391"/>
        <v>4.4949690247932383E-3</v>
      </c>
      <c r="U249" s="6">
        <f t="shared" si="392"/>
        <v>4.7376115251461952E-2</v>
      </c>
      <c r="V249" s="6">
        <f t="shared" si="393"/>
        <v>0.10450167394499492</v>
      </c>
      <c r="W249" s="6">
        <f t="shared" si="394"/>
        <v>1</v>
      </c>
    </row>
    <row r="250" spans="1:23" ht="15.95" customHeight="1" x14ac:dyDescent="0.25">
      <c r="A250" s="13">
        <v>43360</v>
      </c>
      <c r="B250" s="15">
        <v>147</v>
      </c>
      <c r="C250" s="15">
        <v>355330.42054715991</v>
      </c>
      <c r="D250" s="15">
        <v>2143.7027100621749</v>
      </c>
      <c r="E250" s="15">
        <v>0</v>
      </c>
      <c r="F250" s="15">
        <v>0</v>
      </c>
      <c r="G250" s="15">
        <v>3249.3999999999996</v>
      </c>
      <c r="H250" s="15">
        <v>1220</v>
      </c>
      <c r="I250" s="15">
        <v>11857.68</v>
      </c>
      <c r="J250" s="15">
        <v>81805.767954271607</v>
      </c>
      <c r="K250" s="12">
        <f t="shared" si="304"/>
        <v>455753.97121149371</v>
      </c>
      <c r="M250" s="13">
        <v>43360</v>
      </c>
      <c r="N250" s="6">
        <f t="shared" ref="N250:N253" si="395">B250/$K250</f>
        <v>3.2254244457649345E-4</v>
      </c>
      <c r="O250" s="6">
        <f t="shared" ref="O250:O253" si="396">C250/$K250</f>
        <v>0.77965403044676485</v>
      </c>
      <c r="P250" s="6">
        <f t="shared" ref="P250:P253" si="397">D250/$K250</f>
        <v>4.7036402214197812E-3</v>
      </c>
      <c r="Q250" s="6">
        <f t="shared" ref="Q250:Q253" si="398">E250/$K250</f>
        <v>0</v>
      </c>
      <c r="R250" s="6">
        <f t="shared" ref="R250:R253" si="399">F250/$K250</f>
        <v>0</v>
      </c>
      <c r="S250" s="6">
        <f t="shared" ref="S250:S253" si="400">G250/$K250</f>
        <v>7.1297239415432498E-3</v>
      </c>
      <c r="T250" s="6">
        <f t="shared" ref="T250:T253" si="401">H250/$K250</f>
        <v>2.6768828733559321E-3</v>
      </c>
      <c r="U250" s="6">
        <f t="shared" ref="U250:U253" si="402">I250/$K250</f>
        <v>2.6017721729291121E-2</v>
      </c>
      <c r="V250" s="6">
        <f t="shared" ref="V250:V253" si="403">J250/$K250</f>
        <v>0.17949545834304853</v>
      </c>
      <c r="W250" s="6">
        <f t="shared" ref="W250:W253" si="404">K250/$K250</f>
        <v>1</v>
      </c>
    </row>
    <row r="251" spans="1:23" ht="15.95" customHeight="1" x14ac:dyDescent="0.25">
      <c r="A251" s="13">
        <v>43367</v>
      </c>
      <c r="B251" s="15">
        <v>727.35146018274997</v>
      </c>
      <c r="C251" s="15">
        <v>356650.24254147994</v>
      </c>
      <c r="D251" s="15">
        <v>6057.44025074</v>
      </c>
      <c r="E251" s="15">
        <v>0</v>
      </c>
      <c r="F251" s="15">
        <v>0</v>
      </c>
      <c r="G251" s="15">
        <v>4148.1564090000002</v>
      </c>
      <c r="H251" s="15">
        <v>1877</v>
      </c>
      <c r="I251" s="15">
        <v>9357.5370000000003</v>
      </c>
      <c r="J251" s="15">
        <v>76111.059429601271</v>
      </c>
      <c r="K251" s="12">
        <f t="shared" si="304"/>
        <v>454928.78709100396</v>
      </c>
      <c r="M251" s="13">
        <v>43367</v>
      </c>
      <c r="N251" s="6">
        <f t="shared" si="395"/>
        <v>1.5988248728635644E-3</v>
      </c>
      <c r="O251" s="6">
        <f t="shared" si="396"/>
        <v>0.78396938743323719</v>
      </c>
      <c r="P251" s="6">
        <f t="shared" si="397"/>
        <v>1.3315139473748601E-2</v>
      </c>
      <c r="Q251" s="6">
        <f t="shared" si="398"/>
        <v>0</v>
      </c>
      <c r="R251" s="6">
        <f t="shared" si="399"/>
        <v>0</v>
      </c>
      <c r="S251" s="6">
        <f t="shared" si="400"/>
        <v>9.1182543877360803E-3</v>
      </c>
      <c r="T251" s="6">
        <f t="shared" si="401"/>
        <v>4.125920480878527E-3</v>
      </c>
      <c r="U251" s="6">
        <f t="shared" si="402"/>
        <v>2.0569234714373261E-2</v>
      </c>
      <c r="V251" s="6">
        <f t="shared" si="403"/>
        <v>0.16730323863716282</v>
      </c>
      <c r="W251" s="6">
        <f t="shared" si="404"/>
        <v>1</v>
      </c>
    </row>
    <row r="252" spans="1:23" ht="15.95" customHeight="1" x14ac:dyDescent="0.25">
      <c r="A252" s="13">
        <v>43374</v>
      </c>
      <c r="B252" s="15">
        <v>635</v>
      </c>
      <c r="C252" s="15">
        <v>184494.01843629996</v>
      </c>
      <c r="D252" s="15">
        <v>1150.2020334136</v>
      </c>
      <c r="E252" s="15">
        <v>0</v>
      </c>
      <c r="F252" s="15">
        <v>0</v>
      </c>
      <c r="G252" s="15">
        <v>1934.8739999999998</v>
      </c>
      <c r="H252" s="15">
        <v>2656.8697279999997</v>
      </c>
      <c r="I252" s="15">
        <v>9572.4</v>
      </c>
      <c r="J252" s="15">
        <v>32170.707958631927</v>
      </c>
      <c r="K252" s="12">
        <f t="shared" si="304"/>
        <v>232614.07215634547</v>
      </c>
      <c r="M252" s="13">
        <v>43374</v>
      </c>
      <c r="N252" s="6">
        <f t="shared" si="395"/>
        <v>2.7298434446098399E-3</v>
      </c>
      <c r="O252" s="6">
        <f t="shared" si="396"/>
        <v>0.79313352251663061</v>
      </c>
      <c r="P252" s="6">
        <f t="shared" si="397"/>
        <v>4.9446794974661798E-3</v>
      </c>
      <c r="Q252" s="6">
        <f t="shared" si="398"/>
        <v>0</v>
      </c>
      <c r="R252" s="6">
        <f t="shared" si="399"/>
        <v>0</v>
      </c>
      <c r="S252" s="6">
        <f t="shared" si="400"/>
        <v>8.317957645741763E-3</v>
      </c>
      <c r="T252" s="6">
        <f t="shared" si="401"/>
        <v>1.1421792771910437E-2</v>
      </c>
      <c r="U252" s="6">
        <f t="shared" si="402"/>
        <v>4.1151422660131075E-2</v>
      </c>
      <c r="V252" s="6">
        <f t="shared" si="403"/>
        <v>0.13830078146351019</v>
      </c>
      <c r="W252" s="6">
        <f t="shared" si="404"/>
        <v>1</v>
      </c>
    </row>
    <row r="253" spans="1:23" ht="15.95" customHeight="1" x14ac:dyDescent="0.25">
      <c r="A253" s="13">
        <v>43381</v>
      </c>
      <c r="B253" s="15">
        <v>111.86893147325</v>
      </c>
      <c r="C253" s="15">
        <v>203765.47018065004</v>
      </c>
      <c r="D253" s="15">
        <v>687.93336193559992</v>
      </c>
      <c r="E253" s="15">
        <v>0</v>
      </c>
      <c r="F253" s="15">
        <v>0</v>
      </c>
      <c r="G253" s="15">
        <v>3168.6</v>
      </c>
      <c r="H253" s="15">
        <v>2180</v>
      </c>
      <c r="I253" s="15">
        <v>5633</v>
      </c>
      <c r="J253" s="15">
        <v>27714.764328322981</v>
      </c>
      <c r="K253" s="12">
        <f t="shared" si="304"/>
        <v>243261.63680238189</v>
      </c>
      <c r="M253" s="13">
        <v>43381</v>
      </c>
      <c r="N253" s="6">
        <f t="shared" si="395"/>
        <v>4.5987083267111617E-4</v>
      </c>
      <c r="O253" s="6">
        <f t="shared" si="396"/>
        <v>0.83763914795238636</v>
      </c>
      <c r="P253" s="6">
        <f t="shared" si="397"/>
        <v>2.8279566436299835E-3</v>
      </c>
      <c r="Q253" s="6">
        <f t="shared" si="398"/>
        <v>0</v>
      </c>
      <c r="R253" s="6">
        <f t="shared" si="399"/>
        <v>0</v>
      </c>
      <c r="S253" s="6">
        <f t="shared" si="400"/>
        <v>1.3025481706242365E-2</v>
      </c>
      <c r="T253" s="6">
        <f t="shared" si="401"/>
        <v>8.9615445684555813E-3</v>
      </c>
      <c r="U253" s="6">
        <f t="shared" si="402"/>
        <v>2.3156137868857934E-2</v>
      </c>
      <c r="V253" s="6">
        <f t="shared" si="403"/>
        <v>0.11392986042775657</v>
      </c>
      <c r="W253" s="6">
        <f t="shared" si="404"/>
        <v>1</v>
      </c>
    </row>
    <row r="254" spans="1:23" ht="15.95" customHeight="1" x14ac:dyDescent="0.25">
      <c r="A254" s="13">
        <v>43388</v>
      </c>
      <c r="B254" s="15">
        <v>232.80808888050001</v>
      </c>
      <c r="C254" s="15">
        <v>207706.40904481988</v>
      </c>
      <c r="D254" s="15">
        <v>1882.1609365480001</v>
      </c>
      <c r="E254" s="15">
        <v>0</v>
      </c>
      <c r="F254" s="15">
        <v>0</v>
      </c>
      <c r="G254" s="15">
        <v>1569</v>
      </c>
      <c r="H254" s="15">
        <v>1722</v>
      </c>
      <c r="I254" s="15">
        <v>7962.1136999999999</v>
      </c>
      <c r="J254" s="15">
        <v>19696.752933049247</v>
      </c>
      <c r="K254" s="12">
        <f t="shared" si="304"/>
        <v>240771.24470329762</v>
      </c>
      <c r="M254" s="13">
        <v>43388</v>
      </c>
      <c r="N254" s="6">
        <f t="shared" ref="N254:N257" si="405">B254/$K254</f>
        <v>9.6692646651966015E-4</v>
      </c>
      <c r="O254" s="6">
        <f t="shared" ref="O254:O257" si="406">C254/$K254</f>
        <v>0.86267116034049862</v>
      </c>
      <c r="P254" s="6">
        <f t="shared" ref="P254:P257" si="407">D254/$K254</f>
        <v>7.8172164573364518E-3</v>
      </c>
      <c r="Q254" s="6">
        <f t="shared" ref="Q254:Q257" si="408">E254/$K254</f>
        <v>0</v>
      </c>
      <c r="R254" s="6">
        <f t="shared" ref="R254:R257" si="409">F254/$K254</f>
        <v>0</v>
      </c>
      <c r="S254" s="6">
        <f t="shared" ref="S254:S257" si="410">G254/$K254</f>
        <v>6.5165589102364717E-3</v>
      </c>
      <c r="T254" s="6">
        <f t="shared" ref="T254:T257" si="411">H254/$K254</f>
        <v>7.1520168536820935E-3</v>
      </c>
      <c r="U254" s="6">
        <f t="shared" ref="U254:U257" si="412">I254/$K254</f>
        <v>3.3069205210994823E-2</v>
      </c>
      <c r="V254" s="6">
        <f t="shared" ref="V254:V257" si="413">J254/$K254</f>
        <v>8.1806915760731944E-2</v>
      </c>
      <c r="W254" s="6">
        <f t="shared" ref="W254:W257" si="414">K254/$K254</f>
        <v>1</v>
      </c>
    </row>
    <row r="255" spans="1:23" ht="15.95" customHeight="1" x14ac:dyDescent="0.25">
      <c r="A255" s="13">
        <v>43395</v>
      </c>
      <c r="B255" s="15">
        <v>1192.4481437660002</v>
      </c>
      <c r="C255" s="15">
        <v>242356.95177769999</v>
      </c>
      <c r="D255" s="15">
        <v>2216.1152478599997</v>
      </c>
      <c r="E255" s="15">
        <v>0</v>
      </c>
      <c r="F255" s="15">
        <v>0</v>
      </c>
      <c r="G255" s="15">
        <v>1775</v>
      </c>
      <c r="H255" s="15">
        <v>975</v>
      </c>
      <c r="I255" s="15">
        <v>8555.1149999999998</v>
      </c>
      <c r="J255" s="15">
        <v>32858.612129181609</v>
      </c>
      <c r="K255" s="12">
        <f t="shared" si="304"/>
        <v>289929.2422985076</v>
      </c>
      <c r="M255" s="13">
        <v>43395</v>
      </c>
      <c r="N255" s="6">
        <f t="shared" si="405"/>
        <v>4.1128936643730135E-3</v>
      </c>
      <c r="O255" s="6">
        <f t="shared" si="406"/>
        <v>0.83591758408478245</v>
      </c>
      <c r="P255" s="6">
        <f t="shared" si="407"/>
        <v>7.6436417047519292E-3</v>
      </c>
      <c r="Q255" s="6">
        <f t="shared" si="408"/>
        <v>0</v>
      </c>
      <c r="R255" s="6">
        <f t="shared" si="409"/>
        <v>0</v>
      </c>
      <c r="S255" s="6">
        <f t="shared" si="410"/>
        <v>6.122183419403006E-3</v>
      </c>
      <c r="T255" s="6">
        <f t="shared" si="411"/>
        <v>3.362889483897426E-3</v>
      </c>
      <c r="U255" s="6">
        <f t="shared" si="412"/>
        <v>2.9507596171316028E-2</v>
      </c>
      <c r="V255" s="6">
        <f t="shared" si="413"/>
        <v>0.11333321147147615</v>
      </c>
      <c r="W255" s="6">
        <f t="shared" si="414"/>
        <v>1</v>
      </c>
    </row>
    <row r="256" spans="1:23" ht="15.95" customHeight="1" x14ac:dyDescent="0.25">
      <c r="A256" s="13">
        <v>43402</v>
      </c>
      <c r="B256" s="15">
        <v>213</v>
      </c>
      <c r="C256" s="15">
        <v>157380.68180259995</v>
      </c>
      <c r="D256" s="15">
        <v>440.44056976000002</v>
      </c>
      <c r="E256" s="15">
        <v>0</v>
      </c>
      <c r="F256" s="15">
        <v>0</v>
      </c>
      <c r="G256" s="15">
        <v>1662.4596779999999</v>
      </c>
      <c r="H256" s="15">
        <v>1917</v>
      </c>
      <c r="I256" s="15">
        <v>5757.2</v>
      </c>
      <c r="J256" s="15">
        <v>20899.327792210566</v>
      </c>
      <c r="K256" s="12">
        <f t="shared" si="304"/>
        <v>188270.10984257053</v>
      </c>
      <c r="M256" s="13">
        <v>43402</v>
      </c>
      <c r="N256" s="6">
        <f t="shared" si="405"/>
        <v>1.1313532465568132E-3</v>
      </c>
      <c r="O256" s="6">
        <f t="shared" si="406"/>
        <v>0.83593025963707146</v>
      </c>
      <c r="P256" s="6">
        <f t="shared" si="407"/>
        <v>2.339407833395815E-3</v>
      </c>
      <c r="Q256" s="6">
        <f t="shared" si="408"/>
        <v>0</v>
      </c>
      <c r="R256" s="6">
        <f t="shared" si="409"/>
        <v>0</v>
      </c>
      <c r="S256" s="6">
        <f t="shared" si="410"/>
        <v>8.8301838214793153E-3</v>
      </c>
      <c r="T256" s="6">
        <f t="shared" si="411"/>
        <v>1.0182179219011319E-2</v>
      </c>
      <c r="U256" s="6">
        <f t="shared" si="412"/>
        <v>3.057946906608866E-2</v>
      </c>
      <c r="V256" s="6">
        <f t="shared" si="413"/>
        <v>0.11100714717639652</v>
      </c>
      <c r="W256" s="6">
        <f t="shared" si="414"/>
        <v>1</v>
      </c>
    </row>
    <row r="257" spans="1:23" ht="15.95" customHeight="1" x14ac:dyDescent="0.25">
      <c r="A257" s="13">
        <v>43409</v>
      </c>
      <c r="B257" s="15">
        <v>75</v>
      </c>
      <c r="C257" s="15">
        <v>113757.01073955001</v>
      </c>
      <c r="D257" s="15">
        <v>866.24733303549999</v>
      </c>
      <c r="E257" s="15">
        <v>0</v>
      </c>
      <c r="F257" s="15">
        <v>0</v>
      </c>
      <c r="G257" s="15">
        <v>565.48</v>
      </c>
      <c r="H257" s="15">
        <v>1251</v>
      </c>
      <c r="I257" s="15">
        <v>9912.35</v>
      </c>
      <c r="J257" s="15">
        <v>16019.805579819649</v>
      </c>
      <c r="K257" s="12">
        <f t="shared" si="304"/>
        <v>142446.89365240515</v>
      </c>
      <c r="M257" s="13">
        <v>43409</v>
      </c>
      <c r="N257" s="6">
        <f t="shared" si="405"/>
        <v>5.2651200792776047E-4</v>
      </c>
      <c r="O257" s="6">
        <f t="shared" si="406"/>
        <v>0.7985924285378706</v>
      </c>
      <c r="P257" s="6">
        <f t="shared" si="407"/>
        <v>6.0811949690478479E-3</v>
      </c>
      <c r="Q257" s="6">
        <f t="shared" si="408"/>
        <v>0</v>
      </c>
      <c r="R257" s="6">
        <f t="shared" si="409"/>
        <v>0</v>
      </c>
      <c r="S257" s="6">
        <f t="shared" si="410"/>
        <v>3.9697601365731999E-3</v>
      </c>
      <c r="T257" s="6">
        <f t="shared" si="411"/>
        <v>8.7822202922350455E-3</v>
      </c>
      <c r="U257" s="6">
        <f t="shared" si="412"/>
        <v>6.9586284023769832E-2</v>
      </c>
      <c r="V257" s="6">
        <f t="shared" si="413"/>
        <v>0.1124616000325758</v>
      </c>
      <c r="W257" s="6">
        <f t="shared" si="414"/>
        <v>1</v>
      </c>
    </row>
    <row r="258" spans="1:23" ht="15.95" customHeight="1" x14ac:dyDescent="0.25">
      <c r="A258" s="13">
        <v>43416</v>
      </c>
      <c r="B258" s="15">
        <v>100</v>
      </c>
      <c r="C258" s="15">
        <v>185639.1565649501</v>
      </c>
      <c r="D258" s="15">
        <v>1031.6573571653748</v>
      </c>
      <c r="E258" s="15">
        <v>0</v>
      </c>
      <c r="F258" s="15">
        <v>0</v>
      </c>
      <c r="G258" s="15">
        <v>2377.3092200000001</v>
      </c>
      <c r="H258" s="15">
        <v>1378.0260000000001</v>
      </c>
      <c r="I258" s="15">
        <v>8165.4045000000006</v>
      </c>
      <c r="J258" s="15">
        <v>26377.105193837873</v>
      </c>
      <c r="K258" s="12">
        <f t="shared" si="304"/>
        <v>225068.65883595336</v>
      </c>
      <c r="M258" s="13">
        <v>43416</v>
      </c>
      <c r="N258" s="6">
        <f t="shared" ref="N258:N261" si="415">B258/$K258</f>
        <v>4.4430886342503766E-4</v>
      </c>
      <c r="O258" s="6">
        <f t="shared" ref="O258:O261" si="416">C258/$K258</f>
        <v>0.82481122660555595</v>
      </c>
      <c r="P258" s="6">
        <f t="shared" ref="P258:P261" si="417">D258/$K258</f>
        <v>4.5837450780622582E-3</v>
      </c>
      <c r="Q258" s="6">
        <f t="shared" ref="Q258:Q261" si="418">E258/$K258</f>
        <v>0</v>
      </c>
      <c r="R258" s="6">
        <f t="shared" ref="R258:R261" si="419">F258/$K258</f>
        <v>0</v>
      </c>
      <c r="S258" s="6">
        <f t="shared" ref="S258:S261" si="420">G258/$K258</f>
        <v>1.0562595575480629E-2</v>
      </c>
      <c r="T258" s="6">
        <f t="shared" ref="T258:T261" si="421">H258/$K258</f>
        <v>6.1226916583015101E-3</v>
      </c>
      <c r="U258" s="6">
        <f t="shared" ref="U258:U261" si="422">I258/$K258</f>
        <v>3.6279615928006881E-2</v>
      </c>
      <c r="V258" s="6">
        <f t="shared" ref="V258:V261" si="423">J258/$K258</f>
        <v>0.11719581629116764</v>
      </c>
      <c r="W258" s="6">
        <f t="shared" ref="W258:W261" si="424">K258/$K258</f>
        <v>1</v>
      </c>
    </row>
    <row r="259" spans="1:23" ht="15.95" customHeight="1" x14ac:dyDescent="0.25">
      <c r="A259" s="13">
        <v>43423</v>
      </c>
      <c r="B259" s="15">
        <v>609.25847542400004</v>
      </c>
      <c r="C259" s="15">
        <v>172569.9201009</v>
      </c>
      <c r="D259" s="15">
        <v>587.15531961903002</v>
      </c>
      <c r="E259" s="15">
        <v>0</v>
      </c>
      <c r="F259" s="15">
        <v>0</v>
      </c>
      <c r="G259" s="15">
        <v>990.58216500000003</v>
      </c>
      <c r="H259" s="15">
        <v>345</v>
      </c>
      <c r="I259" s="15">
        <v>5692</v>
      </c>
      <c r="J259" s="15">
        <v>20392.913138117787</v>
      </c>
      <c r="K259" s="12">
        <f t="shared" si="304"/>
        <v>201186.8291990608</v>
      </c>
      <c r="M259" s="13">
        <v>43423</v>
      </c>
      <c r="N259" s="6">
        <f t="shared" si="415"/>
        <v>3.0283218730048174E-3</v>
      </c>
      <c r="O259" s="6">
        <f t="shared" si="416"/>
        <v>0.85775953022329166</v>
      </c>
      <c r="P259" s="6">
        <f t="shared" si="417"/>
        <v>2.918458041992796E-3</v>
      </c>
      <c r="Q259" s="6">
        <f t="shared" si="418"/>
        <v>0</v>
      </c>
      <c r="R259" s="6">
        <f t="shared" si="419"/>
        <v>0</v>
      </c>
      <c r="S259" s="6">
        <f t="shared" si="420"/>
        <v>4.9236929124216464E-3</v>
      </c>
      <c r="T259" s="6">
        <f t="shared" si="421"/>
        <v>1.7148239841219713E-3</v>
      </c>
      <c r="U259" s="6">
        <f t="shared" si="422"/>
        <v>2.8292110485861627E-2</v>
      </c>
      <c r="V259" s="6">
        <f t="shared" si="423"/>
        <v>0.10136306247930561</v>
      </c>
      <c r="W259" s="6">
        <f t="shared" si="424"/>
        <v>1</v>
      </c>
    </row>
    <row r="260" spans="1:23" ht="15.95" customHeight="1" x14ac:dyDescent="0.25">
      <c r="A260" s="13">
        <v>43430</v>
      </c>
      <c r="B260" s="15">
        <v>315</v>
      </c>
      <c r="C260" s="15">
        <v>191404.17153070995</v>
      </c>
      <c r="D260" s="15">
        <v>1815.2441024484501</v>
      </c>
      <c r="E260" s="15">
        <v>0</v>
      </c>
      <c r="F260" s="15">
        <v>0</v>
      </c>
      <c r="G260" s="15">
        <v>1923.5040649999999</v>
      </c>
      <c r="H260" s="15">
        <v>1250</v>
      </c>
      <c r="I260" s="15">
        <v>5629.9</v>
      </c>
      <c r="J260" s="15">
        <v>28733.368852612402</v>
      </c>
      <c r="K260" s="12">
        <f t="shared" si="304"/>
        <v>231071.18855077081</v>
      </c>
      <c r="M260" s="13">
        <v>43430</v>
      </c>
      <c r="N260" s="6">
        <f t="shared" si="415"/>
        <v>1.363216253725152E-3</v>
      </c>
      <c r="O260" s="6">
        <f t="shared" si="416"/>
        <v>0.82833421479828828</v>
      </c>
      <c r="P260" s="6">
        <f t="shared" si="417"/>
        <v>7.8557786188458798E-3</v>
      </c>
      <c r="Q260" s="6">
        <f t="shared" si="418"/>
        <v>0</v>
      </c>
      <c r="R260" s="6">
        <f t="shared" si="419"/>
        <v>0</v>
      </c>
      <c r="S260" s="6">
        <f t="shared" si="420"/>
        <v>8.3242920809980976E-3</v>
      </c>
      <c r="T260" s="6">
        <f t="shared" si="421"/>
        <v>5.4095883084331426E-3</v>
      </c>
      <c r="U260" s="6">
        <f t="shared" si="422"/>
        <v>2.4364352974118198E-2</v>
      </c>
      <c r="V260" s="6">
        <f t="shared" si="423"/>
        <v>0.12434855696559126</v>
      </c>
      <c r="W260" s="6">
        <f t="shared" si="424"/>
        <v>1</v>
      </c>
    </row>
    <row r="261" spans="1:23" ht="15.95" customHeight="1" x14ac:dyDescent="0.25">
      <c r="A261" s="13">
        <v>43437</v>
      </c>
      <c r="B261" s="15">
        <v>85</v>
      </c>
      <c r="C261" s="15">
        <v>178377.20094919999</v>
      </c>
      <c r="D261" s="15">
        <v>390.76691959999994</v>
      </c>
      <c r="E261" s="15">
        <v>0</v>
      </c>
      <c r="F261" s="15">
        <v>0</v>
      </c>
      <c r="G261" s="15">
        <v>1386.9196827800001</v>
      </c>
      <c r="H261" s="15">
        <v>1220</v>
      </c>
      <c r="I261" s="15">
        <v>3953</v>
      </c>
      <c r="J261" s="15">
        <v>26985.835619626509</v>
      </c>
      <c r="K261" s="12">
        <f t="shared" si="304"/>
        <v>212398.72317120648</v>
      </c>
      <c r="M261" s="13">
        <v>43437</v>
      </c>
      <c r="N261" s="6">
        <f t="shared" si="415"/>
        <v>4.001907296376954E-4</v>
      </c>
      <c r="O261" s="6">
        <f t="shared" si="416"/>
        <v>0.83982237880694299</v>
      </c>
      <c r="P261" s="6">
        <f t="shared" si="417"/>
        <v>1.8397799843882191E-3</v>
      </c>
      <c r="Q261" s="6">
        <f t="shared" si="418"/>
        <v>0</v>
      </c>
      <c r="R261" s="6">
        <f t="shared" si="419"/>
        <v>0</v>
      </c>
      <c r="S261" s="6">
        <f t="shared" si="420"/>
        <v>6.5297929388306976E-3</v>
      </c>
      <c r="T261" s="6">
        <f t="shared" si="421"/>
        <v>5.743914001858687E-3</v>
      </c>
      <c r="U261" s="6">
        <f t="shared" si="422"/>
        <v>1.8611222991268352E-2</v>
      </c>
      <c r="V261" s="6">
        <f t="shared" si="423"/>
        <v>0.12705272054707345</v>
      </c>
      <c r="W261" s="6">
        <f t="shared" si="424"/>
        <v>1</v>
      </c>
    </row>
    <row r="262" spans="1:23" ht="15.95" customHeight="1" x14ac:dyDescent="0.25">
      <c r="A262" s="13">
        <v>43444</v>
      </c>
      <c r="B262" s="15">
        <v>199.16172971999998</v>
      </c>
      <c r="C262" s="15">
        <v>154703.10541779996</v>
      </c>
      <c r="D262" s="15">
        <v>569.57597533745002</v>
      </c>
      <c r="E262" s="15">
        <v>0</v>
      </c>
      <c r="F262" s="15">
        <v>0</v>
      </c>
      <c r="G262" s="15">
        <v>1489.4827</v>
      </c>
      <c r="H262" s="15">
        <v>1737.5</v>
      </c>
      <c r="I262" s="15">
        <v>7740.5466999999999</v>
      </c>
      <c r="J262" s="15">
        <v>15867.976668411271</v>
      </c>
      <c r="K262" s="12">
        <f t="shared" si="304"/>
        <v>182307.3491912687</v>
      </c>
      <c r="M262" s="13">
        <v>43444</v>
      </c>
      <c r="N262" s="6">
        <f t="shared" ref="N262:N265" si="425">B262/$K262</f>
        <v>1.0924503625525728E-3</v>
      </c>
      <c r="O262" s="6">
        <f t="shared" ref="O262:O265" si="426">C262/$K262</f>
        <v>0.84858403187845377</v>
      </c>
      <c r="P262" s="6">
        <f t="shared" ref="P262:P265" si="427">D262/$K262</f>
        <v>3.1242622848949245E-3</v>
      </c>
      <c r="Q262" s="6">
        <f t="shared" ref="Q262:Q265" si="428">E262/$K262</f>
        <v>0</v>
      </c>
      <c r="R262" s="6">
        <f t="shared" ref="R262:R265" si="429">F262/$K262</f>
        <v>0</v>
      </c>
      <c r="S262" s="6">
        <f t="shared" ref="S262:S265" si="430">G262/$K262</f>
        <v>8.1701736469071331E-3</v>
      </c>
      <c r="T262" s="6">
        <f t="shared" ref="T262:T265" si="431">H262/$K262</f>
        <v>9.5306086546027985E-3</v>
      </c>
      <c r="U262" s="6">
        <f t="shared" ref="U262:U265" si="432">I262/$K262</f>
        <v>4.2458774889425684E-2</v>
      </c>
      <c r="V262" s="6">
        <f t="shared" ref="V262:V265" si="433">J262/$K262</f>
        <v>8.7039698283163019E-2</v>
      </c>
      <c r="W262" s="6">
        <f t="shared" ref="W262:W265" si="434">K262/$K262</f>
        <v>1</v>
      </c>
    </row>
    <row r="263" spans="1:23" ht="15.95" customHeight="1" x14ac:dyDescent="0.25">
      <c r="A263" s="13">
        <v>43451</v>
      </c>
      <c r="B263" s="15">
        <v>270</v>
      </c>
      <c r="C263" s="15">
        <v>213426.02145620005</v>
      </c>
      <c r="D263" s="15">
        <v>1417.2605563900001</v>
      </c>
      <c r="E263" s="15">
        <v>0</v>
      </c>
      <c r="F263" s="15">
        <v>0</v>
      </c>
      <c r="G263" s="15">
        <v>1888.753725</v>
      </c>
      <c r="H263" s="15">
        <v>2493.5</v>
      </c>
      <c r="I263" s="15">
        <v>7586.5</v>
      </c>
      <c r="J263" s="15">
        <v>27081.089775652756</v>
      </c>
      <c r="K263" s="12">
        <f t="shared" si="304"/>
        <v>254163.12551324279</v>
      </c>
      <c r="M263" s="13">
        <v>43451</v>
      </c>
      <c r="N263" s="6">
        <f t="shared" si="425"/>
        <v>1.0623098825007645E-3</v>
      </c>
      <c r="O263" s="6">
        <f t="shared" si="426"/>
        <v>0.83972063620644999</v>
      </c>
      <c r="P263" s="6">
        <f t="shared" si="427"/>
        <v>5.5761847967838113E-3</v>
      </c>
      <c r="Q263" s="6">
        <f t="shared" si="428"/>
        <v>0</v>
      </c>
      <c r="R263" s="6">
        <f t="shared" si="429"/>
        <v>0</v>
      </c>
      <c r="S263" s="6">
        <f t="shared" si="430"/>
        <v>7.4312657321393746E-3</v>
      </c>
      <c r="T263" s="6">
        <f t="shared" si="431"/>
        <v>9.8106284889468744E-3</v>
      </c>
      <c r="U263" s="6">
        <f t="shared" si="432"/>
        <v>2.9848940457748333E-2</v>
      </c>
      <c r="V263" s="6">
        <f t="shared" si="433"/>
        <v>0.10655003443543086</v>
      </c>
      <c r="W263" s="6">
        <f t="shared" si="434"/>
        <v>1</v>
      </c>
    </row>
    <row r="264" spans="1:23" ht="15.95" customHeight="1" x14ac:dyDescent="0.25">
      <c r="A264" s="13">
        <v>43458</v>
      </c>
      <c r="B264" s="15">
        <v>0</v>
      </c>
      <c r="C264" s="15">
        <v>48698.085584999986</v>
      </c>
      <c r="D264" s="15">
        <v>283</v>
      </c>
      <c r="E264" s="15">
        <v>0</v>
      </c>
      <c r="F264" s="15">
        <v>0</v>
      </c>
      <c r="G264" s="15">
        <v>966</v>
      </c>
      <c r="H264" s="15">
        <v>937</v>
      </c>
      <c r="I264" s="15">
        <v>4614</v>
      </c>
      <c r="J264" s="15">
        <v>7139.6332919188362</v>
      </c>
      <c r="K264" s="12">
        <f t="shared" si="304"/>
        <v>62637.718876918821</v>
      </c>
      <c r="M264" s="13">
        <v>43458</v>
      </c>
      <c r="N264" s="6">
        <f t="shared" si="425"/>
        <v>0</v>
      </c>
      <c r="O264" s="6">
        <f t="shared" si="426"/>
        <v>0.77745624294987847</v>
      </c>
      <c r="P264" s="6">
        <f t="shared" si="427"/>
        <v>4.5180444798139322E-3</v>
      </c>
      <c r="Q264" s="6">
        <f t="shared" si="428"/>
        <v>0</v>
      </c>
      <c r="R264" s="6">
        <f t="shared" si="429"/>
        <v>0</v>
      </c>
      <c r="S264" s="6">
        <f t="shared" si="430"/>
        <v>1.5422017553004446E-2</v>
      </c>
      <c r="T264" s="6">
        <f t="shared" si="431"/>
        <v>1.4959037729984644E-2</v>
      </c>
      <c r="U264" s="6">
        <f t="shared" si="432"/>
        <v>7.366168632459888E-2</v>
      </c>
      <c r="V264" s="6">
        <f t="shared" si="433"/>
        <v>0.11398297096271967</v>
      </c>
      <c r="W264" s="6">
        <f t="shared" si="434"/>
        <v>1</v>
      </c>
    </row>
    <row r="265" spans="1:23" ht="15.95" customHeight="1" x14ac:dyDescent="0.25">
      <c r="A265" s="13">
        <v>43465</v>
      </c>
      <c r="B265" s="15">
        <v>85</v>
      </c>
      <c r="C265" s="15">
        <v>101385.01558320003</v>
      </c>
      <c r="D265" s="15">
        <v>2231.880112759125</v>
      </c>
      <c r="E265" s="15">
        <v>0</v>
      </c>
      <c r="F265" s="15">
        <v>0</v>
      </c>
      <c r="G265" s="15">
        <v>1605.0314499999999</v>
      </c>
      <c r="H265" s="15">
        <v>390</v>
      </c>
      <c r="I265" s="15">
        <v>5096</v>
      </c>
      <c r="J265" s="15">
        <v>17772.435199659165</v>
      </c>
      <c r="K265" s="12">
        <f t="shared" si="304"/>
        <v>128565.36234561831</v>
      </c>
      <c r="M265" s="13">
        <v>43465</v>
      </c>
      <c r="N265" s="6">
        <f t="shared" si="425"/>
        <v>6.61142304966225E-4</v>
      </c>
      <c r="O265" s="6">
        <f t="shared" si="426"/>
        <v>0.78858732813780597</v>
      </c>
      <c r="P265" s="6">
        <f t="shared" si="427"/>
        <v>1.7359886613621717E-2</v>
      </c>
      <c r="Q265" s="6">
        <f t="shared" si="428"/>
        <v>0</v>
      </c>
      <c r="R265" s="6">
        <f t="shared" si="429"/>
        <v>0</v>
      </c>
      <c r="S265" s="6">
        <f t="shared" si="430"/>
        <v>1.2484166969368026E-2</v>
      </c>
      <c r="T265" s="6">
        <f t="shared" si="431"/>
        <v>3.0334764580803265E-3</v>
      </c>
      <c r="U265" s="6">
        <f t="shared" si="432"/>
        <v>3.9637425718916264E-2</v>
      </c>
      <c r="V265" s="6">
        <f t="shared" si="433"/>
        <v>0.13823657379724155</v>
      </c>
      <c r="W265" s="6">
        <f t="shared" si="434"/>
        <v>1</v>
      </c>
    </row>
    <row r="266" spans="1:23" ht="15.95" customHeight="1" x14ac:dyDescent="0.25">
      <c r="A266" s="13">
        <v>43472</v>
      </c>
      <c r="B266" s="15">
        <v>470.331481919</v>
      </c>
      <c r="C266" s="15">
        <v>153434.75438649993</v>
      </c>
      <c r="D266" s="15">
        <v>1735.7523639729998</v>
      </c>
      <c r="E266" s="15">
        <v>0</v>
      </c>
      <c r="F266" s="15">
        <v>0</v>
      </c>
      <c r="G266" s="15">
        <v>1315.4</v>
      </c>
      <c r="H266" s="15">
        <v>1790.1999999999998</v>
      </c>
      <c r="I266" s="15">
        <v>6973.8499999999995</v>
      </c>
      <c r="J266" s="15">
        <v>28393.068949322071</v>
      </c>
      <c r="K266" s="12">
        <f t="shared" ref="K266:K299" si="435">SUM(B266:J266)</f>
        <v>194113.35718171403</v>
      </c>
      <c r="M266" s="13">
        <v>43472</v>
      </c>
      <c r="N266" s="6">
        <f t="shared" ref="N266:N269" si="436">B266/$K266</f>
        <v>2.4229733015163494E-3</v>
      </c>
      <c r="O266" s="6">
        <f t="shared" ref="O266:O269" si="437">C266/$K266</f>
        <v>0.79043893019101252</v>
      </c>
      <c r="P266" s="6">
        <f t="shared" ref="P266:P269" si="438">D266/$K266</f>
        <v>8.9419522137681728E-3</v>
      </c>
      <c r="Q266" s="6">
        <f t="shared" ref="Q266:Q269" si="439">E266/$K266</f>
        <v>0</v>
      </c>
      <c r="R266" s="6">
        <f t="shared" ref="R266:R269" si="440">F266/$K266</f>
        <v>0</v>
      </c>
      <c r="S266" s="6">
        <f t="shared" ref="S266:S269" si="441">G266/$K266</f>
        <v>6.7764527856196081E-3</v>
      </c>
      <c r="T266" s="6">
        <f t="shared" ref="T266:T269" si="442">H266/$K266</f>
        <v>9.2224462344657303E-3</v>
      </c>
      <c r="U266" s="6">
        <f t="shared" ref="U266:U269" si="443">I266/$K266</f>
        <v>3.5926687896452258E-2</v>
      </c>
      <c r="V266" s="6">
        <f t="shared" ref="V266:V269" si="444">J266/$K266</f>
        <v>0.14627055737716524</v>
      </c>
      <c r="W266" s="6">
        <f t="shared" ref="W266:W269" si="445">K266/$K266</f>
        <v>1</v>
      </c>
    </row>
    <row r="267" spans="1:23" ht="15.95" customHeight="1" x14ac:dyDescent="0.25">
      <c r="A267" s="13">
        <v>43479</v>
      </c>
      <c r="B267" s="15">
        <v>451.46663123374998</v>
      </c>
      <c r="C267" s="15">
        <v>165881.18860490006</v>
      </c>
      <c r="D267" s="15">
        <v>718.24741268587502</v>
      </c>
      <c r="E267" s="15">
        <v>0</v>
      </c>
      <c r="F267" s="15">
        <v>0</v>
      </c>
      <c r="G267" s="15">
        <v>1672.1487500000001</v>
      </c>
      <c r="H267" s="15">
        <v>610</v>
      </c>
      <c r="I267" s="15">
        <v>6454</v>
      </c>
      <c r="J267" s="15">
        <v>22645.708459074958</v>
      </c>
      <c r="K267" s="12">
        <f t="shared" si="435"/>
        <v>198432.75985789465</v>
      </c>
      <c r="M267" s="13">
        <v>43479</v>
      </c>
      <c r="N267" s="6">
        <f t="shared" si="436"/>
        <v>2.2751617805299015E-3</v>
      </c>
      <c r="O267" s="6">
        <f t="shared" si="437"/>
        <v>0.83595666725440887</v>
      </c>
      <c r="P267" s="6">
        <f t="shared" si="438"/>
        <v>3.6196009832259535E-3</v>
      </c>
      <c r="Q267" s="6">
        <f t="shared" si="439"/>
        <v>0</v>
      </c>
      <c r="R267" s="6">
        <f t="shared" si="440"/>
        <v>0</v>
      </c>
      <c r="S267" s="6">
        <f t="shared" si="441"/>
        <v>8.426777671174307E-3</v>
      </c>
      <c r="T267" s="6">
        <f t="shared" si="442"/>
        <v>3.0740891798150898E-3</v>
      </c>
      <c r="U267" s="6">
        <f t="shared" si="443"/>
        <v>3.2524871420535388E-2</v>
      </c>
      <c r="V267" s="6">
        <f t="shared" si="444"/>
        <v>0.11412283171031046</v>
      </c>
      <c r="W267" s="6">
        <f t="shared" si="445"/>
        <v>1</v>
      </c>
    </row>
    <row r="268" spans="1:23" ht="15.95" customHeight="1" x14ac:dyDescent="0.25">
      <c r="A268" s="13">
        <v>43486</v>
      </c>
      <c r="B268" s="15">
        <v>45</v>
      </c>
      <c r="C268" s="15">
        <v>112819.69826199998</v>
      </c>
      <c r="D268" s="15">
        <v>627.71981741100001</v>
      </c>
      <c r="E268" s="15">
        <v>0</v>
      </c>
      <c r="F268" s="15">
        <v>0</v>
      </c>
      <c r="G268" s="15">
        <v>575</v>
      </c>
      <c r="H268" s="15">
        <v>670</v>
      </c>
      <c r="I268" s="15">
        <v>3203.15</v>
      </c>
      <c r="J268" s="15">
        <v>12282.039461227514</v>
      </c>
      <c r="K268" s="12">
        <f t="shared" si="435"/>
        <v>130222.60754063848</v>
      </c>
      <c r="M268" s="13">
        <v>43486</v>
      </c>
      <c r="N268" s="6">
        <f t="shared" si="436"/>
        <v>3.455621174376875E-4</v>
      </c>
      <c r="O268" s="6">
        <f t="shared" si="437"/>
        <v>0.86636030711328227</v>
      </c>
      <c r="P268" s="6">
        <f t="shared" si="438"/>
        <v>4.8203597613809719E-3</v>
      </c>
      <c r="Q268" s="6">
        <f t="shared" si="439"/>
        <v>0</v>
      </c>
      <c r="R268" s="6">
        <f t="shared" si="440"/>
        <v>0</v>
      </c>
      <c r="S268" s="6">
        <f t="shared" si="441"/>
        <v>4.4155159450371181E-3</v>
      </c>
      <c r="T268" s="6">
        <f t="shared" si="442"/>
        <v>5.1450359707389025E-3</v>
      </c>
      <c r="U268" s="6">
        <f t="shared" si="443"/>
        <v>2.4597495477122859E-2</v>
      </c>
      <c r="V268" s="6">
        <f t="shared" si="444"/>
        <v>9.4315723615000305E-2</v>
      </c>
      <c r="W268" s="6">
        <f t="shared" si="445"/>
        <v>1</v>
      </c>
    </row>
    <row r="269" spans="1:23" ht="15.95" customHeight="1" x14ac:dyDescent="0.25">
      <c r="A269" s="13">
        <v>43493</v>
      </c>
      <c r="B269" s="15">
        <v>190</v>
      </c>
      <c r="C269" s="15">
        <v>158287.74229359999</v>
      </c>
      <c r="D269" s="15">
        <v>446.56991498799999</v>
      </c>
      <c r="E269" s="15">
        <v>0</v>
      </c>
      <c r="F269" s="15">
        <v>0</v>
      </c>
      <c r="G269" s="15">
        <v>1252.3</v>
      </c>
      <c r="H269" s="15">
        <v>645</v>
      </c>
      <c r="I269" s="15">
        <v>5986.0339999999997</v>
      </c>
      <c r="J269" s="15">
        <v>26365.440439457572</v>
      </c>
      <c r="K269" s="12">
        <f t="shared" si="435"/>
        <v>193173.08664804554</v>
      </c>
      <c r="M269" s="13">
        <v>43493</v>
      </c>
      <c r="N269" s="6">
        <f t="shared" si="436"/>
        <v>9.8357386785548036E-4</v>
      </c>
      <c r="O269" s="6">
        <f t="shared" si="437"/>
        <v>0.81940887853593503</v>
      </c>
      <c r="P269" s="6">
        <f t="shared" si="438"/>
        <v>2.3117605186981061E-3</v>
      </c>
      <c r="Q269" s="6">
        <f t="shared" si="439"/>
        <v>0</v>
      </c>
      <c r="R269" s="6">
        <f t="shared" si="440"/>
        <v>0</v>
      </c>
      <c r="S269" s="6">
        <f t="shared" si="441"/>
        <v>6.4827871300811475E-3</v>
      </c>
      <c r="T269" s="6">
        <f t="shared" si="442"/>
        <v>3.3389744461409729E-3</v>
      </c>
      <c r="U269" s="6">
        <f t="shared" si="443"/>
        <v>3.0987929549970591E-2</v>
      </c>
      <c r="V269" s="6">
        <f t="shared" si="444"/>
        <v>0.13648609595131883</v>
      </c>
      <c r="W269" s="6">
        <f t="shared" si="445"/>
        <v>1</v>
      </c>
    </row>
    <row r="270" spans="1:23" ht="15.95" customHeight="1" x14ac:dyDescent="0.25">
      <c r="A270" s="13">
        <v>43500</v>
      </c>
      <c r="B270" s="15">
        <v>60</v>
      </c>
      <c r="C270" s="15">
        <v>139941.95045210997</v>
      </c>
      <c r="D270" s="15">
        <v>2610.3733348392502</v>
      </c>
      <c r="E270" s="15">
        <v>0</v>
      </c>
      <c r="F270" s="15">
        <v>0</v>
      </c>
      <c r="G270" s="15">
        <v>1371.5</v>
      </c>
      <c r="H270" s="15">
        <v>1130</v>
      </c>
      <c r="I270" s="15">
        <v>5586</v>
      </c>
      <c r="J270" s="15">
        <v>22334.298181238173</v>
      </c>
      <c r="K270" s="12">
        <f t="shared" si="435"/>
        <v>173034.12196818739</v>
      </c>
      <c r="M270" s="13">
        <v>43500</v>
      </c>
      <c r="N270" s="6">
        <f t="shared" ref="N270:N273" si="446">B270/$K270</f>
        <v>3.4675241690786921E-4</v>
      </c>
      <c r="O270" s="6">
        <f t="shared" ref="O270:O273" si="447">C270/$K270</f>
        <v>0.80875349243450678</v>
      </c>
      <c r="P270" s="6">
        <f t="shared" ref="P270:P273" si="448">D270/$K270</f>
        <v>1.5085887714789407E-2</v>
      </c>
      <c r="Q270" s="6">
        <f t="shared" ref="Q270:Q273" si="449">E270/$K270</f>
        <v>0</v>
      </c>
      <c r="R270" s="6">
        <f t="shared" ref="R270:R273" si="450">F270/$K270</f>
        <v>0</v>
      </c>
      <c r="S270" s="6">
        <f t="shared" ref="S270:S273" si="451">G270/$K270</f>
        <v>7.9261823298190422E-3</v>
      </c>
      <c r="T270" s="6">
        <f t="shared" ref="T270:T273" si="452">H270/$K270</f>
        <v>6.5305038517648696E-3</v>
      </c>
      <c r="U270" s="6">
        <f t="shared" ref="U270:U273" si="453">I270/$K270</f>
        <v>3.2282650014122623E-2</v>
      </c>
      <c r="V270" s="6">
        <f t="shared" ref="V270:V273" si="454">J270/$K270</f>
        <v>0.1290745312380894</v>
      </c>
      <c r="W270" s="6">
        <f t="shared" ref="W270:W273" si="455">K270/$K270</f>
        <v>1</v>
      </c>
    </row>
    <row r="271" spans="1:23" ht="15.95" customHeight="1" x14ac:dyDescent="0.25">
      <c r="A271" s="13">
        <v>43507</v>
      </c>
      <c r="B271" s="15">
        <v>2801.1673049270003</v>
      </c>
      <c r="C271" s="15">
        <v>122720.57964770003</v>
      </c>
      <c r="D271" s="15">
        <v>1993.4384226300001</v>
      </c>
      <c r="E271" s="15">
        <v>0</v>
      </c>
      <c r="F271" s="15">
        <v>0</v>
      </c>
      <c r="G271" s="15">
        <v>475</v>
      </c>
      <c r="H271" s="15">
        <v>1595</v>
      </c>
      <c r="I271" s="15">
        <v>4894</v>
      </c>
      <c r="J271" s="15">
        <v>16933.972599343295</v>
      </c>
      <c r="K271" s="12">
        <f t="shared" si="435"/>
        <v>151413.15797460033</v>
      </c>
      <c r="M271" s="13">
        <v>43507</v>
      </c>
      <c r="N271" s="6">
        <f t="shared" si="446"/>
        <v>1.8500157729996611E-2</v>
      </c>
      <c r="O271" s="6">
        <f t="shared" si="447"/>
        <v>0.81050142067763031</v>
      </c>
      <c r="P271" s="6">
        <f t="shared" si="448"/>
        <v>1.3165556080432593E-2</v>
      </c>
      <c r="Q271" s="6">
        <f t="shared" si="449"/>
        <v>0</v>
      </c>
      <c r="R271" s="6">
        <f t="shared" si="450"/>
        <v>0</v>
      </c>
      <c r="S271" s="6">
        <f t="shared" si="451"/>
        <v>3.1371117699010125E-3</v>
      </c>
      <c r="T271" s="6">
        <f t="shared" si="452"/>
        <v>1.0534091101036031E-2</v>
      </c>
      <c r="U271" s="6">
        <f t="shared" si="453"/>
        <v>3.2322157898727485E-2</v>
      </c>
      <c r="V271" s="6">
        <f t="shared" si="454"/>
        <v>0.11183950474227598</v>
      </c>
      <c r="W271" s="6">
        <f t="shared" si="455"/>
        <v>1</v>
      </c>
    </row>
    <row r="272" spans="1:23" ht="15.95" customHeight="1" x14ac:dyDescent="0.25">
      <c r="A272" s="13">
        <v>43514</v>
      </c>
      <c r="B272" s="15">
        <v>65</v>
      </c>
      <c r="C272" s="15">
        <v>100522.23327849996</v>
      </c>
      <c r="D272" s="15">
        <v>5494.6370314475007</v>
      </c>
      <c r="E272" s="15">
        <v>0</v>
      </c>
      <c r="F272" s="15">
        <v>0</v>
      </c>
      <c r="G272" s="15">
        <v>469</v>
      </c>
      <c r="H272" s="15">
        <v>995</v>
      </c>
      <c r="I272" s="15">
        <v>4827.1350999999995</v>
      </c>
      <c r="J272" s="15">
        <v>17584.116505791728</v>
      </c>
      <c r="K272" s="12">
        <f t="shared" si="435"/>
        <v>129957.12191573919</v>
      </c>
      <c r="M272" s="13">
        <v>43514</v>
      </c>
      <c r="N272" s="6">
        <f t="shared" si="446"/>
        <v>5.001649701210243E-4</v>
      </c>
      <c r="O272" s="6">
        <f t="shared" si="447"/>
        <v>0.77350307391137796</v>
      </c>
      <c r="P272" s="6">
        <f t="shared" si="448"/>
        <v>4.2280384102458657E-2</v>
      </c>
      <c r="Q272" s="6">
        <f t="shared" si="449"/>
        <v>0</v>
      </c>
      <c r="R272" s="6">
        <f t="shared" si="450"/>
        <v>0</v>
      </c>
      <c r="S272" s="6">
        <f t="shared" si="451"/>
        <v>3.6088826305655445E-3</v>
      </c>
      <c r="T272" s="6">
        <f t="shared" si="452"/>
        <v>7.656371465698756E-3</v>
      </c>
      <c r="U272" s="6">
        <f t="shared" si="453"/>
        <v>3.7144059739409957E-2</v>
      </c>
      <c r="V272" s="6">
        <f t="shared" si="454"/>
        <v>0.13530706318036814</v>
      </c>
      <c r="W272" s="6">
        <f t="shared" si="455"/>
        <v>1</v>
      </c>
    </row>
    <row r="273" spans="1:23" ht="15.95" customHeight="1" x14ac:dyDescent="0.25">
      <c r="A273" s="13">
        <v>43521</v>
      </c>
      <c r="B273" s="15">
        <v>1933.51133089</v>
      </c>
      <c r="C273" s="15">
        <v>105954.62589749999</v>
      </c>
      <c r="D273" s="15">
        <v>561.62219250699991</v>
      </c>
      <c r="E273" s="15">
        <v>0</v>
      </c>
      <c r="F273" s="15">
        <v>0</v>
      </c>
      <c r="G273" s="15">
        <v>1117.6480899999999</v>
      </c>
      <c r="H273" s="15">
        <v>3853.7999999999997</v>
      </c>
      <c r="I273" s="15">
        <v>3844.4</v>
      </c>
      <c r="J273" s="15">
        <v>18633.7171932651</v>
      </c>
      <c r="K273" s="12">
        <f t="shared" si="435"/>
        <v>135899.32470416211</v>
      </c>
      <c r="M273" s="13">
        <v>43521</v>
      </c>
      <c r="N273" s="6">
        <f t="shared" si="446"/>
        <v>1.4227527142603847E-2</v>
      </c>
      <c r="O273" s="6">
        <f t="shared" si="447"/>
        <v>0.77965527884815888</v>
      </c>
      <c r="P273" s="6">
        <f t="shared" si="448"/>
        <v>4.1326341667229744E-3</v>
      </c>
      <c r="Q273" s="6">
        <f t="shared" si="449"/>
        <v>0</v>
      </c>
      <c r="R273" s="6">
        <f t="shared" si="450"/>
        <v>0</v>
      </c>
      <c r="S273" s="6">
        <f t="shared" si="451"/>
        <v>8.2240886217278628E-3</v>
      </c>
      <c r="T273" s="6">
        <f t="shared" si="452"/>
        <v>2.8357756805556605E-2</v>
      </c>
      <c r="U273" s="6">
        <f t="shared" si="453"/>
        <v>2.8288587955597546E-2</v>
      </c>
      <c r="V273" s="6">
        <f t="shared" si="454"/>
        <v>0.1371141264596322</v>
      </c>
      <c r="W273" s="6">
        <f t="shared" si="455"/>
        <v>1</v>
      </c>
    </row>
    <row r="274" spans="1:23" ht="15.95" customHeight="1" x14ac:dyDescent="0.25">
      <c r="A274" s="13">
        <v>43528</v>
      </c>
      <c r="B274" s="15">
        <v>182.61103896</v>
      </c>
      <c r="C274" s="15">
        <v>144972.18255099998</v>
      </c>
      <c r="D274" s="15">
        <v>358.58962758000001</v>
      </c>
      <c r="E274" s="15">
        <v>0</v>
      </c>
      <c r="F274" s="15">
        <v>0</v>
      </c>
      <c r="G274" s="15">
        <v>469.5</v>
      </c>
      <c r="H274" s="15">
        <v>1125</v>
      </c>
      <c r="I274" s="15">
        <v>4849</v>
      </c>
      <c r="J274" s="15">
        <v>19241.835787567172</v>
      </c>
      <c r="K274" s="12">
        <f t="shared" si="435"/>
        <v>171198.71900510712</v>
      </c>
      <c r="M274" s="13">
        <v>43528</v>
      </c>
      <c r="N274" s="6">
        <f t="shared" ref="N274:N280" si="456">B274/$K274</f>
        <v>1.0666612461893038E-3</v>
      </c>
      <c r="O274" s="6">
        <f t="shared" ref="O274:O280" si="457">C274/$K274</f>
        <v>0.84680646790748026</v>
      </c>
      <c r="P274" s="6">
        <f t="shared" ref="P274:P280" si="458">D274/$K274</f>
        <v>2.0945812542516908E-3</v>
      </c>
      <c r="Q274" s="6">
        <f t="shared" ref="Q274:Q280" si="459">E274/$K274</f>
        <v>0</v>
      </c>
      <c r="R274" s="6">
        <f t="shared" ref="R274:R280" si="460">F274/$K274</f>
        <v>0</v>
      </c>
      <c r="S274" s="6">
        <f t="shared" ref="S274:S280" si="461">G274/$K274</f>
        <v>2.7424270621206814E-3</v>
      </c>
      <c r="T274" s="6">
        <f t="shared" ref="T274:T280" si="462">H274/$K274</f>
        <v>6.5713108517268725E-3</v>
      </c>
      <c r="U274" s="6">
        <f t="shared" ref="U274:U280" si="463">I274/$K274</f>
        <v>2.8323810062243205E-2</v>
      </c>
      <c r="V274" s="6">
        <f t="shared" ref="V274:V280" si="464">J274/$K274</f>
        <v>0.11239474161598813</v>
      </c>
      <c r="W274" s="6">
        <f t="shared" ref="W274:W280" si="465">K274/$K274</f>
        <v>1</v>
      </c>
    </row>
    <row r="275" spans="1:23" ht="15.95" customHeight="1" x14ac:dyDescent="0.25">
      <c r="A275" s="13">
        <v>43535</v>
      </c>
      <c r="B275" s="15">
        <v>65</v>
      </c>
      <c r="C275" s="15">
        <v>93629.597946649999</v>
      </c>
      <c r="D275" s="15">
        <v>791.61440721637484</v>
      </c>
      <c r="E275" s="15">
        <v>0</v>
      </c>
      <c r="F275" s="15">
        <v>0</v>
      </c>
      <c r="G275" s="15">
        <v>608.28300000000002</v>
      </c>
      <c r="H275" s="15">
        <v>1355</v>
      </c>
      <c r="I275" s="15">
        <v>7759.2800000000007</v>
      </c>
      <c r="J275" s="15">
        <v>15043.178005965672</v>
      </c>
      <c r="K275" s="12">
        <f t="shared" si="435"/>
        <v>119251.95335983204</v>
      </c>
      <c r="M275" s="13">
        <v>43535</v>
      </c>
      <c r="N275" s="6">
        <f t="shared" si="456"/>
        <v>5.4506444690149731E-4</v>
      </c>
      <c r="O275" s="6">
        <f t="shared" si="457"/>
        <v>0.7851410002830822</v>
      </c>
      <c r="P275" s="6">
        <f t="shared" si="458"/>
        <v>6.638167215825384E-3</v>
      </c>
      <c r="Q275" s="6">
        <f t="shared" si="459"/>
        <v>0</v>
      </c>
      <c r="R275" s="6">
        <f t="shared" si="460"/>
        <v>0</v>
      </c>
      <c r="S275" s="6">
        <f t="shared" si="461"/>
        <v>5.1008221069935916E-3</v>
      </c>
      <c r="T275" s="6">
        <f t="shared" si="462"/>
        <v>1.1362497316177366E-2</v>
      </c>
      <c r="U275" s="6">
        <f t="shared" si="463"/>
        <v>6.5066271716213084E-2</v>
      </c>
      <c r="V275" s="6">
        <f t="shared" si="464"/>
        <v>0.1261461769148069</v>
      </c>
      <c r="W275" s="6">
        <f t="shared" si="465"/>
        <v>1</v>
      </c>
    </row>
    <row r="276" spans="1:23" ht="15.95" customHeight="1" x14ac:dyDescent="0.25">
      <c r="A276" s="13">
        <v>43542</v>
      </c>
      <c r="B276" s="15">
        <v>760</v>
      </c>
      <c r="C276" s="15">
        <v>451483.3633812</v>
      </c>
      <c r="D276" s="15">
        <v>1500.3120727319999</v>
      </c>
      <c r="E276" s="15">
        <v>0</v>
      </c>
      <c r="F276" s="15">
        <v>0</v>
      </c>
      <c r="G276" s="15">
        <v>3879.2659999999996</v>
      </c>
      <c r="H276" s="15">
        <v>3503</v>
      </c>
      <c r="I276" s="15">
        <v>16234</v>
      </c>
      <c r="J276" s="15">
        <v>121613.36093766656</v>
      </c>
      <c r="K276" s="12">
        <f t="shared" si="435"/>
        <v>598973.30239159858</v>
      </c>
      <c r="M276" s="13">
        <v>43542</v>
      </c>
      <c r="N276" s="6">
        <f t="shared" si="456"/>
        <v>1.2688378546513663E-3</v>
      </c>
      <c r="O276" s="6">
        <f t="shared" si="457"/>
        <v>0.75376208184655924</v>
      </c>
      <c r="P276" s="6">
        <f t="shared" si="458"/>
        <v>2.504806252201073E-3</v>
      </c>
      <c r="Q276" s="6">
        <f t="shared" si="459"/>
        <v>0</v>
      </c>
      <c r="R276" s="6">
        <f t="shared" si="460"/>
        <v>0</v>
      </c>
      <c r="S276" s="6">
        <f t="shared" si="461"/>
        <v>6.4765257224499821E-3</v>
      </c>
      <c r="T276" s="6">
        <f t="shared" si="462"/>
        <v>5.8483407958470207E-3</v>
      </c>
      <c r="U276" s="6">
        <f t="shared" si="463"/>
        <v>2.7103044384750367E-2</v>
      </c>
      <c r="V276" s="6">
        <f t="shared" si="464"/>
        <v>0.20303636314354093</v>
      </c>
      <c r="W276" s="6">
        <f t="shared" si="465"/>
        <v>1</v>
      </c>
    </row>
    <row r="277" spans="1:23" ht="15.95" customHeight="1" x14ac:dyDescent="0.25">
      <c r="A277" s="13">
        <v>43549</v>
      </c>
      <c r="B277" s="15">
        <v>844.55577693999999</v>
      </c>
      <c r="C277" s="15">
        <v>287907.94680079998</v>
      </c>
      <c r="D277" s="15">
        <v>2575.8448702999999</v>
      </c>
      <c r="E277" s="15">
        <v>0</v>
      </c>
      <c r="F277" s="15">
        <v>0</v>
      </c>
      <c r="G277" s="15">
        <v>2100.5137260000001</v>
      </c>
      <c r="H277" s="15">
        <v>1630.02</v>
      </c>
      <c r="I277" s="15">
        <v>12484.3</v>
      </c>
      <c r="J277" s="15">
        <v>79731.667056187754</v>
      </c>
      <c r="K277" s="12">
        <f t="shared" si="435"/>
        <v>387274.84823022771</v>
      </c>
      <c r="M277" s="13">
        <v>43549</v>
      </c>
      <c r="N277" s="6">
        <f t="shared" si="456"/>
        <v>2.1807658844860672E-3</v>
      </c>
      <c r="O277" s="6">
        <f t="shared" si="457"/>
        <v>0.74342020432383993</v>
      </c>
      <c r="P277" s="6">
        <f t="shared" si="458"/>
        <v>6.6512061965064871E-3</v>
      </c>
      <c r="Q277" s="6">
        <f t="shared" si="459"/>
        <v>0</v>
      </c>
      <c r="R277" s="6">
        <f t="shared" si="460"/>
        <v>0</v>
      </c>
      <c r="S277" s="6">
        <f t="shared" si="461"/>
        <v>5.4238320293686715E-3</v>
      </c>
      <c r="T277" s="6">
        <f t="shared" si="462"/>
        <v>4.2089487800431166E-3</v>
      </c>
      <c r="U277" s="6">
        <f t="shared" si="463"/>
        <v>3.2236278852217935E-2</v>
      </c>
      <c r="V277" s="6">
        <f t="shared" si="464"/>
        <v>0.20587876393353785</v>
      </c>
      <c r="W277" s="6">
        <f t="shared" si="465"/>
        <v>1</v>
      </c>
    </row>
    <row r="278" spans="1:23" ht="15.95" customHeight="1" x14ac:dyDescent="0.25">
      <c r="A278" s="13">
        <v>43556</v>
      </c>
      <c r="B278" s="15">
        <v>65</v>
      </c>
      <c r="C278" s="15">
        <v>145631.1247362</v>
      </c>
      <c r="D278" s="15">
        <v>2259.3417790080002</v>
      </c>
      <c r="E278" s="15">
        <v>0</v>
      </c>
      <c r="F278" s="15">
        <v>0</v>
      </c>
      <c r="G278" s="15">
        <v>921.86599999999999</v>
      </c>
      <c r="H278" s="15">
        <v>987.92800000000011</v>
      </c>
      <c r="I278" s="15">
        <v>11841.575800000001</v>
      </c>
      <c r="J278" s="15">
        <v>26574.631778590388</v>
      </c>
      <c r="K278" s="12">
        <f t="shared" si="435"/>
        <v>188281.46809379841</v>
      </c>
      <c r="M278" s="13">
        <v>43556</v>
      </c>
      <c r="N278" s="6">
        <f t="shared" si="456"/>
        <v>3.452278158762719E-4</v>
      </c>
      <c r="O278" s="6">
        <f t="shared" si="457"/>
        <v>0.77347561717358826</v>
      </c>
      <c r="P278" s="6">
        <f t="shared" si="458"/>
        <v>1.1999809656691424E-2</v>
      </c>
      <c r="Q278" s="6">
        <f t="shared" si="459"/>
        <v>0</v>
      </c>
      <c r="R278" s="6">
        <f t="shared" si="460"/>
        <v>0</v>
      </c>
      <c r="S278" s="6">
        <f t="shared" si="461"/>
        <v>4.896212087855312E-3</v>
      </c>
      <c r="T278" s="6">
        <f t="shared" si="462"/>
        <v>5.247080395123286E-3</v>
      </c>
      <c r="U278" s="6">
        <f t="shared" si="463"/>
        <v>6.2892943845651042E-2</v>
      </c>
      <c r="V278" s="6">
        <f t="shared" si="464"/>
        <v>0.14114310902521426</v>
      </c>
      <c r="W278" s="6">
        <f t="shared" si="465"/>
        <v>1</v>
      </c>
    </row>
    <row r="279" spans="1:23" ht="15.95" customHeight="1" x14ac:dyDescent="0.25">
      <c r="A279" s="13">
        <v>43563</v>
      </c>
      <c r="B279" s="15">
        <v>997.53674328676004</v>
      </c>
      <c r="C279" s="15">
        <v>88911.054026683196</v>
      </c>
      <c r="D279" s="15">
        <v>703.98566725499995</v>
      </c>
      <c r="E279" s="15">
        <v>0</v>
      </c>
      <c r="F279" s="15">
        <v>0</v>
      </c>
      <c r="G279" s="15">
        <v>222.30475000000001</v>
      </c>
      <c r="H279" s="15">
        <v>837</v>
      </c>
      <c r="I279" s="15">
        <v>6801.8</v>
      </c>
      <c r="J279" s="15">
        <v>14823.039019275448</v>
      </c>
      <c r="K279" s="12">
        <f t="shared" si="435"/>
        <v>113296.72020650039</v>
      </c>
      <c r="M279" s="13">
        <v>43563</v>
      </c>
      <c r="N279" s="6">
        <f t="shared" si="456"/>
        <v>8.8046391940437337E-3</v>
      </c>
      <c r="O279" s="6">
        <f t="shared" si="457"/>
        <v>0.78476282336001746</v>
      </c>
      <c r="P279" s="6">
        <f t="shared" si="458"/>
        <v>6.2136456022017202E-3</v>
      </c>
      <c r="Q279" s="6">
        <f t="shared" si="459"/>
        <v>0</v>
      </c>
      <c r="R279" s="6">
        <f t="shared" si="460"/>
        <v>0</v>
      </c>
      <c r="S279" s="6">
        <f t="shared" si="461"/>
        <v>1.9621463851276191E-3</v>
      </c>
      <c r="T279" s="6">
        <f t="shared" si="462"/>
        <v>7.3876807596410651E-3</v>
      </c>
      <c r="U279" s="6">
        <f t="shared" si="463"/>
        <v>6.0035277169565825E-2</v>
      </c>
      <c r="V279" s="6">
        <f t="shared" si="464"/>
        <v>0.13083378752940261</v>
      </c>
      <c r="W279" s="6">
        <f t="shared" si="465"/>
        <v>1</v>
      </c>
    </row>
    <row r="280" spans="1:23" ht="15.95" customHeight="1" x14ac:dyDescent="0.25">
      <c r="A280" s="13">
        <v>43570</v>
      </c>
      <c r="B280" s="15">
        <v>30</v>
      </c>
      <c r="C280" s="15">
        <v>57694.066891499977</v>
      </c>
      <c r="D280" s="15">
        <v>165</v>
      </c>
      <c r="E280" s="15">
        <v>0</v>
      </c>
      <c r="F280" s="15">
        <v>0</v>
      </c>
      <c r="G280" s="15">
        <v>319.55875000000003</v>
      </c>
      <c r="H280" s="15">
        <v>1428.7</v>
      </c>
      <c r="I280" s="15">
        <v>3077</v>
      </c>
      <c r="J280" s="15">
        <v>12535.655814387601</v>
      </c>
      <c r="K280" s="12">
        <f t="shared" si="435"/>
        <v>75249.981455887566</v>
      </c>
      <c r="M280" s="13">
        <v>43570</v>
      </c>
      <c r="N280" s="6">
        <f t="shared" si="456"/>
        <v>3.9867119459140806E-4</v>
      </c>
      <c r="O280" s="6">
        <f t="shared" si="457"/>
        <v>0.76669875228236339</v>
      </c>
      <c r="P280" s="6">
        <f t="shared" si="458"/>
        <v>2.1926915702527444E-3</v>
      </c>
      <c r="Q280" s="6">
        <f t="shared" si="459"/>
        <v>0</v>
      </c>
      <c r="R280" s="6">
        <f t="shared" si="460"/>
        <v>0</v>
      </c>
      <c r="S280" s="6">
        <f t="shared" si="461"/>
        <v>4.2466289534879046E-3</v>
      </c>
      <c r="T280" s="6">
        <f t="shared" si="462"/>
        <v>1.8986051190424826E-2</v>
      </c>
      <c r="U280" s="6">
        <f t="shared" si="463"/>
        <v>4.0890375525258753E-2</v>
      </c>
      <c r="V280" s="6">
        <f t="shared" si="464"/>
        <v>0.16658682928362117</v>
      </c>
      <c r="W280" s="6">
        <f t="shared" si="465"/>
        <v>1</v>
      </c>
    </row>
    <row r="281" spans="1:23" ht="15.95" customHeight="1" x14ac:dyDescent="0.25">
      <c r="A281" s="13">
        <v>43577</v>
      </c>
      <c r="B281" s="15">
        <v>73.961515164825002</v>
      </c>
      <c r="C281" s="15">
        <v>82279.84628290002</v>
      </c>
      <c r="D281" s="15">
        <v>937.77574636750001</v>
      </c>
      <c r="E281" s="15">
        <v>0</v>
      </c>
      <c r="F281" s="15">
        <v>0</v>
      </c>
      <c r="G281" s="15">
        <v>380.62299999999999</v>
      </c>
      <c r="H281" s="15">
        <v>814.96299999999997</v>
      </c>
      <c r="I281" s="15">
        <v>7433.08</v>
      </c>
      <c r="J281" s="15">
        <v>18507.322486304987</v>
      </c>
      <c r="K281" s="12">
        <f t="shared" si="435"/>
        <v>110427.57203073734</v>
      </c>
      <c r="M281" s="13">
        <v>43577</v>
      </c>
      <c r="N281" s="6">
        <f t="shared" ref="N281:N284" si="466">B281/$K281</f>
        <v>6.6977398673800351E-4</v>
      </c>
      <c r="O281" s="6">
        <f t="shared" ref="O281:O284" si="467">C281/$K281</f>
        <v>0.74510237588124784</v>
      </c>
      <c r="P281" s="6">
        <f t="shared" ref="P281:P284" si="468">D281/$K281</f>
        <v>8.4922246239958216E-3</v>
      </c>
      <c r="Q281" s="6">
        <f t="shared" ref="Q281:Q284" si="469">E281/$K281</f>
        <v>0</v>
      </c>
      <c r="R281" s="6">
        <f t="shared" ref="R281:R284" si="470">F281/$K281</f>
        <v>0</v>
      </c>
      <c r="S281" s="6">
        <f t="shared" ref="S281:S284" si="471">G281/$K281</f>
        <v>3.4468112718629199E-3</v>
      </c>
      <c r="T281" s="6">
        <f t="shared" ref="T281:T284" si="472">H281/$K281</f>
        <v>7.3800680845645715E-3</v>
      </c>
      <c r="U281" s="6">
        <f t="shared" ref="U281:U284" si="473">I281/$K281</f>
        <v>6.7311812288429321E-2</v>
      </c>
      <c r="V281" s="6">
        <f t="shared" ref="V281:V284" si="474">J281/$K281</f>
        <v>0.16759693386316149</v>
      </c>
      <c r="W281" s="6">
        <f t="shared" ref="W281:W284" si="475">K281/$K281</f>
        <v>1</v>
      </c>
    </row>
    <row r="282" spans="1:23" ht="15.95" customHeight="1" x14ac:dyDescent="0.25">
      <c r="A282" s="13">
        <v>43584</v>
      </c>
      <c r="B282" s="15">
        <v>693.80140909260001</v>
      </c>
      <c r="C282" s="15">
        <v>105347.35145695001</v>
      </c>
      <c r="D282" s="15">
        <v>478.60675205000001</v>
      </c>
      <c r="E282" s="15">
        <v>0</v>
      </c>
      <c r="F282" s="15">
        <v>0</v>
      </c>
      <c r="G282" s="15">
        <v>539</v>
      </c>
      <c r="H282" s="15">
        <v>1200</v>
      </c>
      <c r="I282" s="15">
        <v>6967.5</v>
      </c>
      <c r="J282" s="15">
        <v>16379.780680852242</v>
      </c>
      <c r="K282" s="12">
        <f t="shared" si="435"/>
        <v>131606.04029894483</v>
      </c>
      <c r="M282" s="13">
        <v>43584</v>
      </c>
      <c r="N282" s="6">
        <f t="shared" si="466"/>
        <v>5.2718052113460831E-3</v>
      </c>
      <c r="O282" s="6">
        <f t="shared" si="467"/>
        <v>0.80047504823982341</v>
      </c>
      <c r="P282" s="6">
        <f t="shared" si="468"/>
        <v>3.6366625039613572E-3</v>
      </c>
      <c r="Q282" s="6">
        <f t="shared" si="469"/>
        <v>0</v>
      </c>
      <c r="R282" s="6">
        <f t="shared" si="470"/>
        <v>0</v>
      </c>
      <c r="S282" s="6">
        <f t="shared" si="471"/>
        <v>4.0955566991883845E-3</v>
      </c>
      <c r="T282" s="6">
        <f t="shared" si="472"/>
        <v>9.1181225213841574E-3</v>
      </c>
      <c r="U282" s="6">
        <f t="shared" si="473"/>
        <v>5.2942098889786765E-2</v>
      </c>
      <c r="V282" s="6">
        <f t="shared" si="474"/>
        <v>0.12446070593450997</v>
      </c>
      <c r="W282" s="6">
        <f t="shared" si="475"/>
        <v>1</v>
      </c>
    </row>
    <row r="283" spans="1:23" ht="15.95" customHeight="1" x14ac:dyDescent="0.25">
      <c r="A283" s="13">
        <v>43591</v>
      </c>
      <c r="B283" s="15">
        <v>150</v>
      </c>
      <c r="C283" s="15">
        <v>180558.53925720003</v>
      </c>
      <c r="D283" s="15">
        <v>858.52083741750005</v>
      </c>
      <c r="E283" s="15">
        <v>0</v>
      </c>
      <c r="F283" s="15">
        <v>0</v>
      </c>
      <c r="G283" s="15">
        <v>1013.8499999999999</v>
      </c>
      <c r="H283" s="15">
        <v>1876</v>
      </c>
      <c r="I283" s="15">
        <v>10183</v>
      </c>
      <c r="J283" s="15">
        <v>27327.055425755509</v>
      </c>
      <c r="K283" s="12">
        <f t="shared" si="435"/>
        <v>221966.96552037305</v>
      </c>
      <c r="M283" s="13">
        <v>43591</v>
      </c>
      <c r="N283" s="6">
        <f t="shared" si="466"/>
        <v>6.7577623385689067E-4</v>
      </c>
      <c r="O283" s="6">
        <f t="shared" si="467"/>
        <v>0.81344779766621444</v>
      </c>
      <c r="P283" s="6">
        <f t="shared" si="468"/>
        <v>3.8677865213177474E-3</v>
      </c>
      <c r="Q283" s="6">
        <f t="shared" si="469"/>
        <v>0</v>
      </c>
      <c r="R283" s="6">
        <f t="shared" si="470"/>
        <v>0</v>
      </c>
      <c r="S283" s="6">
        <f t="shared" si="471"/>
        <v>4.5675715646387232E-3</v>
      </c>
      <c r="T283" s="6">
        <f t="shared" si="472"/>
        <v>8.4517080981035119E-3</v>
      </c>
      <c r="U283" s="6">
        <f t="shared" si="473"/>
        <v>4.5876195929098113E-2</v>
      </c>
      <c r="V283" s="6">
        <f t="shared" si="474"/>
        <v>0.12311316398677044</v>
      </c>
      <c r="W283" s="6">
        <f t="shared" si="475"/>
        <v>1</v>
      </c>
    </row>
    <row r="284" spans="1:23" ht="15.95" customHeight="1" x14ac:dyDescent="0.25">
      <c r="A284" s="13">
        <v>43598</v>
      </c>
      <c r="B284" s="15">
        <v>1544.1195851465004</v>
      </c>
      <c r="C284" s="15">
        <v>168331.50420419997</v>
      </c>
      <c r="D284" s="15">
        <v>852.21015759749992</v>
      </c>
      <c r="E284" s="15">
        <v>0</v>
      </c>
      <c r="F284" s="15">
        <v>0</v>
      </c>
      <c r="G284" s="15">
        <v>761.98915</v>
      </c>
      <c r="H284" s="15">
        <v>2230</v>
      </c>
      <c r="I284" s="15">
        <v>11324</v>
      </c>
      <c r="J284" s="15">
        <v>21594.255964132477</v>
      </c>
      <c r="K284" s="12">
        <f t="shared" si="435"/>
        <v>206638.07906107645</v>
      </c>
      <c r="M284" s="13">
        <v>43598</v>
      </c>
      <c r="N284" s="6">
        <f t="shared" si="466"/>
        <v>7.4725800402456397E-3</v>
      </c>
      <c r="O284" s="6">
        <f t="shared" si="467"/>
        <v>0.81461996244383339</v>
      </c>
      <c r="P284" s="6">
        <f t="shared" si="468"/>
        <v>4.1241680210626153E-3</v>
      </c>
      <c r="Q284" s="6">
        <f t="shared" si="469"/>
        <v>0</v>
      </c>
      <c r="R284" s="6">
        <f t="shared" si="470"/>
        <v>0</v>
      </c>
      <c r="S284" s="6">
        <f t="shared" si="471"/>
        <v>3.687554362982523E-3</v>
      </c>
      <c r="T284" s="6">
        <f t="shared" si="472"/>
        <v>1.079181538142771E-2</v>
      </c>
      <c r="U284" s="6">
        <f t="shared" si="473"/>
        <v>5.4801128869635597E-2</v>
      </c>
      <c r="V284" s="6">
        <f t="shared" si="474"/>
        <v>0.10450279088081252</v>
      </c>
      <c r="W284" s="6">
        <f t="shared" si="475"/>
        <v>1</v>
      </c>
    </row>
    <row r="285" spans="1:23" ht="15.95" customHeight="1" x14ac:dyDescent="0.25">
      <c r="A285" s="13">
        <v>43605</v>
      </c>
      <c r="B285" s="15">
        <v>188.21695027800001</v>
      </c>
      <c r="C285" s="15">
        <v>110456.27626304999</v>
      </c>
      <c r="D285" s="15">
        <v>927.40164590200004</v>
      </c>
      <c r="E285" s="15">
        <v>0</v>
      </c>
      <c r="F285" s="15">
        <v>0</v>
      </c>
      <c r="G285" s="15">
        <v>321.95240000000001</v>
      </c>
      <c r="H285" s="15">
        <v>2645</v>
      </c>
      <c r="I285" s="15">
        <v>9469.811099999999</v>
      </c>
      <c r="J285" s="15">
        <v>13136.352621039996</v>
      </c>
      <c r="K285" s="12">
        <f t="shared" si="435"/>
        <v>137145.01098026999</v>
      </c>
      <c r="M285" s="13">
        <v>43605</v>
      </c>
      <c r="N285" s="6">
        <f t="shared" ref="N285:N289" si="476">B285/$K285</f>
        <v>1.3723937089120753E-3</v>
      </c>
      <c r="O285" s="6">
        <f t="shared" ref="O285:O289" si="477">C285/$K285</f>
        <v>0.80539769892862156</v>
      </c>
      <c r="P285" s="6">
        <f t="shared" ref="P285:P289" si="478">D285/$K285</f>
        <v>6.762197467288243E-3</v>
      </c>
      <c r="Q285" s="6">
        <f t="shared" ref="Q285:Q289" si="479">E285/$K285</f>
        <v>0</v>
      </c>
      <c r="R285" s="6">
        <f t="shared" ref="R285:R289" si="480">F285/$K285</f>
        <v>0</v>
      </c>
      <c r="S285" s="6">
        <f t="shared" ref="S285:S289" si="481">G285/$K285</f>
        <v>2.3475327151806992E-3</v>
      </c>
      <c r="T285" s="6">
        <f t="shared" ref="T285:T289" si="482">H285/$K285</f>
        <v>1.9286155443018749E-2</v>
      </c>
      <c r="U285" s="6">
        <f t="shared" ref="U285:U289" si="483">I285/$K285</f>
        <v>6.9049621508742665E-2</v>
      </c>
      <c r="V285" s="6">
        <f t="shared" ref="V285:V289" si="484">J285/$K285</f>
        <v>9.5784400228235964E-2</v>
      </c>
      <c r="W285" s="6">
        <f t="shared" ref="W285:W289" si="485">K285/$K285</f>
        <v>1</v>
      </c>
    </row>
    <row r="286" spans="1:23" ht="15.95" customHeight="1" x14ac:dyDescent="0.25">
      <c r="A286" s="13">
        <v>43612</v>
      </c>
      <c r="B286" s="15">
        <v>1474.5961960239999</v>
      </c>
      <c r="C286" s="15">
        <v>131889.53906305003</v>
      </c>
      <c r="D286" s="15">
        <v>223.41442032999998</v>
      </c>
      <c r="E286" s="15">
        <v>0</v>
      </c>
      <c r="F286" s="15">
        <v>0</v>
      </c>
      <c r="G286" s="15">
        <v>26426.41373</v>
      </c>
      <c r="H286" s="15">
        <v>2535</v>
      </c>
      <c r="I286" s="15">
        <v>7869.085</v>
      </c>
      <c r="J286" s="15">
        <v>24381.357065599346</v>
      </c>
      <c r="K286" s="12">
        <f t="shared" si="435"/>
        <v>194799.40547500338</v>
      </c>
      <c r="M286" s="13">
        <v>43612</v>
      </c>
      <c r="N286" s="6">
        <f t="shared" si="476"/>
        <v>7.569818770382335E-3</v>
      </c>
      <c r="O286" s="6">
        <f t="shared" si="477"/>
        <v>0.67705308823426602</v>
      </c>
      <c r="P286" s="6">
        <f t="shared" si="478"/>
        <v>1.1468947750904121E-3</v>
      </c>
      <c r="Q286" s="6">
        <f t="shared" si="479"/>
        <v>0</v>
      </c>
      <c r="R286" s="6">
        <f t="shared" si="480"/>
        <v>0</v>
      </c>
      <c r="S286" s="6">
        <f t="shared" si="481"/>
        <v>0.13565962208950905</v>
      </c>
      <c r="T286" s="6">
        <f t="shared" si="482"/>
        <v>1.3013386739136074E-2</v>
      </c>
      <c r="U286" s="6">
        <f t="shared" si="483"/>
        <v>4.039583683950082E-2</v>
      </c>
      <c r="V286" s="6">
        <f t="shared" si="484"/>
        <v>0.12516135255211525</v>
      </c>
      <c r="W286" s="6">
        <f t="shared" si="485"/>
        <v>1</v>
      </c>
    </row>
    <row r="287" spans="1:23" ht="15.95" customHeight="1" x14ac:dyDescent="0.25">
      <c r="A287" s="13">
        <v>43619</v>
      </c>
      <c r="B287" s="15">
        <v>40</v>
      </c>
      <c r="C287" s="15">
        <v>151852.60444785003</v>
      </c>
      <c r="D287" s="15">
        <v>998.96423657999992</v>
      </c>
      <c r="E287" s="15">
        <v>0</v>
      </c>
      <c r="F287" s="15">
        <v>0</v>
      </c>
      <c r="G287" s="15">
        <v>946.52620000000002</v>
      </c>
      <c r="H287" s="15">
        <v>2155</v>
      </c>
      <c r="I287" s="15">
        <v>7343.0540000000001</v>
      </c>
      <c r="J287" s="15">
        <v>36016.335036894998</v>
      </c>
      <c r="K287" s="12">
        <f t="shared" si="435"/>
        <v>199352.48392132504</v>
      </c>
      <c r="M287" s="13">
        <v>43619</v>
      </c>
      <c r="N287" s="6">
        <f t="shared" si="476"/>
        <v>2.0064961927329734E-4</v>
      </c>
      <c r="O287" s="6">
        <f t="shared" si="477"/>
        <v>0.7617291817029932</v>
      </c>
      <c r="P287" s="6">
        <f t="shared" si="478"/>
        <v>5.0110448434354284E-3</v>
      </c>
      <c r="Q287" s="6">
        <f t="shared" si="479"/>
        <v>0</v>
      </c>
      <c r="R287" s="6">
        <f t="shared" si="480"/>
        <v>0</v>
      </c>
      <c r="S287" s="6">
        <f t="shared" si="481"/>
        <v>4.7480030415550222E-3</v>
      </c>
      <c r="T287" s="6">
        <f t="shared" si="482"/>
        <v>1.0809998238348894E-2</v>
      </c>
      <c r="U287" s="6">
        <f t="shared" si="483"/>
        <v>3.6834524735081579E-2</v>
      </c>
      <c r="V287" s="6">
        <f t="shared" si="484"/>
        <v>0.18066659781931252</v>
      </c>
      <c r="W287" s="6">
        <f t="shared" si="485"/>
        <v>1</v>
      </c>
    </row>
    <row r="288" spans="1:23" ht="15.95" customHeight="1" x14ac:dyDescent="0.25">
      <c r="A288" s="13">
        <v>43626</v>
      </c>
      <c r="B288" s="15">
        <v>30</v>
      </c>
      <c r="C288" s="15">
        <v>118310.82716220003</v>
      </c>
      <c r="D288" s="15">
        <v>1908.946125505375</v>
      </c>
      <c r="E288" s="15">
        <v>0</v>
      </c>
      <c r="F288" s="15">
        <v>0</v>
      </c>
      <c r="G288" s="15">
        <v>1254.1440700000001</v>
      </c>
      <c r="H288" s="15">
        <v>1520</v>
      </c>
      <c r="I288" s="15">
        <v>8680</v>
      </c>
      <c r="J288" s="15">
        <v>21751.03555299998</v>
      </c>
      <c r="K288" s="12">
        <f t="shared" si="435"/>
        <v>153454.95291070541</v>
      </c>
      <c r="M288" s="13">
        <v>43626</v>
      </c>
      <c r="N288" s="6">
        <f t="shared" si="476"/>
        <v>1.9549711124317268E-4</v>
      </c>
      <c r="O288" s="6">
        <f t="shared" si="477"/>
        <v>0.77098083130001316</v>
      </c>
      <c r="P288" s="6">
        <f t="shared" si="478"/>
        <v>1.2439781768504925E-2</v>
      </c>
      <c r="Q288" s="6">
        <f t="shared" si="479"/>
        <v>0</v>
      </c>
      <c r="R288" s="6">
        <f t="shared" si="480"/>
        <v>0</v>
      </c>
      <c r="S288" s="6">
        <f t="shared" si="481"/>
        <v>8.1727180922585123E-3</v>
      </c>
      <c r="T288" s="6">
        <f t="shared" si="482"/>
        <v>9.9051869696540826E-3</v>
      </c>
      <c r="U288" s="6">
        <f t="shared" si="483"/>
        <v>5.6563830853024626E-2</v>
      </c>
      <c r="V288" s="6">
        <f t="shared" si="484"/>
        <v>0.14174215390530137</v>
      </c>
      <c r="W288" s="6">
        <f t="shared" si="485"/>
        <v>1</v>
      </c>
    </row>
    <row r="289" spans="1:23" ht="15.95" customHeight="1" x14ac:dyDescent="0.25">
      <c r="A289" s="13">
        <v>43633</v>
      </c>
      <c r="B289" s="15">
        <v>85</v>
      </c>
      <c r="C289" s="15">
        <v>134398.08734005003</v>
      </c>
      <c r="D289" s="15">
        <v>1561.8760144800003</v>
      </c>
      <c r="E289" s="15">
        <v>0</v>
      </c>
      <c r="F289" s="15">
        <v>0</v>
      </c>
      <c r="G289" s="15">
        <v>1451.4930549999999</v>
      </c>
      <c r="H289" s="15">
        <v>1485</v>
      </c>
      <c r="I289" s="15">
        <v>10906</v>
      </c>
      <c r="J289" s="15">
        <v>35437.728992799966</v>
      </c>
      <c r="K289" s="12">
        <f t="shared" si="435"/>
        <v>185325.18540232998</v>
      </c>
      <c r="M289" s="13">
        <v>43633</v>
      </c>
      <c r="N289" s="6">
        <f t="shared" si="476"/>
        <v>4.5865325759944633E-4</v>
      </c>
      <c r="O289" s="6">
        <f t="shared" si="477"/>
        <v>0.72520141851351583</v>
      </c>
      <c r="P289" s="6">
        <f t="shared" si="478"/>
        <v>8.4277590824434374E-3</v>
      </c>
      <c r="Q289" s="6">
        <f t="shared" si="479"/>
        <v>0</v>
      </c>
      <c r="R289" s="6">
        <f t="shared" si="480"/>
        <v>0</v>
      </c>
      <c r="S289" s="6">
        <f t="shared" si="481"/>
        <v>7.8321413889261438E-3</v>
      </c>
      <c r="T289" s="6">
        <f t="shared" si="482"/>
        <v>8.0129422062962096E-3</v>
      </c>
      <c r="U289" s="6">
        <f t="shared" si="483"/>
        <v>5.884791091034778E-2</v>
      </c>
      <c r="V289" s="6">
        <f t="shared" si="484"/>
        <v>0.19121917464087118</v>
      </c>
      <c r="W289" s="6">
        <f t="shared" si="485"/>
        <v>1</v>
      </c>
    </row>
    <row r="290" spans="1:23" ht="15.95" customHeight="1" x14ac:dyDescent="0.25">
      <c r="A290" s="13">
        <v>43640</v>
      </c>
      <c r="B290" s="15">
        <v>1402.27502</v>
      </c>
      <c r="C290" s="15">
        <v>95781.144051699957</v>
      </c>
      <c r="D290" s="15">
        <v>3501.1227673900003</v>
      </c>
      <c r="E290" s="15">
        <v>0</v>
      </c>
      <c r="F290" s="15">
        <v>0</v>
      </c>
      <c r="G290" s="15">
        <v>1196.780045</v>
      </c>
      <c r="H290" s="15">
        <v>2872</v>
      </c>
      <c r="I290" s="15">
        <v>11302.5</v>
      </c>
      <c r="J290" s="15">
        <v>18908.258439229994</v>
      </c>
      <c r="K290" s="12">
        <f t="shared" si="435"/>
        <v>134964.08032331997</v>
      </c>
      <c r="M290" s="13">
        <v>43640</v>
      </c>
      <c r="N290" s="6">
        <f t="shared" ref="N290:N295" si="486">B290/$K290</f>
        <v>1.0389986851617926E-2</v>
      </c>
      <c r="O290" s="6">
        <f t="shared" ref="O290:O295" si="487">C290/$K290</f>
        <v>0.70967878136350526</v>
      </c>
      <c r="P290" s="6">
        <f t="shared" ref="P290:P295" si="488">D290/$K290</f>
        <v>2.594114492539578E-2</v>
      </c>
      <c r="Q290" s="6">
        <f t="shared" ref="Q290:Q295" si="489">E290/$K290</f>
        <v>0</v>
      </c>
      <c r="R290" s="6">
        <f t="shared" ref="R290:R295" si="490">F290/$K290</f>
        <v>0</v>
      </c>
      <c r="S290" s="6">
        <f t="shared" ref="S290:S295" si="491">G290/$K290</f>
        <v>8.8673967335086007E-3</v>
      </c>
      <c r="T290" s="6">
        <f t="shared" ref="T290:T295" si="492">H290/$K290</f>
        <v>2.1279736009165079E-2</v>
      </c>
      <c r="U290" s="6">
        <f t="shared" ref="U290:U295" si="493">I290/$K290</f>
        <v>8.3744504263087854E-2</v>
      </c>
      <c r="V290" s="6">
        <f t="shared" ref="V290:V295" si="494">J290/$K290</f>
        <v>0.14009844985371936</v>
      </c>
      <c r="W290" s="6">
        <f t="shared" ref="W290:W295" si="495">K290/$K290</f>
        <v>1</v>
      </c>
    </row>
    <row r="291" spans="1:23" ht="15.95" customHeight="1" x14ac:dyDescent="0.25">
      <c r="A291" s="13">
        <v>43647</v>
      </c>
      <c r="B291" s="15">
        <v>35</v>
      </c>
      <c r="C291" s="15">
        <v>68225.278999749993</v>
      </c>
      <c r="D291" s="15">
        <v>929.50885587769994</v>
      </c>
      <c r="E291" s="15">
        <v>0</v>
      </c>
      <c r="F291" s="15">
        <v>0</v>
      </c>
      <c r="G291" s="15">
        <v>1034.3462500000001</v>
      </c>
      <c r="H291" s="15">
        <v>1420</v>
      </c>
      <c r="I291" s="15">
        <v>4566</v>
      </c>
      <c r="J291" s="15">
        <v>14551.42681887998</v>
      </c>
      <c r="K291" s="12">
        <f t="shared" si="435"/>
        <v>90761.560924507678</v>
      </c>
      <c r="M291" s="13">
        <v>43647</v>
      </c>
      <c r="N291" s="6">
        <f t="shared" si="486"/>
        <v>3.8562580505982909E-4</v>
      </c>
      <c r="O291" s="6">
        <f t="shared" si="487"/>
        <v>0.75169794684885838</v>
      </c>
      <c r="P291" s="6">
        <f t="shared" si="488"/>
        <v>1.0241217167373678E-2</v>
      </c>
      <c r="Q291" s="6">
        <f t="shared" si="489"/>
        <v>0</v>
      </c>
      <c r="R291" s="6">
        <f t="shared" si="490"/>
        <v>0</v>
      </c>
      <c r="S291" s="6">
        <f t="shared" si="491"/>
        <v>1.1396303010481865E-2</v>
      </c>
      <c r="T291" s="6">
        <f t="shared" si="492"/>
        <v>1.5645389805284494E-2</v>
      </c>
      <c r="U291" s="6">
        <f t="shared" si="493"/>
        <v>5.030764074009085E-2</v>
      </c>
      <c r="V291" s="6">
        <f t="shared" si="494"/>
        <v>0.16032587662285086</v>
      </c>
      <c r="W291" s="6">
        <f t="shared" si="495"/>
        <v>1</v>
      </c>
    </row>
    <row r="292" spans="1:23" ht="15.95" customHeight="1" x14ac:dyDescent="0.25">
      <c r="A292" s="13">
        <v>43654</v>
      </c>
      <c r="B292" s="15">
        <v>45</v>
      </c>
      <c r="C292" s="15">
        <v>89738.834238649943</v>
      </c>
      <c r="D292" s="15">
        <v>725.77947178450006</v>
      </c>
      <c r="E292" s="15">
        <v>0</v>
      </c>
      <c r="F292" s="15">
        <v>0</v>
      </c>
      <c r="G292" s="15">
        <v>337.15879999999999</v>
      </c>
      <c r="H292" s="15">
        <v>1485</v>
      </c>
      <c r="I292" s="15">
        <v>9296.7999999999993</v>
      </c>
      <c r="J292" s="15">
        <v>14463.52116023998</v>
      </c>
      <c r="K292" s="12">
        <f t="shared" si="435"/>
        <v>116092.09367067443</v>
      </c>
      <c r="M292" s="13">
        <v>43654</v>
      </c>
      <c r="N292" s="6">
        <f t="shared" si="486"/>
        <v>3.876232961019229E-4</v>
      </c>
      <c r="O292" s="6">
        <f t="shared" si="487"/>
        <v>0.77299694924287965</v>
      </c>
      <c r="P292" s="6">
        <f t="shared" si="488"/>
        <v>6.2517562465826768E-3</v>
      </c>
      <c r="Q292" s="6">
        <f t="shared" si="489"/>
        <v>0</v>
      </c>
      <c r="R292" s="6">
        <f t="shared" si="490"/>
        <v>0</v>
      </c>
      <c r="S292" s="6">
        <f t="shared" si="491"/>
        <v>2.9042356747948665E-3</v>
      </c>
      <c r="T292" s="6">
        <f t="shared" si="492"/>
        <v>1.2791568771363455E-2</v>
      </c>
      <c r="U292" s="6">
        <f t="shared" si="493"/>
        <v>8.0081250204452364E-2</v>
      </c>
      <c r="V292" s="6">
        <f t="shared" si="494"/>
        <v>0.12458661656382508</v>
      </c>
      <c r="W292" s="6">
        <f t="shared" si="495"/>
        <v>1</v>
      </c>
    </row>
    <row r="293" spans="1:23" ht="15.95" customHeight="1" x14ac:dyDescent="0.25">
      <c r="A293" s="13">
        <v>43661</v>
      </c>
      <c r="B293" s="15">
        <v>115</v>
      </c>
      <c r="C293" s="15">
        <v>81625.862391200033</v>
      </c>
      <c r="D293" s="15">
        <v>957.03197644124998</v>
      </c>
      <c r="E293" s="15">
        <v>0</v>
      </c>
      <c r="F293" s="15">
        <v>0</v>
      </c>
      <c r="G293" s="15">
        <v>282.65062999999998</v>
      </c>
      <c r="H293" s="15">
        <v>1390</v>
      </c>
      <c r="I293" s="15">
        <v>5069.45</v>
      </c>
      <c r="J293" s="15">
        <v>13453.882299519997</v>
      </c>
      <c r="K293" s="12">
        <f t="shared" si="435"/>
        <v>102893.87729716129</v>
      </c>
      <c r="M293" s="13">
        <v>43661</v>
      </c>
      <c r="N293" s="6">
        <f t="shared" si="486"/>
        <v>1.117656395315688E-3</v>
      </c>
      <c r="O293" s="6">
        <f t="shared" si="487"/>
        <v>0.79330145325811319</v>
      </c>
      <c r="P293" s="6">
        <f t="shared" si="488"/>
        <v>9.301155730358052E-3</v>
      </c>
      <c r="Q293" s="6">
        <f t="shared" si="489"/>
        <v>0</v>
      </c>
      <c r="R293" s="6">
        <f t="shared" si="490"/>
        <v>0</v>
      </c>
      <c r="S293" s="6">
        <f t="shared" si="491"/>
        <v>2.7470111674739849E-3</v>
      </c>
      <c r="T293" s="6">
        <f t="shared" si="492"/>
        <v>1.3509064256424404E-2</v>
      </c>
      <c r="U293" s="6">
        <f t="shared" si="493"/>
        <v>4.9268723593331433E-2</v>
      </c>
      <c r="V293" s="6">
        <f t="shared" si="494"/>
        <v>0.13075493559898313</v>
      </c>
      <c r="W293" s="6">
        <f t="shared" si="495"/>
        <v>1</v>
      </c>
    </row>
    <row r="294" spans="1:23" ht="15.95" customHeight="1" x14ac:dyDescent="0.25">
      <c r="A294" s="13">
        <v>43668</v>
      </c>
      <c r="B294" s="15">
        <v>55</v>
      </c>
      <c r="C294" s="15">
        <v>85732.040635199985</v>
      </c>
      <c r="D294" s="15">
        <v>1723.21446098925</v>
      </c>
      <c r="E294" s="15">
        <v>0</v>
      </c>
      <c r="F294" s="15">
        <v>0</v>
      </c>
      <c r="G294" s="15">
        <v>441.70389</v>
      </c>
      <c r="H294" s="15">
        <v>2225</v>
      </c>
      <c r="I294" s="15">
        <v>8560.32</v>
      </c>
      <c r="J294" s="15">
        <v>20384.181401399972</v>
      </c>
      <c r="K294" s="12">
        <f t="shared" si="435"/>
        <v>119121.46038758922</v>
      </c>
      <c r="M294" s="13">
        <v>43668</v>
      </c>
      <c r="N294" s="6">
        <f t="shared" si="486"/>
        <v>4.6171361416360061E-4</v>
      </c>
      <c r="O294" s="6">
        <f t="shared" si="487"/>
        <v>0.71970273329634271</v>
      </c>
      <c r="P294" s="6">
        <f t="shared" si="488"/>
        <v>1.4466028668405954E-2</v>
      </c>
      <c r="Q294" s="6">
        <f t="shared" si="489"/>
        <v>0</v>
      </c>
      <c r="R294" s="6">
        <f t="shared" si="490"/>
        <v>0</v>
      </c>
      <c r="S294" s="6">
        <f t="shared" si="491"/>
        <v>3.7080127171276634E-3</v>
      </c>
      <c r="T294" s="6">
        <f t="shared" si="492"/>
        <v>1.8678414391163842E-2</v>
      </c>
      <c r="U294" s="6">
        <f t="shared" si="493"/>
        <v>7.1862114283580969E-2</v>
      </c>
      <c r="V294" s="6">
        <f t="shared" si="494"/>
        <v>0.17112098302921508</v>
      </c>
      <c r="W294" s="6">
        <f t="shared" si="495"/>
        <v>1</v>
      </c>
    </row>
    <row r="295" spans="1:23" ht="15.95" customHeight="1" x14ac:dyDescent="0.25">
      <c r="A295" s="13">
        <v>43675</v>
      </c>
      <c r="B295" s="15">
        <v>325</v>
      </c>
      <c r="C295" s="15">
        <v>141484.10011524995</v>
      </c>
      <c r="D295" s="15">
        <v>1525.5935378325</v>
      </c>
      <c r="E295" s="15">
        <v>0</v>
      </c>
      <c r="F295" s="15">
        <v>0</v>
      </c>
      <c r="G295" s="15">
        <v>1167.48164</v>
      </c>
      <c r="H295" s="15">
        <v>2565</v>
      </c>
      <c r="I295" s="15">
        <v>12013.174999999999</v>
      </c>
      <c r="J295" s="15">
        <v>22453.46446935998</v>
      </c>
      <c r="K295" s="12">
        <f t="shared" si="435"/>
        <v>181533.81476244243</v>
      </c>
      <c r="M295" s="13">
        <v>43675</v>
      </c>
      <c r="N295" s="6">
        <f t="shared" si="486"/>
        <v>1.7903000629678793E-3</v>
      </c>
      <c r="O295" s="6">
        <f t="shared" si="487"/>
        <v>0.77938151798549449</v>
      </c>
      <c r="P295" s="6">
        <f t="shared" si="488"/>
        <v>8.4039083287535832E-3</v>
      </c>
      <c r="Q295" s="6">
        <f t="shared" si="489"/>
        <v>0</v>
      </c>
      <c r="R295" s="6">
        <f t="shared" si="490"/>
        <v>0</v>
      </c>
      <c r="S295" s="6">
        <f t="shared" si="491"/>
        <v>6.431207549556439E-3</v>
      </c>
      <c r="T295" s="6">
        <f t="shared" si="492"/>
        <v>1.4129598958500338E-2</v>
      </c>
      <c r="U295" s="6">
        <f t="shared" si="493"/>
        <v>6.6175962950597383E-2</v>
      </c>
      <c r="V295" s="6">
        <f t="shared" si="494"/>
        <v>0.12368750416412988</v>
      </c>
      <c r="W295" s="6">
        <f t="shared" si="495"/>
        <v>1</v>
      </c>
    </row>
    <row r="296" spans="1:23" ht="15.95" customHeight="1" x14ac:dyDescent="0.25">
      <c r="A296" s="13">
        <v>43682</v>
      </c>
      <c r="B296" s="15">
        <v>395</v>
      </c>
      <c r="C296" s="15">
        <v>180257.41934115003</v>
      </c>
      <c r="D296" s="15">
        <v>404.42341191374999</v>
      </c>
      <c r="E296" s="15">
        <v>0</v>
      </c>
      <c r="F296" s="15">
        <v>0</v>
      </c>
      <c r="G296" s="15">
        <v>1582.2087900000001</v>
      </c>
      <c r="H296" s="15">
        <v>3895</v>
      </c>
      <c r="I296" s="15">
        <v>17394.05</v>
      </c>
      <c r="J296" s="15">
        <v>46357.85749127996</v>
      </c>
      <c r="K296" s="12">
        <f t="shared" si="435"/>
        <v>250285.95903434372</v>
      </c>
      <c r="M296" s="13">
        <v>43682</v>
      </c>
      <c r="N296" s="6">
        <f t="shared" ref="N296:N299" si="496">B296/$K296</f>
        <v>1.5781948037516516E-3</v>
      </c>
      <c r="O296" s="6">
        <f t="shared" ref="O296:O299" si="497">C296/$K296</f>
        <v>0.72020587985287454</v>
      </c>
      <c r="P296" s="6">
        <f t="shared" ref="P296:P299" si="498">D296/$K296</f>
        <v>1.615845385310871E-3</v>
      </c>
      <c r="Q296" s="6">
        <f t="shared" ref="Q296:Q299" si="499">E296/$K296</f>
        <v>0</v>
      </c>
      <c r="R296" s="6">
        <f t="shared" ref="R296:R299" si="500">F296/$K296</f>
        <v>0</v>
      </c>
      <c r="S296" s="6">
        <f t="shared" ref="S296:S299" si="501">G296/$K296</f>
        <v>6.3216042805776919E-3</v>
      </c>
      <c r="T296" s="6">
        <f t="shared" ref="T296:T299" si="502">H296/$K296</f>
        <v>1.556219939395616E-2</v>
      </c>
      <c r="U296" s="6">
        <f t="shared" ref="U296:U299" si="503">I296/$K296</f>
        <v>6.9496707154927631E-2</v>
      </c>
      <c r="V296" s="6">
        <f t="shared" ref="V296:V299" si="504">J296/$K296</f>
        <v>0.18521956912860155</v>
      </c>
      <c r="W296" s="6">
        <f t="shared" ref="W296:W299" si="505">K296/$K296</f>
        <v>1</v>
      </c>
    </row>
    <row r="297" spans="1:23" ht="15.95" customHeight="1" x14ac:dyDescent="0.25">
      <c r="A297" s="13">
        <v>43689</v>
      </c>
      <c r="B297" s="15">
        <v>70</v>
      </c>
      <c r="C297" s="15">
        <v>181548.03270024995</v>
      </c>
      <c r="D297" s="15">
        <v>228.54008674599999</v>
      </c>
      <c r="E297" s="15">
        <v>0</v>
      </c>
      <c r="F297" s="15">
        <v>0</v>
      </c>
      <c r="G297" s="15">
        <v>1490.041966</v>
      </c>
      <c r="H297" s="15">
        <v>4493</v>
      </c>
      <c r="I297" s="15">
        <v>12105.504999999999</v>
      </c>
      <c r="J297" s="15">
        <v>39022.792376839963</v>
      </c>
      <c r="K297" s="12">
        <f t="shared" si="435"/>
        <v>238957.91212983592</v>
      </c>
      <c r="M297" s="13">
        <v>43689</v>
      </c>
      <c r="N297" s="6">
        <f t="shared" si="496"/>
        <v>2.9293861574236575E-4</v>
      </c>
      <c r="O297" s="6">
        <f t="shared" si="497"/>
        <v>0.75974899128515672</v>
      </c>
      <c r="P297" s="6">
        <f t="shared" si="498"/>
        <v>9.5640309504304883E-4</v>
      </c>
      <c r="Q297" s="6">
        <f t="shared" si="499"/>
        <v>0</v>
      </c>
      <c r="R297" s="6">
        <f t="shared" si="500"/>
        <v>0</v>
      </c>
      <c r="S297" s="6">
        <f t="shared" si="501"/>
        <v>6.2355832988296167E-3</v>
      </c>
      <c r="T297" s="6">
        <f t="shared" si="502"/>
        <v>1.8802474293292133E-2</v>
      </c>
      <c r="U297" s="6">
        <f t="shared" si="503"/>
        <v>5.0659569679461239E-2</v>
      </c>
      <c r="V297" s="6">
        <f t="shared" si="504"/>
        <v>0.16330403973247487</v>
      </c>
      <c r="W297" s="6">
        <f t="shared" si="505"/>
        <v>1</v>
      </c>
    </row>
    <row r="298" spans="1:23" ht="15.95" customHeight="1" x14ac:dyDescent="0.25">
      <c r="A298" s="13">
        <v>43696</v>
      </c>
      <c r="B298" s="15">
        <v>185</v>
      </c>
      <c r="C298" s="15">
        <v>126212.15599499992</v>
      </c>
      <c r="D298" s="15">
        <v>840.43199982599992</v>
      </c>
      <c r="E298" s="15">
        <v>0</v>
      </c>
      <c r="F298" s="15">
        <v>0</v>
      </c>
      <c r="G298" s="15">
        <v>604.23775999999998</v>
      </c>
      <c r="H298" s="15">
        <v>2680</v>
      </c>
      <c r="I298" s="15">
        <v>14994.43</v>
      </c>
      <c r="J298" s="15">
        <v>28859.25575165054</v>
      </c>
      <c r="K298" s="12">
        <f t="shared" si="435"/>
        <v>174375.51150647647</v>
      </c>
      <c r="M298" s="13">
        <v>43696</v>
      </c>
      <c r="N298" s="6">
        <f t="shared" si="496"/>
        <v>1.0609287875443963E-3</v>
      </c>
      <c r="O298" s="6">
        <f t="shared" si="497"/>
        <v>0.72379518720615932</v>
      </c>
      <c r="P298" s="6">
        <f t="shared" si="498"/>
        <v>4.8196675815616779E-3</v>
      </c>
      <c r="Q298" s="6">
        <f t="shared" si="499"/>
        <v>0</v>
      </c>
      <c r="R298" s="6">
        <f t="shared" si="500"/>
        <v>0</v>
      </c>
      <c r="S298" s="6">
        <f t="shared" si="501"/>
        <v>3.4651526167856317E-3</v>
      </c>
      <c r="T298" s="6">
        <f t="shared" si="502"/>
        <v>1.5369130543886389E-2</v>
      </c>
      <c r="U298" s="6">
        <f t="shared" si="503"/>
        <v>8.5989310485509854E-2</v>
      </c>
      <c r="V298" s="6">
        <f t="shared" si="504"/>
        <v>0.16550062277855271</v>
      </c>
      <c r="W298" s="6">
        <f t="shared" si="505"/>
        <v>1</v>
      </c>
    </row>
    <row r="299" spans="1:23" ht="15.95" customHeight="1" x14ac:dyDescent="0.25">
      <c r="A299" s="13">
        <v>43703</v>
      </c>
      <c r="B299" s="15">
        <v>84.233288119999997</v>
      </c>
      <c r="C299" s="15">
        <v>97383.390064149993</v>
      </c>
      <c r="D299" s="15">
        <v>187.08322029999999</v>
      </c>
      <c r="E299" s="15">
        <v>0</v>
      </c>
      <c r="F299" s="15">
        <v>0</v>
      </c>
      <c r="G299" s="15">
        <v>1207.897471</v>
      </c>
      <c r="H299" s="15">
        <v>1750</v>
      </c>
      <c r="I299" s="15">
        <v>9645.5450000000001</v>
      </c>
      <c r="J299" s="15">
        <v>18355.593901159984</v>
      </c>
      <c r="K299" s="12">
        <f t="shared" si="435"/>
        <v>128613.74294472998</v>
      </c>
      <c r="M299" s="13">
        <v>43703</v>
      </c>
      <c r="N299" s="6">
        <f t="shared" si="496"/>
        <v>6.5493225056204236E-4</v>
      </c>
      <c r="O299" s="6">
        <f t="shared" si="497"/>
        <v>0.75717717122966544</v>
      </c>
      <c r="P299" s="6">
        <f t="shared" si="498"/>
        <v>1.4546129831583899E-3</v>
      </c>
      <c r="Q299" s="6">
        <f t="shared" si="499"/>
        <v>0</v>
      </c>
      <c r="R299" s="6">
        <f t="shared" si="500"/>
        <v>0</v>
      </c>
      <c r="S299" s="6">
        <f t="shared" si="501"/>
        <v>9.3916671993526969E-3</v>
      </c>
      <c r="T299" s="6">
        <f t="shared" si="502"/>
        <v>1.3606633007734164E-2</v>
      </c>
      <c r="U299" s="6">
        <f t="shared" si="503"/>
        <v>7.4996223414048699E-2</v>
      </c>
      <c r="V299" s="6">
        <f t="shared" si="504"/>
        <v>0.1427187599154785</v>
      </c>
      <c r="W299" s="6">
        <f t="shared" si="505"/>
        <v>1</v>
      </c>
    </row>
  </sheetData>
  <phoneticPr fontId="21" type="noConversion"/>
  <pageMargins left="0.7" right="0.7" top="0.75" bottom="0.75" header="0.3" footer="0.3"/>
  <pageSetup orientation="landscape" r:id="rId1"/>
  <headerFooter>
    <oddHeader>&amp;CCredit: Volume per SEF 
(in millions notional USD)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Contents</vt:lpstr>
      <vt:lpstr>Volume by Week</vt:lpstr>
      <vt:lpstr>IRS Weekly Volume</vt:lpstr>
      <vt:lpstr>IRS Volume per SEF (incl FRAs)</vt:lpstr>
      <vt:lpstr>IRS Volume per SEF (ex FRAs)</vt:lpstr>
      <vt:lpstr>IRS Weekly Volume by Currency</vt:lpstr>
      <vt:lpstr>IRS per Currency Latest Week</vt:lpstr>
      <vt:lpstr>Credit Weekly Volume</vt:lpstr>
      <vt:lpstr>Credit Volume per SEF</vt:lpstr>
      <vt:lpstr>FX Weekly Volume</vt:lpstr>
      <vt:lpstr>FX Volume per SEF</vt:lpstr>
      <vt:lpstr>FX NDF Volume per Currency </vt:lpstr>
      <vt:lpstr>FX NDS Volume Per Currency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 Modzelewska</dc:creator>
  <cp:lastModifiedBy>Administrator</cp:lastModifiedBy>
  <cp:lastPrinted>2014-08-12T19:39:47Z</cp:lastPrinted>
  <dcterms:created xsi:type="dcterms:W3CDTF">2014-07-16T15:41:53Z</dcterms:created>
  <dcterms:modified xsi:type="dcterms:W3CDTF">2019-09-10T20:24:59Z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7365460c-2ed5-4f49-b3e9-3f9d526b4735</vt:lpwstr>
  </property>
</Properties>
</file>